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ANUSCRIPTS\2025\PPP\JCII revision submission\JCII_final_revision\SUBMISSION\"/>
    </mc:Choice>
  </mc:AlternateContent>
  <xr:revisionPtr revIDLastSave="0" documentId="13_ncr:1_{47788483-9273-4A4C-8A70-D01EDB38A0B7}" xr6:coauthVersionLast="47" xr6:coauthVersionMax="47" xr10:uidLastSave="{00000000-0000-0000-0000-000000000000}"/>
  <bookViews>
    <workbookView xWindow="20265" yWindow="780" windowWidth="36600" windowHeight="21060" tabRatio="843" xr2:uid="{85CE4337-CA05-45D1-B9EC-72C5DD414EEE}"/>
  </bookViews>
  <sheets>
    <sheet name="Figure 1A" sheetId="1" r:id="rId1"/>
    <sheet name="Figure 1B" sheetId="2" r:id="rId2"/>
    <sheet name="Figure 1C" sheetId="3" r:id="rId3"/>
    <sheet name="Figure 1D" sheetId="34" r:id="rId4"/>
    <sheet name="Figure 1E" sheetId="35" r:id="rId5"/>
    <sheet name="Figure 2A" sheetId="4" r:id="rId6"/>
    <sheet name="Figure 2B" sheetId="5" r:id="rId7"/>
    <sheet name="Figure 2C" sheetId="6" r:id="rId8"/>
    <sheet name="Figure 2D" sheetId="7" r:id="rId9"/>
    <sheet name="Figure 2E" sheetId="8" r:id="rId10"/>
    <sheet name="Figure 2F" sheetId="9" r:id="rId11"/>
    <sheet name="Figure 3A" sheetId="10" r:id="rId12"/>
    <sheet name="Figure 3B" sheetId="11" r:id="rId13"/>
    <sheet name="Figure 3C" sheetId="12" r:id="rId14"/>
    <sheet name="Figure 3E" sheetId="13" r:id="rId15"/>
    <sheet name="Figure 3F" sheetId="14" r:id="rId16"/>
    <sheet name="Figure 4A" sheetId="15" r:id="rId17"/>
    <sheet name="Figure 4C" sheetId="16" r:id="rId18"/>
    <sheet name="Figure 5A" sheetId="17" r:id="rId19"/>
    <sheet name="Figure 5B" sheetId="18" r:id="rId20"/>
    <sheet name="Figure 5C" sheetId="19" r:id="rId21"/>
    <sheet name="Figure 5D" sheetId="20" r:id="rId22"/>
    <sheet name="Figure 5E" sheetId="21" r:id="rId23"/>
    <sheet name="Figure 5F" sheetId="22" r:id="rId24"/>
    <sheet name="Figure 5G" sheetId="23" r:id="rId25"/>
    <sheet name="Figure 5H" sheetId="24" r:id="rId26"/>
    <sheet name="Figure 5I" sheetId="25" r:id="rId27"/>
    <sheet name="Figure 6F" sheetId="26" r:id="rId28"/>
    <sheet name="Figure 6G" sheetId="27" r:id="rId29"/>
    <sheet name="Figure 6H" sheetId="28" r:id="rId30"/>
    <sheet name="Figure 6I" sheetId="29" r:id="rId31"/>
    <sheet name="Figure 6M" sheetId="36" r:id="rId32"/>
    <sheet name="Figure 7E" sheetId="43" r:id="rId33"/>
    <sheet name="Figure 8A" sheetId="37" r:id="rId34"/>
    <sheet name="Figure 8B" sheetId="42" r:id="rId35"/>
    <sheet name="Figure 9A" sheetId="38" r:id="rId36"/>
    <sheet name="Figure 9B" sheetId="40" r:id="rId37"/>
    <sheet name="Figure 9C" sheetId="39" r:id="rId38"/>
    <sheet name="Figure 9D" sheetId="41" r:id="rId39"/>
    <sheet name="Figure 10A" sheetId="31" r:id="rId40"/>
    <sheet name="Figure 10B" sheetId="32" r:id="rId41"/>
    <sheet name="Figure 10C" sheetId="33" r:id="rId4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37" l="1"/>
  <c r="AD11" i="37"/>
  <c r="AC11" i="37"/>
  <c r="AB11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AE10" i="37"/>
  <c r="AD10" i="37"/>
  <c r="AC10" i="37"/>
  <c r="AB10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AE6" i="37"/>
  <c r="AD6" i="37"/>
  <c r="AC6" i="37"/>
  <c r="AB6" i="37"/>
  <c r="AA6" i="37"/>
  <c r="Z6" i="37"/>
  <c r="Y6" i="37"/>
  <c r="X6" i="37"/>
  <c r="W6" i="37"/>
  <c r="V6" i="37"/>
  <c r="U6" i="37"/>
  <c r="T6" i="37"/>
  <c r="S6" i="37"/>
  <c r="R6" i="37"/>
  <c r="Q6" i="37"/>
  <c r="P6" i="37"/>
  <c r="O6" i="37"/>
  <c r="N6" i="37"/>
  <c r="M6" i="37"/>
  <c r="L6" i="37"/>
  <c r="K6" i="37"/>
  <c r="J6" i="37"/>
  <c r="I6" i="37"/>
  <c r="H6" i="37"/>
  <c r="G6" i="37"/>
  <c r="F6" i="37"/>
  <c r="E6" i="37"/>
  <c r="D6" i="37"/>
  <c r="C6" i="37"/>
  <c r="AE5" i="37"/>
  <c r="AD5" i="37"/>
  <c r="AC5" i="37"/>
  <c r="AB5" i="37"/>
  <c r="AA5" i="37"/>
  <c r="Z5" i="37"/>
  <c r="Y5" i="37"/>
  <c r="X5" i="37"/>
  <c r="W5" i="37"/>
  <c r="V5" i="37"/>
  <c r="U5" i="37"/>
  <c r="T5" i="37"/>
  <c r="S5" i="37"/>
  <c r="R5" i="37"/>
  <c r="Q5" i="37"/>
  <c r="P5" i="37"/>
  <c r="O5" i="37"/>
  <c r="N5" i="37"/>
  <c r="M5" i="37"/>
  <c r="L5" i="37"/>
  <c r="K5" i="37"/>
  <c r="J5" i="37"/>
  <c r="I5" i="37"/>
  <c r="H5" i="37"/>
  <c r="G5" i="37"/>
  <c r="F5" i="37"/>
  <c r="E5" i="37"/>
  <c r="D5" i="37"/>
  <c r="C5" i="37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T11" i="38"/>
  <c r="S11" i="38"/>
  <c r="R11" i="38"/>
  <c r="Q11" i="38"/>
  <c r="P11" i="38"/>
  <c r="O11" i="38"/>
  <c r="N11" i="38"/>
  <c r="M11" i="38"/>
  <c r="L11" i="38"/>
  <c r="K11" i="38"/>
  <c r="J11" i="38"/>
  <c r="I11" i="38"/>
  <c r="H11" i="38"/>
  <c r="G11" i="38"/>
  <c r="F11" i="38"/>
  <c r="E11" i="38"/>
  <c r="D11" i="38"/>
  <c r="T7" i="38"/>
  <c r="S7" i="38"/>
  <c r="R7" i="38"/>
  <c r="Q7" i="38"/>
  <c r="P7" i="38"/>
  <c r="O7" i="38"/>
  <c r="N7" i="38"/>
  <c r="M7" i="38"/>
  <c r="L7" i="38"/>
  <c r="K7" i="38"/>
  <c r="J7" i="38"/>
  <c r="I7" i="38"/>
  <c r="H7" i="38"/>
  <c r="G7" i="38"/>
  <c r="F7" i="38"/>
  <c r="E7" i="38"/>
  <c r="D7" i="38"/>
  <c r="T6" i="38"/>
  <c r="S6" i="38"/>
  <c r="R6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/>
  <c r="D6" i="38"/>
  <c r="D11" i="39"/>
  <c r="D6" i="39"/>
  <c r="T12" i="39"/>
  <c r="S12" i="39"/>
  <c r="R12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E12" i="39"/>
  <c r="D12" i="39"/>
  <c r="T11" i="39"/>
  <c r="S11" i="39"/>
  <c r="R11" i="39"/>
  <c r="Q11" i="39"/>
  <c r="P11" i="39"/>
  <c r="O11" i="39"/>
  <c r="N11" i="39"/>
  <c r="M11" i="39"/>
  <c r="L11" i="39"/>
  <c r="K11" i="39"/>
  <c r="J11" i="39"/>
  <c r="I11" i="39"/>
  <c r="H11" i="39"/>
  <c r="G11" i="39"/>
  <c r="F11" i="39"/>
  <c r="E11" i="39"/>
  <c r="T7" i="39"/>
  <c r="S7" i="39"/>
  <c r="R7" i="39"/>
  <c r="Q7" i="39"/>
  <c r="P7" i="39"/>
  <c r="O7" i="39"/>
  <c r="N7" i="39"/>
  <c r="M7" i="39"/>
  <c r="L7" i="39"/>
  <c r="K7" i="39"/>
  <c r="J7" i="39"/>
  <c r="I7" i="39"/>
  <c r="H7" i="39"/>
  <c r="G7" i="39"/>
  <c r="F7" i="39"/>
  <c r="E7" i="39"/>
  <c r="D7" i="39"/>
  <c r="T6" i="39"/>
  <c r="S6" i="39"/>
  <c r="R6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R72" i="35"/>
  <c r="Q72" i="35"/>
  <c r="P72" i="35"/>
  <c r="O72" i="35"/>
  <c r="N72" i="35"/>
  <c r="M72" i="35"/>
  <c r="L72" i="35"/>
  <c r="K72" i="35"/>
  <c r="J72" i="35"/>
  <c r="R66" i="35"/>
  <c r="Q66" i="35"/>
  <c r="P66" i="35"/>
  <c r="O66" i="35"/>
  <c r="N66" i="35"/>
  <c r="M66" i="35"/>
  <c r="L66" i="35"/>
  <c r="K66" i="35"/>
  <c r="J66" i="35"/>
  <c r="R60" i="35"/>
  <c r="Q60" i="35"/>
  <c r="P60" i="35"/>
  <c r="O60" i="35"/>
  <c r="N60" i="35"/>
  <c r="M60" i="35"/>
  <c r="L60" i="35"/>
  <c r="K60" i="35"/>
  <c r="J60" i="35"/>
  <c r="R54" i="35"/>
  <c r="Q54" i="35"/>
  <c r="P54" i="35"/>
  <c r="O54" i="35"/>
  <c r="N54" i="35"/>
  <c r="M54" i="35"/>
  <c r="L54" i="35"/>
  <c r="K54" i="35"/>
  <c r="J54" i="35"/>
  <c r="R48" i="35"/>
  <c r="Q48" i="35"/>
  <c r="P48" i="35"/>
  <c r="O48" i="35"/>
  <c r="N48" i="35"/>
  <c r="M48" i="35"/>
  <c r="L48" i="35"/>
  <c r="K48" i="35"/>
  <c r="J48" i="35"/>
  <c r="R42" i="35"/>
  <c r="Q42" i="35"/>
  <c r="P42" i="35"/>
  <c r="O42" i="35"/>
  <c r="N42" i="35"/>
  <c r="M42" i="35"/>
  <c r="L42" i="35"/>
  <c r="K42" i="35"/>
  <c r="J42" i="35"/>
  <c r="R36" i="35"/>
  <c r="Q36" i="35"/>
  <c r="P36" i="35"/>
  <c r="O36" i="35"/>
  <c r="N36" i="35"/>
  <c r="M36" i="35"/>
  <c r="L36" i="35"/>
  <c r="K36" i="35"/>
  <c r="J36" i="35"/>
  <c r="R30" i="35"/>
  <c r="Q30" i="35"/>
  <c r="P30" i="35"/>
  <c r="O30" i="35"/>
  <c r="N30" i="35"/>
  <c r="M30" i="35"/>
  <c r="L30" i="35"/>
  <c r="K30" i="35"/>
  <c r="J30" i="35"/>
  <c r="R24" i="35"/>
  <c r="Q24" i="35"/>
  <c r="P24" i="35"/>
  <c r="O24" i="35"/>
  <c r="N24" i="35"/>
  <c r="M24" i="35"/>
  <c r="L24" i="35"/>
  <c r="K24" i="35"/>
  <c r="J24" i="3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3556F49-7AE7-4572-8BA1-02989A209576}" keepAlive="1" name="Query - figure1E" description="Connection to the 'figure1E' query in the workbook." type="5" refreshedVersion="0" background="1">
    <dbPr connection="Provider=Microsoft.Mashup.OleDb.1;Data Source=$Workbook$;Location=figure1E;Extended Properties=&quot;&quot;" command="SELECT * FROM [figure1E]"/>
  </connection>
  <connection id="2" xr16:uid="{2556CBAD-13D7-4EC4-8885-3FF2EE8A8560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70F6E4E6-6911-4CA8-B13E-0D345A3D9F4B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EB9CF236-2F81-4C28-A284-BA96C356AD50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A384D8D7-CC39-4234-9001-CE72F4A2E510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  <connection id="6" xr16:uid="{2C9B9532-BB84-4A46-90A3-217C4E887666}" keepAlive="1" name="Query - Transpose of 6PG" description="Connection to the 'Transpose of 6PG' query in the workbook." type="5" refreshedVersion="8" background="1" saveData="1">
    <dbPr connection="Provider=Microsoft.Mashup.OleDb.1;Data Source=$Workbook$;Location=&quot;Transpose of 6PG&quot;;Extended Properties=&quot;&quot;" command="SELECT * FROM [Transpose of 6PG]"/>
  </connection>
</connections>
</file>

<file path=xl/sharedStrings.xml><?xml version="1.0" encoding="utf-8"?>
<sst xmlns="http://schemas.openxmlformats.org/spreadsheetml/2006/main" count="733" uniqueCount="258">
  <si>
    <t>Time</t>
  </si>
  <si>
    <t>UNT</t>
  </si>
  <si>
    <t>CD3/28</t>
  </si>
  <si>
    <t>AICAR</t>
  </si>
  <si>
    <t>MET</t>
  </si>
  <si>
    <t>6AN</t>
  </si>
  <si>
    <t>PolyD</t>
  </si>
  <si>
    <t>0hr</t>
  </si>
  <si>
    <t>3hr</t>
  </si>
  <si>
    <t>6hr</t>
  </si>
  <si>
    <t>12hr</t>
  </si>
  <si>
    <t>24hr</t>
  </si>
  <si>
    <t>36hr</t>
  </si>
  <si>
    <t>48hr</t>
  </si>
  <si>
    <t>72hr</t>
  </si>
  <si>
    <t>6AN 1uM</t>
  </si>
  <si>
    <t>6AN 10uM</t>
  </si>
  <si>
    <t>6AN 100uM</t>
  </si>
  <si>
    <t>B6</t>
  </si>
  <si>
    <t>CUP 8wk</t>
  </si>
  <si>
    <t>EAE d16</t>
  </si>
  <si>
    <t>EAE d16 Splenocytes</t>
  </si>
  <si>
    <t>EAE d16 BILS</t>
  </si>
  <si>
    <t>LPS 24hr Splenocytes</t>
  </si>
  <si>
    <t>LPS 24hr BILS</t>
  </si>
  <si>
    <t>CON</t>
  </si>
  <si>
    <t>RRMS</t>
  </si>
  <si>
    <t>Progressive MS</t>
  </si>
  <si>
    <t>6AN1uM</t>
  </si>
  <si>
    <t>6AN10uM</t>
  </si>
  <si>
    <t>6AN100uM</t>
  </si>
  <si>
    <t>6AN dose (uM)</t>
  </si>
  <si>
    <t>IL-6</t>
  </si>
  <si>
    <t>INFy</t>
  </si>
  <si>
    <t>TNFa</t>
  </si>
  <si>
    <t>CD3</t>
  </si>
  <si>
    <t>CD69 MFI</t>
  </si>
  <si>
    <t>%CD3/28</t>
  </si>
  <si>
    <t>CD25 MFI</t>
  </si>
  <si>
    <t>Time (Hr)</t>
  </si>
  <si>
    <t>Thy1.1</t>
  </si>
  <si>
    <t>OTI</t>
  </si>
  <si>
    <t>DCFDA MFI</t>
  </si>
  <si>
    <t>SIIN</t>
  </si>
  <si>
    <t>FCCP 3uM</t>
  </si>
  <si>
    <t>Rotenone 1uM</t>
  </si>
  <si>
    <t>AntimycinA 1uM</t>
  </si>
  <si>
    <t>Oligomycin 1uM</t>
  </si>
  <si>
    <t>S1QEL.1</t>
  </si>
  <si>
    <t>S3QEL.2</t>
  </si>
  <si>
    <t>OT1 6AN</t>
  </si>
  <si>
    <t>OT1</t>
  </si>
  <si>
    <t>GFP%baseline (soma)</t>
  </si>
  <si>
    <t>GFP%baseline (neurite)</t>
  </si>
  <si>
    <t>time</t>
  </si>
  <si>
    <t>Condition</t>
  </si>
  <si>
    <t>body weight</t>
  </si>
  <si>
    <t>EO 10mg/kg</t>
  </si>
  <si>
    <t>EO 5mg/kg</t>
  </si>
  <si>
    <t>EO 2.5mg/kg</t>
  </si>
  <si>
    <t>EO 1.25mg/kg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</si>
  <si>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</si>
  <si>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</si>
  <si>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</si>
  <si>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</si>
  <si>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</si>
  <si>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</si>
  <si>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</si>
  <si>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</si>
  <si>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</si>
  <si>
    <t>day10</t>
  </si>
  <si>
    <t>day11</t>
  </si>
  <si>
    <t>day12</t>
  </si>
  <si>
    <t>day13</t>
  </si>
  <si>
    <t>day14</t>
  </si>
  <si>
    <t>day15</t>
  </si>
  <si>
    <t>dpi</t>
  </si>
  <si>
    <t>m0</t>
  </si>
  <si>
    <t>m1</t>
  </si>
  <si>
    <t>m2</t>
  </si>
  <si>
    <t>ACT</t>
  </si>
  <si>
    <t>ACT+6AN</t>
  </si>
  <si>
    <t>G6P</t>
  </si>
  <si>
    <t>R5P</t>
  </si>
  <si>
    <t>S7P</t>
  </si>
  <si>
    <t>F6P</t>
  </si>
  <si>
    <t>Ru5P</t>
  </si>
  <si>
    <t>G3P</t>
  </si>
  <si>
    <t>X5P</t>
  </si>
  <si>
    <t>DHAP</t>
  </si>
  <si>
    <t>6PG</t>
  </si>
  <si>
    <t>2PG</t>
  </si>
  <si>
    <t>m3</t>
  </si>
  <si>
    <t>lactate</t>
  </si>
  <si>
    <t>amount</t>
  </si>
  <si>
    <t>G6P-m1</t>
  </si>
  <si>
    <t>G6P-m2</t>
  </si>
  <si>
    <t>R5P-m1</t>
  </si>
  <si>
    <t>R5P-m2</t>
  </si>
  <si>
    <t>S7P-m1</t>
  </si>
  <si>
    <t>S7P-m2</t>
  </si>
  <si>
    <t>F6P-m1</t>
  </si>
  <si>
    <t>F6P-m2</t>
  </si>
  <si>
    <t>Ru5P-m1</t>
  </si>
  <si>
    <t>ms ID</t>
  </si>
  <si>
    <t xml:space="preserve">  ID on vial</t>
  </si>
  <si>
    <t>timepoint</t>
  </si>
  <si>
    <t>study date</t>
  </si>
  <si>
    <t>gender</t>
  </si>
  <si>
    <t>type</t>
  </si>
  <si>
    <t>species</t>
  </si>
  <si>
    <t>cells/vial</t>
  </si>
  <si>
    <t>grouping</t>
  </si>
  <si>
    <t>mpe</t>
  </si>
  <si>
    <t>ms9666-1</t>
  </si>
  <si>
    <t>UT 1</t>
  </si>
  <si>
    <t>4 hours</t>
  </si>
  <si>
    <t>F</t>
  </si>
  <si>
    <t>cells</t>
  </si>
  <si>
    <t>mouse</t>
  </si>
  <si>
    <t>50M</t>
  </si>
  <si>
    <t>UT</t>
  </si>
  <si>
    <t>ms9666-2</t>
  </si>
  <si>
    <t>UT 2</t>
  </si>
  <si>
    <t>ms9666-3</t>
  </si>
  <si>
    <t>UT 3</t>
  </si>
  <si>
    <t>ms9666-4</t>
  </si>
  <si>
    <t>A 1</t>
  </si>
  <si>
    <t>Activated</t>
  </si>
  <si>
    <t>ms9666-5</t>
  </si>
  <si>
    <t>A 2</t>
  </si>
  <si>
    <t>ms9666-6</t>
  </si>
  <si>
    <t xml:space="preserve">A 3 </t>
  </si>
  <si>
    <t>ms9666-7</t>
  </si>
  <si>
    <t>A + 6-AN 1</t>
  </si>
  <si>
    <t>Activated+treated</t>
  </si>
  <si>
    <t>ms9666-8</t>
  </si>
  <si>
    <t>A + 6-AN 2</t>
  </si>
  <si>
    <t>ms9666-9</t>
  </si>
  <si>
    <t>A + 6-AN 3</t>
  </si>
  <si>
    <t>standard</t>
  </si>
  <si>
    <t>abreviation</t>
  </si>
  <si>
    <t>compound name</t>
  </si>
  <si>
    <t>D-Glucose 6-phosphate</t>
  </si>
  <si>
    <t>D-Ribose 5-phosphate</t>
  </si>
  <si>
    <t>D-Sedoheptulose-7-phosphate</t>
  </si>
  <si>
    <t>D-Fructose 6-phosphate</t>
  </si>
  <si>
    <t>D-Ribulose-5-phosphate</t>
  </si>
  <si>
    <t>DL-Glyceraldehyde 3-phosphate</t>
  </si>
  <si>
    <t>D-Xylulose-5-phosphate</t>
  </si>
  <si>
    <t>Dihydroxyacetone phosphate</t>
  </si>
  <si>
    <t>6-phosphogluconate</t>
  </si>
  <si>
    <t>2-Phosphoglycerate</t>
  </si>
  <si>
    <t>PCA</t>
  </si>
  <si>
    <t>EAE+VEH</t>
  </si>
  <si>
    <t>EAE+6AN</t>
  </si>
  <si>
    <t>max</t>
  </si>
  <si>
    <t>AUC</t>
  </si>
  <si>
    <t>Hours</t>
  </si>
  <si>
    <t>Act. OT1</t>
  </si>
  <si>
    <t>Act. OT1 + 100 uM 6AN</t>
  </si>
  <si>
    <t>Cluster</t>
  </si>
  <si>
    <t>Filename</t>
  </si>
  <si>
    <t>Group</t>
  </si>
  <si>
    <t>Number</t>
  </si>
  <si>
    <t>Mean</t>
  </si>
  <si>
    <t>STD</t>
  </si>
  <si>
    <t>ex3_ex1_20220330_BOTH_1__01_1_CD45_CD8T</t>
  </si>
  <si>
    <t>ex3_ex1_20220330_BOTH_2_EG_01_1_CD45_CD8T</t>
  </si>
  <si>
    <t>ex3_ex1_20220330_BOTH_3_EG_01_1_CD45_CD8T</t>
  </si>
  <si>
    <t>ex3_ex1_20220330_CD3_1_EG_01_1_CD45_CD8T</t>
  </si>
  <si>
    <t>ex3_ex1_20220330_CD3_2_EG_01_1_CD45_CD8T</t>
  </si>
  <si>
    <t>ex3_ex1_20220330_CD3_3_EG_01_1_CD45_CD8T</t>
  </si>
  <si>
    <t>CD3/28+6AN</t>
  </si>
  <si>
    <t>CD3/28+vehicle</t>
  </si>
  <si>
    <t>ex2_ex1_20220330_BOTH_1__01_1_CD45</t>
  </si>
  <si>
    <t>ex2_ex1_20220330_BOTH_2_EG_01_1_CD45</t>
  </si>
  <si>
    <t>ex2_ex1_20220330_BOTH_3_EG_01_1_CD45</t>
  </si>
  <si>
    <t>ex2_ex1_20220330_CD3_1_EG_01_1_CD45</t>
  </si>
  <si>
    <t>ex2_ex1_20220330_CD3_2_EG_01_1_CD45</t>
  </si>
  <si>
    <t>ex2_ex1_20220330_CD3_3_EG_01_1_CD45</t>
  </si>
  <si>
    <t>209Bi_CD11c</t>
  </si>
  <si>
    <t>161Dy_Ki-67</t>
  </si>
  <si>
    <t>163Dy_CD4</t>
  </si>
  <si>
    <t>164Dy_CD73</t>
  </si>
  <si>
    <t>166Er_CD19</t>
  </si>
  <si>
    <t>167Er_CD38</t>
  </si>
  <si>
    <t>168Er_CD8</t>
  </si>
  <si>
    <t>170Er_NK1.1</t>
  </si>
  <si>
    <t>151Eu_CD25</t>
  </si>
  <si>
    <t>153Eu_CD28</t>
  </si>
  <si>
    <t>155Gd_Tbet</t>
  </si>
  <si>
    <t>156Gd_CD90.2</t>
  </si>
  <si>
    <t>158Gd_FoxP3</t>
  </si>
  <si>
    <t>160Gd_CD62L</t>
  </si>
  <si>
    <t>165Ho_Thy1-1</t>
  </si>
  <si>
    <t>175Lu_iNos-NOS2</t>
  </si>
  <si>
    <t>142Nd_EOMES</t>
  </si>
  <si>
    <t>143Nd_TCRb</t>
  </si>
  <si>
    <t>144Nd_Tcf1</t>
  </si>
  <si>
    <t>145Nd_CD69</t>
  </si>
  <si>
    <t>146Nd_Gata3</t>
  </si>
  <si>
    <t>148Nd_RORgT</t>
  </si>
  <si>
    <t>150Nd_IRF4</t>
  </si>
  <si>
    <t>141Pr_CD39</t>
  </si>
  <si>
    <t>149Sm_CD366_Tim3</t>
  </si>
  <si>
    <t>152Sm_CD3e</t>
  </si>
  <si>
    <t>154Sm_BATF</t>
  </si>
  <si>
    <t>159Tb_CD279_PD1</t>
  </si>
  <si>
    <t>169Tm_CD272-BTLA</t>
  </si>
  <si>
    <t>89Y_CD45</t>
  </si>
  <si>
    <t>171Yb_CD11b</t>
  </si>
  <si>
    <t>172Yb_Fas</t>
  </si>
  <si>
    <t>174Yb_CD223-LAG-3</t>
  </si>
  <si>
    <t>176Yb_CD44</t>
  </si>
  <si>
    <t>cluster_1</t>
  </si>
  <si>
    <t>cluster_2</t>
  </si>
  <si>
    <t>cluster_3</t>
  </si>
  <si>
    <t>cluster_4</t>
  </si>
  <si>
    <t>cluster_5</t>
  </si>
  <si>
    <t>cluster_6</t>
  </si>
  <si>
    <t>cluster_7</t>
  </si>
  <si>
    <t>cluster_8</t>
  </si>
  <si>
    <t>cluster_9</t>
  </si>
  <si>
    <t>cluster_10</t>
  </si>
  <si>
    <t>cluster_11</t>
  </si>
  <si>
    <t>cluster_12</t>
  </si>
  <si>
    <t>cluster_13</t>
  </si>
  <si>
    <t>cluster_14</t>
  </si>
  <si>
    <t>cluster_15</t>
  </si>
  <si>
    <t>cluster_16</t>
  </si>
  <si>
    <t>cluster_17</t>
  </si>
  <si>
    <t>FCS Filename</t>
  </si>
  <si>
    <t>ex1_20220330_BOTH_1__01_1_CD45</t>
  </si>
  <si>
    <t>ex1_20220330_BOTH_2_EG_01_1_CD45</t>
  </si>
  <si>
    <t>ex1_20220330_BOTH_3_EG_01_1_CD45</t>
  </si>
  <si>
    <t>ex1_20220330_CD3_1_EG_01_1_CD45</t>
  </si>
  <si>
    <t>ex1_20220330_CD3_2_EG_01_1_CD45</t>
  </si>
  <si>
    <t>ex1_20220330_CD3_3_EG_01_1_CD45</t>
  </si>
  <si>
    <t>cluster_18</t>
  </si>
  <si>
    <t>cluster_19</t>
  </si>
  <si>
    <t>cluster_20</t>
  </si>
  <si>
    <t>cluster_21</t>
  </si>
  <si>
    <t>cluster_22</t>
  </si>
  <si>
    <t>cluster_23</t>
  </si>
  <si>
    <t>cluster_24</t>
  </si>
  <si>
    <t>cluster_25</t>
  </si>
  <si>
    <t>cluster_26</t>
  </si>
  <si>
    <t>cluster_27</t>
  </si>
  <si>
    <t>cluster_28</t>
  </si>
  <si>
    <t>cluster_29</t>
  </si>
  <si>
    <t>#CD8</t>
  </si>
  <si>
    <t>AAV</t>
  </si>
  <si>
    <t>GFP</t>
  </si>
  <si>
    <t>OVA</t>
  </si>
  <si>
    <t>T cell AT</t>
  </si>
  <si>
    <t>Tx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</si>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</sst>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0000"/>
  </numFmts>
  <fonts count="16" x14ac:knownFonts="1">
    <font>
      <sz val="11"/>
      <color theme="1"/>
      <name val="Aptos Narrow"/>
      <family val="2"/>
      <scheme val="minor"/>
    </font>
    <font>
      <sz val="10"/>
      <name val="Arial"/>
    </font>
    <font>
      <sz val="11"/>
      <color theme="1"/>
      <name val="Aptos Narrow"/>
      <family val="2"/>
      <scheme val="minor"/>
    </font>
    <font>
      <sz val="8"/>
      <name val="Times New Roman"/>
      <family val="1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9"/>
      <color theme="1"/>
      <name val="Arial"/>
      <family val="2"/>
    </font>
    <font>
      <sz val="12"/>
      <color theme="1"/>
      <name val="Aptos Narrow"/>
      <family val="2"/>
      <scheme val="minor"/>
    </font>
    <font>
      <sz val="9"/>
      <color rgb="FFC00000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6" fillId="0" borderId="0"/>
    <xf numFmtId="0" fontId="9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4" fillId="0" borderId="1" xfId="2" applyNumberFormat="1" applyFont="1" applyBorder="1" applyAlignment="1">
      <alignment horizontal="left"/>
    </xf>
    <xf numFmtId="49" fontId="4" fillId="0" borderId="2" xfId="2" applyNumberFormat="1" applyFont="1" applyBorder="1" applyAlignment="1">
      <alignment horizontal="center"/>
    </xf>
    <xf numFmtId="49" fontId="4" fillId="0" borderId="3" xfId="2" applyNumberFormat="1" applyFont="1" applyBorder="1" applyAlignment="1">
      <alignment horizontal="center"/>
    </xf>
    <xf numFmtId="49" fontId="4" fillId="0" borderId="2" xfId="2" applyNumberFormat="1" applyFont="1" applyBorder="1" applyAlignment="1">
      <alignment horizontal="right"/>
    </xf>
    <xf numFmtId="0" fontId="5" fillId="0" borderId="1" xfId="1" applyNumberFormat="1" applyFont="1" applyFill="1" applyBorder="1" applyAlignment="1">
      <alignment horizontal="right"/>
    </xf>
    <xf numFmtId="0" fontId="5" fillId="0" borderId="2" xfId="1" applyNumberFormat="1" applyFont="1" applyFill="1" applyBorder="1" applyAlignment="1">
      <alignment horizontal="right"/>
    </xf>
    <xf numFmtId="0" fontId="5" fillId="0" borderId="4" xfId="1" applyNumberFormat="1" applyFont="1" applyFill="1" applyBorder="1" applyAlignment="1">
      <alignment horizontal="right"/>
    </xf>
    <xf numFmtId="0" fontId="5" fillId="0" borderId="2" xfId="1" applyNumberFormat="1" applyFont="1" applyBorder="1" applyAlignment="1">
      <alignment horizontal="right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9" xfId="3" applyFont="1" applyBorder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0" fontId="4" fillId="0" borderId="10" xfId="3" applyFont="1" applyBorder="1" applyAlignment="1">
      <alignment horizontal="right" vertical="center"/>
    </xf>
    <xf numFmtId="0" fontId="7" fillId="0" borderId="2" xfId="2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1" xfId="4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7" fillId="0" borderId="5" xfId="5" applyNumberFormat="1" applyFont="1" applyFill="1" applyBorder="1" applyAlignment="1">
      <alignment horizontal="right" vertical="center"/>
    </xf>
    <xf numFmtId="164" fontId="7" fillId="0" borderId="2" xfId="5" applyNumberFormat="1" applyFont="1" applyFill="1" applyBorder="1" applyAlignment="1">
      <alignment horizontal="right" vertical="center"/>
    </xf>
    <xf numFmtId="0" fontId="7" fillId="0" borderId="8" xfId="2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14" fontId="8" fillId="0" borderId="5" xfId="4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7" fillId="0" borderId="8" xfId="5" applyNumberFormat="1" applyFont="1" applyFill="1" applyBorder="1" applyAlignment="1">
      <alignment horizontal="right" vertical="center"/>
    </xf>
    <xf numFmtId="0" fontId="7" fillId="0" borderId="6" xfId="2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4" fontId="8" fillId="0" borderId="9" xfId="0" applyNumberFormat="1" applyFont="1" applyBorder="1" applyAlignment="1">
      <alignment horizontal="center"/>
    </xf>
    <xf numFmtId="14" fontId="8" fillId="0" borderId="9" xfId="4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7" fillId="0" borderId="9" xfId="5" applyNumberFormat="1" applyFont="1" applyFill="1" applyBorder="1" applyAlignment="1">
      <alignment horizontal="right" vertical="center"/>
    </xf>
    <xf numFmtId="164" fontId="7" fillId="0" borderId="6" xfId="5" applyNumberFormat="1" applyFont="1" applyFill="1" applyBorder="1" applyAlignment="1">
      <alignment horizontal="right" vertical="center"/>
    </xf>
    <xf numFmtId="164" fontId="8" fillId="0" borderId="15" xfId="0" applyNumberFormat="1" applyFont="1" applyBorder="1"/>
    <xf numFmtId="0" fontId="7" fillId="0" borderId="0" xfId="2" applyFont="1" applyAlignment="1">
      <alignment horizontal="center"/>
    </xf>
    <xf numFmtId="0" fontId="10" fillId="0" borderId="0" xfId="0" applyFont="1" applyAlignment="1">
      <alignment horizontal="left"/>
    </xf>
    <xf numFmtId="14" fontId="8" fillId="0" borderId="0" xfId="0" applyNumberFormat="1" applyFont="1" applyAlignment="1">
      <alignment horizontal="center"/>
    </xf>
    <xf numFmtId="14" fontId="8" fillId="0" borderId="0" xfId="4" applyNumberFormat="1" applyFont="1" applyAlignment="1">
      <alignment horizontal="center"/>
    </xf>
    <xf numFmtId="164" fontId="7" fillId="0" borderId="0" xfId="5" applyNumberFormat="1" applyFont="1" applyFill="1" applyBorder="1" applyAlignment="1">
      <alignment horizontal="right" vertical="center"/>
    </xf>
    <xf numFmtId="0" fontId="7" fillId="0" borderId="0" xfId="2" applyFont="1"/>
    <xf numFmtId="0" fontId="7" fillId="0" borderId="0" xfId="2" applyFont="1" applyAlignment="1">
      <alignment horizontal="right"/>
    </xf>
    <xf numFmtId="0" fontId="8" fillId="0" borderId="0" xfId="0" applyFont="1"/>
    <xf numFmtId="0" fontId="4" fillId="0" borderId="1" xfId="2" applyFont="1" applyBorder="1" applyAlignment="1">
      <alignment horizontal="right"/>
    </xf>
    <xf numFmtId="0" fontId="4" fillId="0" borderId="12" xfId="2" applyFont="1" applyBorder="1" applyAlignment="1">
      <alignment horizontal="center"/>
    </xf>
    <xf numFmtId="0" fontId="7" fillId="0" borderId="14" xfId="2" applyFont="1" applyBorder="1"/>
    <xf numFmtId="165" fontId="5" fillId="0" borderId="1" xfId="1" applyNumberFormat="1" applyFont="1" applyFill="1" applyBorder="1" applyAlignment="1">
      <alignment horizontal="right"/>
    </xf>
    <xf numFmtId="0" fontId="7" fillId="0" borderId="5" xfId="2" applyFont="1" applyBorder="1"/>
    <xf numFmtId="0" fontId="7" fillId="0" borderId="11" xfId="2" applyFont="1" applyBorder="1"/>
    <xf numFmtId="165" fontId="5" fillId="0" borderId="5" xfId="1" applyNumberFormat="1" applyFont="1" applyFill="1" applyBorder="1" applyAlignment="1">
      <alignment horizontal="right"/>
    </xf>
    <xf numFmtId="164" fontId="8" fillId="0" borderId="0" xfId="0" applyNumberFormat="1" applyFont="1"/>
    <xf numFmtId="165" fontId="5" fillId="0" borderId="5" xfId="1" applyNumberFormat="1" applyFont="1" applyBorder="1" applyAlignment="1">
      <alignment horizontal="right"/>
    </xf>
    <xf numFmtId="165" fontId="5" fillId="0" borderId="9" xfId="1" applyNumberFormat="1" applyFont="1" applyBorder="1" applyAlignment="1">
      <alignment horizontal="right"/>
    </xf>
    <xf numFmtId="0" fontId="7" fillId="0" borderId="9" xfId="2" applyFont="1" applyBorder="1"/>
    <xf numFmtId="0" fontId="7" fillId="0" borderId="10" xfId="2" applyFont="1" applyBorder="1"/>
    <xf numFmtId="0" fontId="7" fillId="0" borderId="1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1" fillId="0" borderId="0" xfId="0" applyFont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7" xfId="0" applyBorder="1"/>
  </cellXfs>
  <cellStyles count="6">
    <cellStyle name="Comma" xfId="1" builtinId="3"/>
    <cellStyle name="Comma 2 2" xfId="5" xr:uid="{8AD2CD00-164E-4064-846A-BD56595203D2}"/>
    <cellStyle name="Normal" xfId="0" builtinId="0"/>
    <cellStyle name="Normal 3" xfId="4" xr:uid="{D0A4D522-3AD7-4785-BDC2-2658F87DCFCD}"/>
    <cellStyle name="Normal 3 2" xfId="2" xr:uid="{2205964B-CA72-434C-AD8B-9FDD1B019D72}"/>
    <cellStyle name="Normal_ms0121-tg-ffa" xfId="3" xr:uid="{8E3AA716-6640-475D-A673-C99DAB537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F253-F369-40B8-BE6D-9820BC0C4D0A}">
  <dimension ref="A1:BO13"/>
  <sheetViews>
    <sheetView tabSelected="1" workbookViewId="0">
      <selection activeCell="F21" sqref="F21"/>
    </sheetView>
  </sheetViews>
  <sheetFormatPr defaultRowHeight="15" x14ac:dyDescent="0.25"/>
  <sheetData>
    <row r="1" spans="1:67" x14ac:dyDescent="0.25">
      <c r="A1" s="2" t="s">
        <v>0</v>
      </c>
      <c r="B1" s="81" t="s">
        <v>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 t="s">
        <v>2</v>
      </c>
      <c r="N1" s="81"/>
      <c r="O1" s="81"/>
      <c r="P1" s="81"/>
      <c r="Q1" s="81"/>
      <c r="R1" s="81"/>
      <c r="S1" s="81"/>
      <c r="T1" s="81"/>
      <c r="U1" s="81"/>
      <c r="V1" s="81"/>
      <c r="W1" s="81"/>
      <c r="X1" s="81" t="s">
        <v>3</v>
      </c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 t="s">
        <v>4</v>
      </c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 t="s">
        <v>5</v>
      </c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 t="s">
        <v>6</v>
      </c>
      <c r="BF1" s="81"/>
      <c r="BG1" s="81"/>
      <c r="BH1" s="81"/>
      <c r="BI1" s="81"/>
      <c r="BJ1" s="81"/>
      <c r="BK1" s="81"/>
      <c r="BL1" s="81"/>
      <c r="BM1" s="81"/>
      <c r="BN1" s="81"/>
      <c r="BO1" s="81"/>
    </row>
    <row r="2" spans="1:67" x14ac:dyDescent="0.25">
      <c r="A2" s="1">
        <v>1.310816</v>
      </c>
      <c r="B2" s="1">
        <v>2.8699270000000001</v>
      </c>
      <c r="C2" s="1">
        <v>3.8216160000000001</v>
      </c>
      <c r="D2" s="1">
        <v>3.1246830000000001</v>
      </c>
      <c r="E2" s="1">
        <v>3.4315319999999998</v>
      </c>
      <c r="F2" s="1">
        <v>3.1020919999999998</v>
      </c>
      <c r="G2" s="1">
        <v>3.2730060000000001</v>
      </c>
      <c r="H2" s="1">
        <v>4.3426299999999998</v>
      </c>
      <c r="I2" s="1">
        <v>4.5443860000000003</v>
      </c>
      <c r="J2" s="1">
        <v>3.7898459999999998</v>
      </c>
      <c r="K2" s="1">
        <v>3.9639899999999999</v>
      </c>
      <c r="L2" s="1">
        <v>3.0318109999999998</v>
      </c>
      <c r="M2" s="1">
        <v>18.071120000000001</v>
      </c>
      <c r="N2" s="1">
        <v>20.34112</v>
      </c>
      <c r="O2" s="1">
        <v>19.647300000000001</v>
      </c>
      <c r="P2" s="1">
        <v>20.80594</v>
      </c>
      <c r="Q2" s="1">
        <v>21.1646</v>
      </c>
      <c r="R2" s="1">
        <v>16.877970000000001</v>
      </c>
      <c r="S2" s="1">
        <v>19.111190000000001</v>
      </c>
      <c r="T2" s="1">
        <v>21.411670000000001</v>
      </c>
      <c r="U2" s="1">
        <v>21.096250000000001</v>
      </c>
      <c r="V2" s="1">
        <v>19.5867</v>
      </c>
      <c r="W2" s="1">
        <v>18.83605</v>
      </c>
      <c r="X2" s="1">
        <v>7.663284</v>
      </c>
      <c r="Y2" s="1">
        <v>8.8257410000000007</v>
      </c>
      <c r="Z2" s="1">
        <v>8.7297159999999998</v>
      </c>
      <c r="AA2" s="1">
        <v>9.8113890000000001</v>
      </c>
      <c r="AB2" s="1">
        <v>8.7529020000000006</v>
      </c>
      <c r="AC2" s="1">
        <v>8.4851159999999997</v>
      </c>
      <c r="AD2" s="1">
        <v>8.4932079999999992</v>
      </c>
      <c r="AE2" s="1">
        <v>10.39518</v>
      </c>
      <c r="AF2" s="1">
        <v>9.4344920000000005</v>
      </c>
      <c r="AG2" s="1">
        <v>10.5101</v>
      </c>
      <c r="AH2" s="1">
        <v>9.3839880000000004</v>
      </c>
      <c r="AI2" s="1">
        <v>2.9927830000000002</v>
      </c>
      <c r="AJ2" s="1">
        <v>4.2326420000000002</v>
      </c>
      <c r="AK2" s="1">
        <v>4.6150169999999999</v>
      </c>
      <c r="AL2" s="1">
        <v>5.460839</v>
      </c>
      <c r="AM2" s="1">
        <v>5.1566580000000002</v>
      </c>
      <c r="AN2" s="1">
        <v>5.0076669999999996</v>
      </c>
      <c r="AO2" s="1">
        <v>3.5483120000000001</v>
      </c>
      <c r="AP2" s="1">
        <v>4.4277579999999999</v>
      </c>
      <c r="AQ2" s="1">
        <v>3.847448</v>
      </c>
      <c r="AR2" s="1">
        <v>5.109375</v>
      </c>
      <c r="AS2" s="1">
        <v>4.3666130000000001</v>
      </c>
      <c r="AT2" s="1">
        <v>2.519504</v>
      </c>
      <c r="AU2" s="1">
        <v>1.466405</v>
      </c>
      <c r="AV2" s="1">
        <v>0.33368399999999998</v>
      </c>
      <c r="AW2" s="1">
        <v>1.168998</v>
      </c>
      <c r="AX2" s="1">
        <v>-1.0814699999999999</v>
      </c>
      <c r="AY2" s="1">
        <v>1.2823199999999999</v>
      </c>
      <c r="AZ2" s="1">
        <v>1.726159</v>
      </c>
      <c r="BA2" s="1">
        <v>1.082311</v>
      </c>
      <c r="BB2" s="1">
        <v>0.31245499999999998</v>
      </c>
      <c r="BC2" s="1">
        <v>0.154802</v>
      </c>
      <c r="BD2" s="1">
        <v>-0.25705</v>
      </c>
      <c r="BE2" s="1">
        <v>3.5700769999999999</v>
      </c>
      <c r="BF2" s="1">
        <v>2.9772099999999999</v>
      </c>
      <c r="BG2" s="1">
        <v>3.9861460000000002</v>
      </c>
      <c r="BH2" s="1">
        <v>2.6916479999999998</v>
      </c>
      <c r="BI2" s="1">
        <v>2.568778</v>
      </c>
      <c r="BJ2" s="1">
        <v>4.5321720000000001</v>
      </c>
      <c r="BK2" s="1">
        <v>0.97922799999999999</v>
      </c>
      <c r="BL2" s="1">
        <v>3.1960519999999999</v>
      </c>
      <c r="BM2" s="1">
        <v>4.8291940000000002</v>
      </c>
      <c r="BN2" s="1">
        <v>3.242362</v>
      </c>
      <c r="BO2" s="1">
        <v>1.5787089999999999</v>
      </c>
    </row>
    <row r="3" spans="1:67" x14ac:dyDescent="0.25">
      <c r="A3" s="1">
        <v>10.81104</v>
      </c>
      <c r="B3" s="1">
        <v>2.727058</v>
      </c>
      <c r="C3" s="1">
        <v>3.8749769999999999</v>
      </c>
      <c r="D3" s="1">
        <v>3.1539860000000002</v>
      </c>
      <c r="E3" s="1">
        <v>3.5491419999999998</v>
      </c>
      <c r="F3" s="1">
        <v>3.0585110000000002</v>
      </c>
      <c r="G3" s="1">
        <v>2.8702450000000002</v>
      </c>
      <c r="H3" s="1">
        <v>3.7280920000000002</v>
      </c>
      <c r="I3" s="1">
        <v>4.1687500000000002</v>
      </c>
      <c r="J3" s="1">
        <v>3.6586780000000001</v>
      </c>
      <c r="K3" s="1">
        <v>3.294362</v>
      </c>
      <c r="L3" s="1">
        <v>3.1150869999999999</v>
      </c>
      <c r="M3" s="1">
        <v>17.550740000000001</v>
      </c>
      <c r="N3" s="1">
        <v>19.925470000000001</v>
      </c>
      <c r="O3" s="1">
        <v>19.25292</v>
      </c>
      <c r="P3" s="1">
        <v>20.282430000000002</v>
      </c>
      <c r="Q3" s="1">
        <v>20.945029999999999</v>
      </c>
      <c r="R3" s="1">
        <v>15.072800000000001</v>
      </c>
      <c r="S3" s="1">
        <v>18.51642</v>
      </c>
      <c r="T3" s="1">
        <v>21.29768</v>
      </c>
      <c r="U3" s="1">
        <v>19.856529999999999</v>
      </c>
      <c r="V3" s="1">
        <v>18.782540000000001</v>
      </c>
      <c r="W3" s="1">
        <v>18.177289999999999</v>
      </c>
      <c r="X3" s="1">
        <v>7.0680079999999998</v>
      </c>
      <c r="Y3" s="1">
        <v>8.0391480000000008</v>
      </c>
      <c r="Z3" s="1">
        <v>7.4958790000000004</v>
      </c>
      <c r="AA3" s="1">
        <v>9.3339730000000003</v>
      </c>
      <c r="AB3" s="1">
        <v>8.0379629999999995</v>
      </c>
      <c r="AC3" s="1">
        <v>7.6935200000000004</v>
      </c>
      <c r="AD3" s="1">
        <v>8.1417730000000006</v>
      </c>
      <c r="AE3" s="1">
        <v>9.9786470000000005</v>
      </c>
      <c r="AF3" s="1">
        <v>9.0975979999999996</v>
      </c>
      <c r="AG3" s="1">
        <v>9.3093699999999995</v>
      </c>
      <c r="AH3" s="1">
        <v>8.4741459999999993</v>
      </c>
      <c r="AI3" s="1">
        <v>2.2799079999999998</v>
      </c>
      <c r="AJ3" s="1">
        <v>3.6717330000000001</v>
      </c>
      <c r="AK3" s="1">
        <v>3.9845250000000001</v>
      </c>
      <c r="AL3" s="1">
        <v>4.6538769999999996</v>
      </c>
      <c r="AM3" s="1">
        <v>4.5629179999999998</v>
      </c>
      <c r="AN3" s="1">
        <v>3.920553</v>
      </c>
      <c r="AO3" s="1">
        <v>2.7265470000000001</v>
      </c>
      <c r="AP3" s="1">
        <v>4.247198</v>
      </c>
      <c r="AQ3" s="1">
        <v>3.6089329999999999</v>
      </c>
      <c r="AR3" s="1">
        <v>4.3075890000000001</v>
      </c>
      <c r="AS3" s="1">
        <v>4.2452899999999998</v>
      </c>
      <c r="AT3" s="1">
        <v>2.2075740000000001</v>
      </c>
      <c r="AU3" s="1">
        <v>1.1873069999999999</v>
      </c>
      <c r="AV3" s="1">
        <v>0.814388</v>
      </c>
      <c r="AW3" s="1">
        <v>0.773976</v>
      </c>
      <c r="AX3" s="1">
        <v>-0.1071</v>
      </c>
      <c r="AY3" s="1">
        <v>1.121699</v>
      </c>
      <c r="AZ3" s="1">
        <v>1.5742620000000001</v>
      </c>
      <c r="BA3" s="1">
        <v>1.101979</v>
      </c>
      <c r="BB3" s="1">
        <v>3.1627800000000001</v>
      </c>
      <c r="BC3" s="1">
        <v>0.23136999999999999</v>
      </c>
      <c r="BD3" s="1">
        <v>0.24194499999999999</v>
      </c>
      <c r="BE3" s="1">
        <v>2.918479</v>
      </c>
      <c r="BF3" s="1">
        <v>2.6872349999999998</v>
      </c>
      <c r="BG3" s="1">
        <v>2.8297089999999998</v>
      </c>
      <c r="BH3" s="1">
        <v>2.5180910000000001</v>
      </c>
      <c r="BI3" s="1">
        <v>2.0614029999999999</v>
      </c>
      <c r="BJ3" s="1">
        <v>3.627847</v>
      </c>
      <c r="BK3" s="1">
        <v>1.5583689999999999</v>
      </c>
      <c r="BL3" s="1">
        <v>3.270648</v>
      </c>
      <c r="BM3" s="1">
        <v>3.7855349999999999</v>
      </c>
      <c r="BN3" s="1">
        <v>2.7726690000000001</v>
      </c>
      <c r="BO3" s="1">
        <v>1.6314759999999999</v>
      </c>
    </row>
    <row r="4" spans="1:67" x14ac:dyDescent="0.25">
      <c r="A4" s="1">
        <v>20.304400000000001</v>
      </c>
      <c r="B4" s="1">
        <v>2.8033960000000002</v>
      </c>
      <c r="C4" s="1">
        <v>3.3354840000000001</v>
      </c>
      <c r="D4" s="1">
        <v>2.9007309999999999</v>
      </c>
      <c r="E4" s="1">
        <v>3.571923</v>
      </c>
      <c r="F4" s="1">
        <v>2.7306949999999999</v>
      </c>
      <c r="G4" s="1">
        <v>3.1050219999999999</v>
      </c>
      <c r="H4" s="1">
        <v>3.6255289999999998</v>
      </c>
      <c r="I4" s="1">
        <v>3.7699729999999998</v>
      </c>
      <c r="J4" s="1">
        <v>2.9628839999999999</v>
      </c>
      <c r="K4" s="1">
        <v>3.0256810000000001</v>
      </c>
      <c r="L4" s="1">
        <v>2.864195</v>
      </c>
      <c r="M4" s="1">
        <v>17.398990000000001</v>
      </c>
      <c r="N4" s="1">
        <v>19.291979999999999</v>
      </c>
      <c r="O4" s="1">
        <v>19.35641</v>
      </c>
      <c r="P4" s="1">
        <v>19.914829999999998</v>
      </c>
      <c r="Q4" s="1">
        <v>20.541799999999999</v>
      </c>
      <c r="R4" s="1">
        <v>15.173260000000001</v>
      </c>
      <c r="S4" s="1">
        <v>18.33764</v>
      </c>
      <c r="T4" s="1">
        <v>21.008559999999999</v>
      </c>
      <c r="U4" s="1">
        <v>19.304690000000001</v>
      </c>
      <c r="V4" s="1">
        <v>18.45196</v>
      </c>
      <c r="W4" s="1">
        <v>18.42679</v>
      </c>
      <c r="X4" s="1">
        <v>6.998964</v>
      </c>
      <c r="Y4" s="1">
        <v>8.0327599999999997</v>
      </c>
      <c r="Z4" s="1">
        <v>7.3497070000000004</v>
      </c>
      <c r="AA4" s="1">
        <v>8.9012449999999994</v>
      </c>
      <c r="AB4" s="1">
        <v>7.7220060000000004</v>
      </c>
      <c r="AC4" s="1">
        <v>7.1107750000000003</v>
      </c>
      <c r="AD4" s="1">
        <v>8.0546530000000001</v>
      </c>
      <c r="AE4" s="1">
        <v>9.3535789999999999</v>
      </c>
      <c r="AF4" s="1">
        <v>8.8731500000000008</v>
      </c>
      <c r="AG4" s="1">
        <v>8.9670500000000004</v>
      </c>
      <c r="AH4" s="1">
        <v>8.2878520000000009</v>
      </c>
      <c r="AI4" s="1">
        <v>2.4439299999999999</v>
      </c>
      <c r="AJ4" s="1">
        <v>3.4804309999999998</v>
      </c>
      <c r="AK4" s="1">
        <v>3.5671059999999999</v>
      </c>
      <c r="AL4" s="1">
        <v>4.3936159999999997</v>
      </c>
      <c r="AM4" s="1">
        <v>4.0812949999999999</v>
      </c>
      <c r="AN4" s="1">
        <v>3.6231550000000001</v>
      </c>
      <c r="AO4" s="1">
        <v>2.3880330000000001</v>
      </c>
      <c r="AP4" s="1">
        <v>3.4745370000000002</v>
      </c>
      <c r="AQ4" s="1">
        <v>0.41852800000000001</v>
      </c>
      <c r="AR4" s="1">
        <v>3.9116960000000001</v>
      </c>
      <c r="AS4" s="1">
        <v>3.6067369999999999</v>
      </c>
      <c r="AT4" s="1">
        <v>2.0123139999999999</v>
      </c>
      <c r="AU4" s="1">
        <v>1.0423979999999999</v>
      </c>
      <c r="AV4" s="1">
        <v>0.94615499999999997</v>
      </c>
      <c r="AW4" s="1">
        <v>0.96876099999999998</v>
      </c>
      <c r="AX4" s="1">
        <v>-0.41637999999999997</v>
      </c>
      <c r="AY4" s="1">
        <v>1.0762499999999999</v>
      </c>
      <c r="AZ4" s="1">
        <v>1.2272130000000001</v>
      </c>
      <c r="BA4" s="1">
        <v>0.94109200000000004</v>
      </c>
      <c r="BB4" s="1">
        <v>0.269034</v>
      </c>
      <c r="BC4" s="1">
        <v>0.56584400000000001</v>
      </c>
      <c r="BD4" s="1">
        <v>-0.21707000000000001</v>
      </c>
      <c r="BE4" s="1">
        <v>2.7495370000000001</v>
      </c>
      <c r="BF4" s="1">
        <v>2.1504400000000001</v>
      </c>
      <c r="BG4" s="1">
        <v>3.0892650000000001</v>
      </c>
      <c r="BH4" s="1">
        <v>2.136965</v>
      </c>
      <c r="BI4" s="1">
        <v>2.2609379999999999</v>
      </c>
      <c r="BJ4" s="1">
        <v>3.3532839999999999</v>
      </c>
      <c r="BK4" s="1">
        <v>2.1520049999999999</v>
      </c>
      <c r="BL4" s="1">
        <v>3.0268190000000001</v>
      </c>
      <c r="BM4" s="1">
        <v>3.5062669999999998</v>
      </c>
      <c r="BN4" s="1">
        <v>2.9606599999999998</v>
      </c>
      <c r="BO4" s="1">
        <v>1.7768379999999999</v>
      </c>
    </row>
    <row r="5" spans="1:67" x14ac:dyDescent="0.25">
      <c r="A5" s="1">
        <v>29.916090000000001</v>
      </c>
      <c r="B5" s="1">
        <v>3.9495580000000001</v>
      </c>
      <c r="C5" s="1">
        <v>5.6175579999999998</v>
      </c>
      <c r="D5" s="1">
        <v>5.2681279999999999</v>
      </c>
      <c r="E5" s="1">
        <v>5.8773220000000004</v>
      </c>
      <c r="F5" s="1">
        <v>4.3837349999999997</v>
      </c>
      <c r="G5" s="1">
        <v>5.1615019999999996</v>
      </c>
      <c r="H5" s="1">
        <v>6.1394409999999997</v>
      </c>
      <c r="I5" s="1">
        <v>6.5826570000000002</v>
      </c>
      <c r="J5" s="1">
        <v>5.806622</v>
      </c>
      <c r="K5" s="1">
        <v>5.9175459999999998</v>
      </c>
      <c r="L5" s="1">
        <v>4.7149570000000001</v>
      </c>
      <c r="M5" s="1">
        <v>52.679490000000001</v>
      </c>
      <c r="N5" s="1">
        <v>73.019559999999998</v>
      </c>
      <c r="O5" s="1">
        <v>65.00215</v>
      </c>
      <c r="P5" s="1">
        <v>59.135150000000003</v>
      </c>
      <c r="Q5" s="1">
        <v>79.959159999999997</v>
      </c>
      <c r="R5" s="1">
        <v>68.659289999999999</v>
      </c>
      <c r="S5" s="1">
        <v>78.360069999999993</v>
      </c>
      <c r="T5" s="1">
        <v>71</v>
      </c>
      <c r="U5" s="1">
        <v>67.533389999999997</v>
      </c>
      <c r="V5" s="1">
        <v>64.378370000000004</v>
      </c>
      <c r="W5" s="1">
        <v>68.255430000000004</v>
      </c>
      <c r="X5" s="1">
        <v>31.722750000000001</v>
      </c>
      <c r="Y5" s="1">
        <v>28.439910000000001</v>
      </c>
      <c r="Z5" s="1">
        <v>20.962969999999999</v>
      </c>
      <c r="AA5" s="1">
        <v>33.317430000000002</v>
      </c>
      <c r="AB5" s="1">
        <v>27.403870000000001</v>
      </c>
      <c r="AC5" s="1">
        <v>29.89452</v>
      </c>
      <c r="AD5" s="1">
        <v>29.958919999999999</v>
      </c>
      <c r="AE5" s="1">
        <v>32.995429999999999</v>
      </c>
      <c r="AF5" s="1">
        <v>30.98442</v>
      </c>
      <c r="AG5" s="1">
        <v>37.955300000000001</v>
      </c>
      <c r="AH5" s="1">
        <v>28.953009999999999</v>
      </c>
      <c r="AI5" s="1">
        <v>20.909089999999999</v>
      </c>
      <c r="AJ5" s="1">
        <v>26.801179999999999</v>
      </c>
      <c r="AK5" s="1">
        <v>28.66732</v>
      </c>
      <c r="AL5" s="1">
        <v>31.938949999999998</v>
      </c>
      <c r="AM5" s="1">
        <v>31.37857</v>
      </c>
      <c r="AN5" s="1">
        <v>29.761669999999999</v>
      </c>
      <c r="AO5" s="1">
        <v>22.415220000000001</v>
      </c>
      <c r="AP5" s="1">
        <v>30.789840000000002</v>
      </c>
      <c r="AQ5" s="1">
        <v>27.30979</v>
      </c>
      <c r="AR5" s="1">
        <v>37.253839999999997</v>
      </c>
      <c r="AS5" s="1">
        <v>36.741869999999999</v>
      </c>
      <c r="AT5" s="1">
        <v>2.080635</v>
      </c>
      <c r="AU5" s="1">
        <v>1.614419</v>
      </c>
      <c r="AV5" s="1">
        <v>1.447681</v>
      </c>
      <c r="AW5" s="1">
        <v>1.4706170000000001</v>
      </c>
      <c r="AX5" s="1">
        <v>5.3619E-2</v>
      </c>
      <c r="AY5" s="1">
        <v>1.80576</v>
      </c>
      <c r="AZ5" s="1">
        <v>1.3780870000000001</v>
      </c>
      <c r="BA5" s="1">
        <v>0.87311399999999995</v>
      </c>
      <c r="BB5" s="1">
        <v>0.355883</v>
      </c>
      <c r="BC5" s="1">
        <v>0.83433100000000004</v>
      </c>
      <c r="BD5" s="1">
        <v>0.857823</v>
      </c>
      <c r="BE5" s="1">
        <v>5.5399909999999997</v>
      </c>
      <c r="BF5" s="1">
        <v>4.8155390000000002</v>
      </c>
      <c r="BG5" s="1">
        <v>4.9895209999999999</v>
      </c>
      <c r="BH5" s="1">
        <v>4.452712</v>
      </c>
      <c r="BI5" s="1">
        <v>4.7154999999999996</v>
      </c>
      <c r="BJ5" s="1">
        <v>6.9999159999999998</v>
      </c>
      <c r="BK5" s="1">
        <v>4.5209820000000001</v>
      </c>
      <c r="BL5" s="1">
        <v>5.1734460000000002</v>
      </c>
      <c r="BM5" s="1">
        <v>5.1397180000000002</v>
      </c>
      <c r="BN5" s="1">
        <v>4.8162240000000001</v>
      </c>
      <c r="BO5" s="1">
        <v>3.672453</v>
      </c>
    </row>
    <row r="6" spans="1:67" x14ac:dyDescent="0.25">
      <c r="A6" s="1">
        <v>39.418140000000001</v>
      </c>
      <c r="B6" s="1">
        <v>4.1660560000000002</v>
      </c>
      <c r="C6" s="1">
        <v>6.0184920000000002</v>
      </c>
      <c r="D6" s="1">
        <v>4.8818669999999997</v>
      </c>
      <c r="E6" s="1">
        <v>6.0983590000000003</v>
      </c>
      <c r="F6" s="1">
        <v>4.6540650000000001</v>
      </c>
      <c r="G6" s="1">
        <v>5.4550020000000004</v>
      </c>
      <c r="H6" s="1">
        <v>6.4446580000000004</v>
      </c>
      <c r="I6" s="1">
        <v>6.6104760000000002</v>
      </c>
      <c r="J6" s="1">
        <v>5.8215909999999997</v>
      </c>
      <c r="K6" s="1">
        <v>6.4577660000000003</v>
      </c>
      <c r="L6" s="1">
        <v>5.0069730000000003</v>
      </c>
      <c r="M6" s="1">
        <v>52.947339999999997</v>
      </c>
      <c r="N6" s="1">
        <v>72.466309999999993</v>
      </c>
      <c r="O6" s="1">
        <v>65.196759999999998</v>
      </c>
      <c r="P6" s="1">
        <v>60.673229999999997</v>
      </c>
      <c r="Q6" s="1">
        <v>78.135829999999999</v>
      </c>
      <c r="R6" s="1">
        <v>69.759609999999995</v>
      </c>
      <c r="S6" s="1">
        <v>78.201769999999996</v>
      </c>
      <c r="T6" s="1">
        <v>69.185289999999995</v>
      </c>
      <c r="U6" s="1">
        <v>66.861360000000005</v>
      </c>
      <c r="V6" s="1">
        <v>66.285219999999995</v>
      </c>
      <c r="W6" s="1">
        <v>67.17362</v>
      </c>
      <c r="X6" s="1">
        <v>32.882759999999998</v>
      </c>
      <c r="Y6" s="1">
        <v>29.473600000000001</v>
      </c>
      <c r="Z6" s="1">
        <v>22.900729999999999</v>
      </c>
      <c r="AA6" s="1">
        <v>34.695709999999998</v>
      </c>
      <c r="AB6" s="1">
        <v>29.567630000000001</v>
      </c>
      <c r="AC6" s="1">
        <v>32.211559999999999</v>
      </c>
      <c r="AD6" s="1">
        <v>30.5595</v>
      </c>
      <c r="AE6" s="1">
        <v>34.278190000000002</v>
      </c>
      <c r="AF6" s="1">
        <v>31.061050000000002</v>
      </c>
      <c r="AG6" s="1">
        <v>39.430439999999997</v>
      </c>
      <c r="AH6" s="1">
        <v>31.566600000000001</v>
      </c>
      <c r="AI6" s="1">
        <v>21.899419999999999</v>
      </c>
      <c r="AJ6" s="1">
        <v>27.694710000000001</v>
      </c>
      <c r="AK6" s="1">
        <v>29.683910000000001</v>
      </c>
      <c r="AL6" s="1">
        <v>33.099649999999997</v>
      </c>
      <c r="AM6" s="1">
        <v>31.628789999999999</v>
      </c>
      <c r="AN6" s="1">
        <v>31.413070000000001</v>
      </c>
      <c r="AO6" s="1">
        <v>24.450949999999999</v>
      </c>
      <c r="AP6" s="1">
        <v>32.483519999999999</v>
      </c>
      <c r="AQ6" s="1">
        <v>29.346080000000001</v>
      </c>
      <c r="AR6" s="1">
        <v>39.014749999999999</v>
      </c>
      <c r="AS6" s="1">
        <v>40.503</v>
      </c>
      <c r="AT6" s="1">
        <v>2.3138809999999999</v>
      </c>
      <c r="AU6" s="1">
        <v>1.5765849999999999</v>
      </c>
      <c r="AV6" s="1">
        <v>1.098751</v>
      </c>
      <c r="AW6" s="1">
        <v>1.1837070000000001</v>
      </c>
      <c r="AX6" s="1">
        <v>0.92106500000000002</v>
      </c>
      <c r="AY6" s="1">
        <v>1.75305</v>
      </c>
      <c r="AZ6" s="1">
        <v>1.574146</v>
      </c>
      <c r="BA6" s="1">
        <v>1.1387750000000001</v>
      </c>
      <c r="BB6" s="1">
        <v>0.37980399999999997</v>
      </c>
      <c r="BC6" s="1">
        <v>1.518302</v>
      </c>
      <c r="BD6" s="1">
        <v>0.56253399999999998</v>
      </c>
      <c r="BE6" s="1">
        <v>5.7992049999999997</v>
      </c>
      <c r="BF6" s="1">
        <v>5.8727119999999999</v>
      </c>
      <c r="BG6" s="1">
        <v>5.4659079999999998</v>
      </c>
      <c r="BH6" s="1">
        <v>4.9966739999999996</v>
      </c>
      <c r="BI6" s="1">
        <v>5.1778149999999998</v>
      </c>
      <c r="BJ6" s="1">
        <v>6.9678079999999998</v>
      </c>
      <c r="BK6" s="1">
        <v>4.8161480000000001</v>
      </c>
      <c r="BL6" s="1">
        <v>5.5540120000000002</v>
      </c>
      <c r="BM6" s="1">
        <v>0.88024199999999997</v>
      </c>
      <c r="BN6" s="1">
        <v>5.5650979999999999</v>
      </c>
      <c r="BO6" s="1">
        <v>3.9299870000000001</v>
      </c>
    </row>
    <row r="7" spans="1:67" x14ac:dyDescent="0.25">
      <c r="A7" s="1">
        <v>48.919139999999999</v>
      </c>
      <c r="B7" s="1">
        <v>3.9066770000000002</v>
      </c>
      <c r="C7" s="1">
        <v>5.7216659999999999</v>
      </c>
      <c r="D7" s="1">
        <v>5.2208180000000004</v>
      </c>
      <c r="E7" s="1">
        <v>6.4128299999999996</v>
      </c>
      <c r="F7" s="1">
        <v>4.508578</v>
      </c>
      <c r="G7" s="1">
        <v>5.2078629999999997</v>
      </c>
      <c r="H7" s="1">
        <v>6.0458129999999999</v>
      </c>
      <c r="I7" s="1">
        <v>6.1539020000000004</v>
      </c>
      <c r="J7" s="1">
        <v>5.437964</v>
      </c>
      <c r="K7" s="1">
        <v>5.9820229999999999</v>
      </c>
      <c r="L7" s="1">
        <v>5.2215660000000002</v>
      </c>
      <c r="M7" s="1">
        <v>53.912799999999997</v>
      </c>
      <c r="N7" s="1">
        <v>70.944109999999995</v>
      </c>
      <c r="O7" s="1">
        <v>65.392899999999997</v>
      </c>
      <c r="P7" s="1">
        <v>61.600639999999999</v>
      </c>
      <c r="Q7" s="1">
        <v>77.521420000000006</v>
      </c>
      <c r="R7" s="1">
        <v>69.527630000000002</v>
      </c>
      <c r="S7" s="1">
        <v>78.146780000000007</v>
      </c>
      <c r="T7" s="1">
        <v>68.949269999999999</v>
      </c>
      <c r="U7" s="1">
        <v>67.105109999999996</v>
      </c>
      <c r="V7" s="1">
        <v>67.400710000000004</v>
      </c>
      <c r="W7" s="1">
        <v>66.719930000000005</v>
      </c>
      <c r="X7" s="1">
        <v>33.620310000000003</v>
      </c>
      <c r="Y7" s="1">
        <v>29.955169999999999</v>
      </c>
      <c r="Z7" s="1">
        <v>24.366800000000001</v>
      </c>
      <c r="AA7" s="1">
        <v>34.772080000000003</v>
      </c>
      <c r="AB7" s="1">
        <v>30.45777</v>
      </c>
      <c r="AC7" s="1">
        <v>32.591090000000001</v>
      </c>
      <c r="AD7" s="1">
        <v>30.62839</v>
      </c>
      <c r="AE7" s="1">
        <v>34.380800000000001</v>
      </c>
      <c r="AF7" s="1">
        <v>29.97194</v>
      </c>
      <c r="AG7" s="1">
        <v>40.780630000000002</v>
      </c>
      <c r="AH7" s="1">
        <v>31.3749</v>
      </c>
      <c r="AI7" s="1">
        <v>21.842300000000002</v>
      </c>
      <c r="AJ7" s="1">
        <v>27.70065</v>
      </c>
      <c r="AK7" s="1">
        <v>30.10239</v>
      </c>
      <c r="AL7" s="1">
        <v>33.639859999999999</v>
      </c>
      <c r="AM7" s="1">
        <v>31.206379999999999</v>
      </c>
      <c r="AN7" s="1">
        <v>31.607890000000001</v>
      </c>
      <c r="AO7" s="1">
        <v>24.609850000000002</v>
      </c>
      <c r="AP7" s="1">
        <v>33.800280000000001</v>
      </c>
      <c r="AQ7" s="1">
        <v>30.35183</v>
      </c>
      <c r="AR7" s="1">
        <v>39.417059999999999</v>
      </c>
      <c r="AS7" s="1">
        <v>41.655549999999998</v>
      </c>
      <c r="AT7" s="1">
        <v>1.9423459999999999</v>
      </c>
      <c r="AU7" s="1">
        <v>1.4946189999999999</v>
      </c>
      <c r="AV7" s="1">
        <v>1.916194</v>
      </c>
      <c r="AW7" s="1">
        <v>1.415948</v>
      </c>
      <c r="AX7" s="1">
        <v>1.2031700000000001</v>
      </c>
      <c r="AY7" s="1">
        <v>1.422639</v>
      </c>
      <c r="AZ7" s="1">
        <v>1.8213710000000001</v>
      </c>
      <c r="BA7" s="1">
        <v>1.5416240000000001</v>
      </c>
      <c r="BB7" s="1">
        <v>0.24768699999999999</v>
      </c>
      <c r="BC7" s="1">
        <v>0.86273200000000005</v>
      </c>
      <c r="BD7" s="1">
        <v>0.130075</v>
      </c>
      <c r="BE7" s="1">
        <v>5.8372650000000004</v>
      </c>
      <c r="BF7" s="1">
        <v>5.6492009999999997</v>
      </c>
      <c r="BG7" s="1">
        <v>5.5160629999999999</v>
      </c>
      <c r="BH7" s="1">
        <v>4.5985800000000001</v>
      </c>
      <c r="BI7" s="1">
        <v>4.9567620000000003</v>
      </c>
      <c r="BJ7" s="1">
        <v>6.1880600000000001</v>
      </c>
      <c r="BK7" s="1">
        <v>5.1423170000000002</v>
      </c>
      <c r="BL7" s="1">
        <v>5.463921</v>
      </c>
      <c r="BM7" s="1">
        <v>2.6588690000000001</v>
      </c>
      <c r="BN7" s="1">
        <v>4.9258490000000004</v>
      </c>
      <c r="BO7" s="1">
        <v>4.0653889999999997</v>
      </c>
    </row>
    <row r="8" spans="1:67" x14ac:dyDescent="0.25">
      <c r="A8" s="1">
        <v>58.527569999999997</v>
      </c>
      <c r="B8" s="1">
        <v>3.6873550000000002</v>
      </c>
      <c r="C8" s="1">
        <v>5.4091199999999997</v>
      </c>
      <c r="D8" s="1">
        <v>5.1634140000000004</v>
      </c>
      <c r="E8" s="1">
        <v>6.266724</v>
      </c>
      <c r="F8" s="1">
        <v>4.6101520000000002</v>
      </c>
      <c r="G8" s="1">
        <v>4.4898220000000002</v>
      </c>
      <c r="H8" s="1">
        <v>5.8005560000000003</v>
      </c>
      <c r="I8" s="1">
        <v>5.9389050000000001</v>
      </c>
      <c r="J8" s="1">
        <v>5.0732169999999996</v>
      </c>
      <c r="K8" s="1">
        <v>5.0445130000000002</v>
      </c>
      <c r="L8" s="1">
        <v>4.9866549999999998</v>
      </c>
      <c r="M8" s="1">
        <v>61.628300000000003</v>
      </c>
      <c r="N8" s="1">
        <v>87.891540000000006</v>
      </c>
      <c r="O8" s="1">
        <v>49.867429999999999</v>
      </c>
      <c r="P8" s="1">
        <v>71.074950000000001</v>
      </c>
      <c r="Q8" s="1">
        <v>76.082949999999997</v>
      </c>
      <c r="R8" s="1">
        <v>83.654020000000003</v>
      </c>
      <c r="S8" s="1">
        <v>81.5548</v>
      </c>
      <c r="T8" s="1">
        <v>84.99109</v>
      </c>
      <c r="U8" s="1">
        <v>65.708110000000005</v>
      </c>
      <c r="V8" s="1">
        <v>87.433000000000007</v>
      </c>
      <c r="W8" s="1">
        <v>92.505369999999999</v>
      </c>
      <c r="X8" s="1">
        <v>41.973129999999998</v>
      </c>
      <c r="Y8" s="1">
        <v>36.563229999999997</v>
      </c>
      <c r="Z8" s="1">
        <v>25.006070000000001</v>
      </c>
      <c r="AA8" s="1">
        <v>33.82761</v>
      </c>
      <c r="AB8" s="1">
        <v>40.617930000000001</v>
      </c>
      <c r="AC8" s="1">
        <v>40.690219999999997</v>
      </c>
      <c r="AD8" s="1">
        <v>34.258960000000002</v>
      </c>
      <c r="AE8" s="1">
        <v>44.916089999999997</v>
      </c>
      <c r="AF8" s="1">
        <v>34.787230000000001</v>
      </c>
      <c r="AG8" s="1">
        <v>50.994239999999998</v>
      </c>
      <c r="AH8" s="1">
        <v>44.569569999999999</v>
      </c>
      <c r="AI8" s="1">
        <v>21.39584</v>
      </c>
      <c r="AJ8" s="1">
        <v>27.618279999999999</v>
      </c>
      <c r="AK8" s="1">
        <v>30.857600000000001</v>
      </c>
      <c r="AL8" s="1">
        <v>34.584600000000002</v>
      </c>
      <c r="AM8" s="1">
        <v>34.27899</v>
      </c>
      <c r="AN8" s="1">
        <v>34.415869999999998</v>
      </c>
      <c r="AO8" s="1">
        <v>24.776399999999999</v>
      </c>
      <c r="AP8" s="1">
        <v>32.81671</v>
      </c>
      <c r="AQ8" s="1">
        <v>32.797899999999998</v>
      </c>
      <c r="AR8" s="1">
        <v>38.150939999999999</v>
      </c>
      <c r="AS8" s="1">
        <v>40.37923</v>
      </c>
      <c r="AT8" s="1">
        <v>2.0089990000000002</v>
      </c>
      <c r="AU8" s="1">
        <v>1.4038379999999999</v>
      </c>
      <c r="AV8" s="1">
        <v>1.3493189999999999</v>
      </c>
      <c r="AW8" s="1">
        <v>0.69059999999999999</v>
      </c>
      <c r="AX8" s="1">
        <v>-9.7599999999999996E-3</v>
      </c>
      <c r="AY8" s="1">
        <v>1.4630479999999999</v>
      </c>
      <c r="AZ8" s="1">
        <v>0.77360499999999999</v>
      </c>
      <c r="BA8" s="1">
        <v>0.94531200000000004</v>
      </c>
      <c r="BB8" s="1">
        <v>9.8831000000000002E-2</v>
      </c>
      <c r="BC8" s="1">
        <v>0.47156199999999998</v>
      </c>
      <c r="BD8" s="1">
        <v>-0.11079</v>
      </c>
      <c r="BE8" s="1">
        <v>7.66127</v>
      </c>
      <c r="BF8" s="1">
        <v>6.2085990000000004</v>
      </c>
      <c r="BG8" s="1">
        <v>5.7380319999999996</v>
      </c>
      <c r="BH8" s="1">
        <v>5.6232759999999997</v>
      </c>
      <c r="BI8" s="1">
        <v>3.8463769999999999</v>
      </c>
      <c r="BJ8" s="1">
        <v>8.2209260000000004</v>
      </c>
      <c r="BK8" s="1">
        <v>6.6296609999999996</v>
      </c>
      <c r="BL8" s="1">
        <v>5.8754220000000004</v>
      </c>
      <c r="BM8" s="1">
        <v>4.5640299999999998</v>
      </c>
      <c r="BN8" s="1">
        <v>5.0678340000000004</v>
      </c>
      <c r="BO8" s="1">
        <v>5.1965300000000001</v>
      </c>
    </row>
    <row r="9" spans="1:67" x14ac:dyDescent="0.25">
      <c r="A9" s="1">
        <v>68.033600000000007</v>
      </c>
      <c r="B9" s="1">
        <v>4.4455689999999999</v>
      </c>
      <c r="C9" s="1">
        <v>6.0739450000000001</v>
      </c>
      <c r="D9" s="1">
        <v>5.7908140000000001</v>
      </c>
      <c r="E9" s="1">
        <v>6.731255</v>
      </c>
      <c r="F9" s="1">
        <v>5.3529530000000003</v>
      </c>
      <c r="G9" s="1">
        <v>5.6715049999999998</v>
      </c>
      <c r="H9" s="1">
        <v>6.5765390000000004</v>
      </c>
      <c r="I9" s="1">
        <v>7.2680680000000004</v>
      </c>
      <c r="J9" s="1">
        <v>6.0417189999999996</v>
      </c>
      <c r="K9" s="1">
        <v>6.5535290000000002</v>
      </c>
      <c r="L9" s="1">
        <v>6.2024970000000001</v>
      </c>
      <c r="M9" s="1">
        <v>62.265900000000002</v>
      </c>
      <c r="N9" s="1">
        <v>87.549289999999999</v>
      </c>
      <c r="O9" s="1">
        <v>51.627940000000002</v>
      </c>
      <c r="P9" s="1">
        <v>72.990949999999998</v>
      </c>
      <c r="Q9" s="1">
        <v>78.378389999999996</v>
      </c>
      <c r="R9" s="1">
        <v>85.97627</v>
      </c>
      <c r="S9" s="1">
        <v>83.718819999999994</v>
      </c>
      <c r="T9" s="1">
        <v>84.530119999999997</v>
      </c>
      <c r="U9" s="1">
        <v>67.008300000000006</v>
      </c>
      <c r="V9" s="1">
        <v>89.685630000000003</v>
      </c>
      <c r="W9" s="1">
        <v>90.459789999999998</v>
      </c>
      <c r="X9" s="1">
        <v>43.649940000000001</v>
      </c>
      <c r="Y9" s="1">
        <v>37.641469999999998</v>
      </c>
      <c r="Z9" s="1">
        <v>27.64282</v>
      </c>
      <c r="AA9" s="1">
        <v>34.81474</v>
      </c>
      <c r="AB9" s="1">
        <v>43.698430000000002</v>
      </c>
      <c r="AC9" s="1">
        <v>43.4221</v>
      </c>
      <c r="AD9" s="1">
        <v>35.606319999999997</v>
      </c>
      <c r="AE9" s="1">
        <v>45.86074</v>
      </c>
      <c r="AF9" s="1">
        <v>35.604259999999996</v>
      </c>
      <c r="AG9" s="1">
        <v>52.797969999999999</v>
      </c>
      <c r="AH9" s="1">
        <v>46.849580000000003</v>
      </c>
      <c r="AI9" s="1">
        <v>21.297609999999999</v>
      </c>
      <c r="AJ9" s="1">
        <v>28.426120000000001</v>
      </c>
      <c r="AK9" s="1">
        <v>31.028230000000001</v>
      </c>
      <c r="AL9" s="1">
        <v>34.420859999999998</v>
      </c>
      <c r="AM9" s="1">
        <v>33.520829999999997</v>
      </c>
      <c r="AN9" s="1">
        <v>34.408799999999999</v>
      </c>
      <c r="AO9" s="1">
        <v>24.564229999999998</v>
      </c>
      <c r="AP9" s="1">
        <v>32.58623</v>
      </c>
      <c r="AQ9" s="1">
        <v>32.126869999999997</v>
      </c>
      <c r="AR9" s="1">
        <v>38.0045</v>
      </c>
      <c r="AS9" s="1">
        <v>40.352179999999997</v>
      </c>
      <c r="AT9" s="1">
        <v>1.8768229999999999</v>
      </c>
      <c r="AU9" s="1">
        <v>1.0384910000000001</v>
      </c>
      <c r="AV9" s="1">
        <v>0.75234299999999998</v>
      </c>
      <c r="AW9" s="1">
        <v>0.709704</v>
      </c>
      <c r="AX9" s="1">
        <v>-0.58786000000000005</v>
      </c>
      <c r="AY9" s="1">
        <v>1.2277290000000001</v>
      </c>
      <c r="AZ9" s="1">
        <v>1.3288180000000001</v>
      </c>
      <c r="BA9" s="1">
        <v>0.95252199999999998</v>
      </c>
      <c r="BB9" s="1">
        <v>0.49901200000000001</v>
      </c>
      <c r="BC9" s="1">
        <v>0.90445699999999996</v>
      </c>
      <c r="BD9" s="1">
        <v>-0.11434</v>
      </c>
      <c r="BE9" s="1">
        <v>9.7250910000000008</v>
      </c>
      <c r="BF9" s="1">
        <v>8.2057590000000005</v>
      </c>
      <c r="BG9" s="1">
        <v>8.1447339999999997</v>
      </c>
      <c r="BH9" s="1">
        <v>7.8143950000000002</v>
      </c>
      <c r="BI9" s="1">
        <v>5.6303210000000004</v>
      </c>
      <c r="BJ9" s="1">
        <v>10.246729999999999</v>
      </c>
      <c r="BK9" s="1">
        <v>9.2380669999999991</v>
      </c>
      <c r="BL9" s="1">
        <v>8.8432820000000003</v>
      </c>
      <c r="BM9" s="1">
        <v>8.4039970000000004</v>
      </c>
      <c r="BN9" s="1">
        <v>6.8310599999999999</v>
      </c>
      <c r="BO9" s="1">
        <v>7.105861</v>
      </c>
    </row>
    <row r="10" spans="1:67" x14ac:dyDescent="0.25">
      <c r="A10" s="1">
        <v>77.53389</v>
      </c>
      <c r="B10" s="1">
        <v>4.7552219999999998</v>
      </c>
      <c r="C10" s="1">
        <v>6.3831280000000001</v>
      </c>
      <c r="D10" s="1">
        <v>6.3589250000000002</v>
      </c>
      <c r="E10" s="1">
        <v>6.9881080000000004</v>
      </c>
      <c r="F10" s="1">
        <v>5.3172800000000002</v>
      </c>
      <c r="G10" s="1">
        <v>6.1989989999999997</v>
      </c>
      <c r="H10" s="1">
        <v>6.719589</v>
      </c>
      <c r="I10" s="1">
        <v>7.6891090000000002</v>
      </c>
      <c r="J10" s="1">
        <v>7.0786369999999996</v>
      </c>
      <c r="K10" s="1">
        <v>7.0329110000000004</v>
      </c>
      <c r="L10" s="1">
        <v>6.7892570000000001</v>
      </c>
      <c r="M10" s="1">
        <v>62.792439999999999</v>
      </c>
      <c r="N10" s="1">
        <v>86.98563</v>
      </c>
      <c r="O10" s="1">
        <v>51.639400000000002</v>
      </c>
      <c r="P10" s="1">
        <v>73.204009999999997</v>
      </c>
      <c r="Q10" s="1">
        <v>79.181020000000004</v>
      </c>
      <c r="R10" s="1">
        <v>86.301240000000007</v>
      </c>
      <c r="S10" s="1">
        <v>83.373930000000001</v>
      </c>
      <c r="T10" s="1">
        <v>83.772300000000001</v>
      </c>
      <c r="U10" s="1">
        <v>66.851470000000006</v>
      </c>
      <c r="V10" s="1">
        <v>89.662019999999998</v>
      </c>
      <c r="W10" s="1">
        <v>89.197630000000004</v>
      </c>
      <c r="X10" s="1">
        <v>43.505290000000002</v>
      </c>
      <c r="Y10" s="1">
        <v>37.557560000000002</v>
      </c>
      <c r="Z10" s="1">
        <v>28.067240000000002</v>
      </c>
      <c r="AA10" s="1">
        <v>34.607610000000001</v>
      </c>
      <c r="AB10" s="1">
        <v>43.957099999999997</v>
      </c>
      <c r="AC10" s="1">
        <v>44.220570000000002</v>
      </c>
      <c r="AD10" s="1">
        <v>35.66048</v>
      </c>
      <c r="AE10" s="1">
        <v>46.0901</v>
      </c>
      <c r="AF10" s="1">
        <v>35.142519999999998</v>
      </c>
      <c r="AG10" s="1">
        <v>53.432130000000001</v>
      </c>
      <c r="AH10" s="1">
        <v>47.436050000000002</v>
      </c>
      <c r="AI10" s="1">
        <v>21.119620000000001</v>
      </c>
      <c r="AJ10" s="1">
        <v>28.505659999999999</v>
      </c>
      <c r="AK10" s="1">
        <v>30.516999999999999</v>
      </c>
      <c r="AL10" s="1">
        <v>34.351120000000002</v>
      </c>
      <c r="AM10" s="1">
        <v>33.306710000000002</v>
      </c>
      <c r="AN10" s="1">
        <v>33.952170000000002</v>
      </c>
      <c r="AO10" s="1">
        <v>24.17371</v>
      </c>
      <c r="AP10" s="1">
        <v>31.310030000000001</v>
      </c>
      <c r="AQ10" s="1">
        <v>30.91666</v>
      </c>
      <c r="AR10" s="1">
        <v>37.021990000000002</v>
      </c>
      <c r="AS10" s="1">
        <v>39.274099999999997</v>
      </c>
      <c r="AT10" s="1">
        <v>1.9552849999999999</v>
      </c>
      <c r="AU10" s="1">
        <v>1.413203</v>
      </c>
      <c r="AV10" s="1">
        <v>0.80481000000000003</v>
      </c>
      <c r="AW10" s="1">
        <v>0.388291</v>
      </c>
      <c r="AX10" s="1">
        <v>-0.39104</v>
      </c>
      <c r="AY10" s="1">
        <v>1.3503909999999999</v>
      </c>
      <c r="AZ10" s="1">
        <v>1.7853250000000001</v>
      </c>
      <c r="BA10" s="1">
        <v>0.94866399999999995</v>
      </c>
      <c r="BB10" s="1">
        <v>1.0203E-2</v>
      </c>
      <c r="BC10" s="1">
        <v>0.38912999999999998</v>
      </c>
      <c r="BD10" s="1">
        <v>-0.24637999999999999</v>
      </c>
      <c r="BE10" s="1">
        <v>10.675409999999999</v>
      </c>
      <c r="BF10" s="1">
        <v>9.5870029999999993</v>
      </c>
      <c r="BG10" s="1">
        <v>8.5742790000000007</v>
      </c>
      <c r="BH10" s="1">
        <v>7.7556399999999996</v>
      </c>
      <c r="BI10" s="1">
        <v>6.4711829999999999</v>
      </c>
      <c r="BJ10" s="1">
        <v>11.28307</v>
      </c>
      <c r="BK10" s="1">
        <v>10.75428</v>
      </c>
      <c r="BL10" s="1">
        <v>9.9909859999999995</v>
      </c>
      <c r="BM10" s="1">
        <v>11.853059999999999</v>
      </c>
      <c r="BN10" s="1">
        <v>7.8155679999999998</v>
      </c>
      <c r="BO10" s="1">
        <v>7.2520480000000003</v>
      </c>
    </row>
    <row r="11" spans="1:67" x14ac:dyDescent="0.25">
      <c r="A11" s="1">
        <v>87.139399999999995</v>
      </c>
      <c r="B11" s="1">
        <v>1.1141810000000001</v>
      </c>
      <c r="C11" s="1">
        <v>1.9391339999999999</v>
      </c>
      <c r="D11" s="1">
        <v>1.8260540000000001</v>
      </c>
      <c r="E11" s="1">
        <v>2.1224460000000001</v>
      </c>
      <c r="F11" s="1">
        <v>0.95294999999999996</v>
      </c>
      <c r="G11" s="1">
        <v>2.288224</v>
      </c>
      <c r="H11" s="1">
        <v>1.6414899999999999</v>
      </c>
      <c r="I11" s="1">
        <v>2.854133</v>
      </c>
      <c r="J11" s="1">
        <v>2.1278380000000001</v>
      </c>
      <c r="K11" s="1">
        <v>2.635634</v>
      </c>
      <c r="L11" s="1">
        <v>2.0816539999999999</v>
      </c>
      <c r="M11" s="1">
        <v>24.581040000000002</v>
      </c>
      <c r="N11" s="1">
        <v>17.510529999999999</v>
      </c>
      <c r="O11" s="1">
        <v>28.630939999999999</v>
      </c>
      <c r="P11" s="1">
        <v>25.61373</v>
      </c>
      <c r="Q11" s="1">
        <v>28.513480000000001</v>
      </c>
      <c r="R11" s="1">
        <v>19.986529999999998</v>
      </c>
      <c r="S11" s="1">
        <v>25.028770000000002</v>
      </c>
      <c r="T11" s="1">
        <v>22.334879999999998</v>
      </c>
      <c r="U11" s="1">
        <v>32.804929999999999</v>
      </c>
      <c r="V11" s="1">
        <v>20.919740000000001</v>
      </c>
      <c r="W11" s="1">
        <v>18.683969999999999</v>
      </c>
      <c r="X11" s="1">
        <v>13.082380000000001</v>
      </c>
      <c r="Y11" s="1">
        <v>12.068379999999999</v>
      </c>
      <c r="Z11" s="1">
        <v>9.4067720000000001</v>
      </c>
      <c r="AA11" s="1">
        <v>13.482049999999999</v>
      </c>
      <c r="AB11" s="1">
        <v>8.3314800000000009</v>
      </c>
      <c r="AC11" s="1">
        <v>9.5546799999999994</v>
      </c>
      <c r="AD11" s="1">
        <v>8.5594870000000007</v>
      </c>
      <c r="AE11" s="1">
        <v>7.2583299999999999</v>
      </c>
      <c r="AF11" s="1">
        <v>8.9303369999999997</v>
      </c>
      <c r="AG11" s="1">
        <v>7.1417840000000004</v>
      </c>
      <c r="AH11" s="1">
        <v>7.5333639999999997</v>
      </c>
      <c r="AI11" s="1">
        <v>6.0691110000000004</v>
      </c>
      <c r="AJ11" s="1">
        <v>27.692900000000002</v>
      </c>
      <c r="AK11" s="1">
        <v>6.537604</v>
      </c>
      <c r="AL11" s="1">
        <v>5.7384700000000004</v>
      </c>
      <c r="AM11" s="1">
        <v>7.130649</v>
      </c>
      <c r="AN11" s="1">
        <v>4.400417</v>
      </c>
      <c r="AO11" s="1">
        <v>5.3508360000000001</v>
      </c>
      <c r="AP11" s="1">
        <v>6.69557</v>
      </c>
      <c r="AQ11" s="1">
        <v>6.6899639999999998</v>
      </c>
      <c r="AR11" s="1">
        <v>9.5479129999999994</v>
      </c>
      <c r="AS11" s="1">
        <v>8.611224</v>
      </c>
      <c r="AT11" s="1">
        <v>1.374959</v>
      </c>
      <c r="AU11" s="1">
        <v>1.1364209999999999</v>
      </c>
      <c r="AV11" s="1">
        <v>1.149716</v>
      </c>
      <c r="AW11" s="1">
        <v>0.61334999999999995</v>
      </c>
      <c r="AX11" s="1">
        <v>0.67707899999999999</v>
      </c>
      <c r="AY11" s="1">
        <v>0.66837400000000002</v>
      </c>
      <c r="AZ11" s="1">
        <v>0.51902199999999998</v>
      </c>
      <c r="BA11" s="1">
        <v>0.848997</v>
      </c>
      <c r="BB11" s="1">
        <v>-0.56659999999999999</v>
      </c>
      <c r="BC11" s="1">
        <v>0.80840599999999996</v>
      </c>
      <c r="BD11" s="1">
        <v>0.43795800000000001</v>
      </c>
      <c r="BE11" s="1">
        <v>3.81426</v>
      </c>
      <c r="BF11" s="1">
        <v>3.683068</v>
      </c>
      <c r="BG11" s="1">
        <v>2.9070469999999999</v>
      </c>
      <c r="BH11" s="1">
        <v>3.6826949999999998</v>
      </c>
      <c r="BI11" s="1">
        <v>3.2812060000000001</v>
      </c>
      <c r="BJ11" s="1">
        <v>3.5587849999999999</v>
      </c>
      <c r="BK11" s="1">
        <v>2.5188860000000002</v>
      </c>
      <c r="BL11" s="1">
        <v>2.7243080000000002</v>
      </c>
      <c r="BM11" s="1">
        <v>3.133918</v>
      </c>
      <c r="BN11" s="1">
        <v>2.9353600000000002</v>
      </c>
      <c r="BO11" s="1">
        <v>2.805825</v>
      </c>
    </row>
    <row r="12" spans="1:67" x14ac:dyDescent="0.25">
      <c r="A12" s="1">
        <v>96.644570000000002</v>
      </c>
      <c r="B12" s="1">
        <v>2.1793580000000001</v>
      </c>
      <c r="C12" s="1">
        <v>2.2146699999999999</v>
      </c>
      <c r="D12" s="1">
        <v>1.893275</v>
      </c>
      <c r="E12" s="1">
        <v>2.2612670000000001</v>
      </c>
      <c r="F12" s="1">
        <v>1.2341880000000001</v>
      </c>
      <c r="G12" s="1">
        <v>2.172304</v>
      </c>
      <c r="H12" s="1">
        <v>1.7032879999999999</v>
      </c>
      <c r="I12" s="1">
        <v>3.0553409999999999</v>
      </c>
      <c r="J12" s="1">
        <v>2.0730729999999999</v>
      </c>
      <c r="K12" s="1">
        <v>2.268993</v>
      </c>
      <c r="L12" s="1">
        <v>2.3895140000000001</v>
      </c>
      <c r="M12" s="1">
        <v>19.562729999999998</v>
      </c>
      <c r="N12" s="1">
        <v>14.519259999999999</v>
      </c>
      <c r="O12" s="1">
        <v>23.176819999999999</v>
      </c>
      <c r="P12" s="1">
        <v>21.067920000000001</v>
      </c>
      <c r="Q12" s="1">
        <v>23.23742</v>
      </c>
      <c r="R12" s="1">
        <v>16.616289999999999</v>
      </c>
      <c r="S12" s="1">
        <v>20.653400000000001</v>
      </c>
      <c r="T12" s="1">
        <v>17.728639999999999</v>
      </c>
      <c r="U12" s="1">
        <v>25.677569999999999</v>
      </c>
      <c r="V12" s="1">
        <v>17.813590000000001</v>
      </c>
      <c r="W12" s="1">
        <v>15.78952</v>
      </c>
      <c r="X12" s="1">
        <v>10.827680000000001</v>
      </c>
      <c r="Y12" s="1">
        <v>10.21092</v>
      </c>
      <c r="Z12" s="1">
        <v>8.3886120000000002</v>
      </c>
      <c r="AA12" s="1">
        <v>11.37074</v>
      </c>
      <c r="AB12" s="1">
        <v>7.4860049999999996</v>
      </c>
      <c r="AC12" s="1">
        <v>9.235125</v>
      </c>
      <c r="AD12" s="1">
        <v>7.568778</v>
      </c>
      <c r="AE12" s="1">
        <v>6.9246540000000003</v>
      </c>
      <c r="AF12" s="1">
        <v>7.8286680000000004</v>
      </c>
      <c r="AG12" s="1">
        <v>6.8041720000000003</v>
      </c>
      <c r="AH12" s="1">
        <v>6.8241199999999997</v>
      </c>
      <c r="AI12" s="1">
        <v>3.9972690000000002</v>
      </c>
      <c r="AJ12" s="1">
        <v>27.71114</v>
      </c>
      <c r="AK12" s="1">
        <v>4.981166</v>
      </c>
      <c r="AL12" s="1">
        <v>4.3904139999999998</v>
      </c>
      <c r="AM12" s="1">
        <v>4.6764320000000001</v>
      </c>
      <c r="AN12" s="1">
        <v>3.721168</v>
      </c>
      <c r="AO12" s="1">
        <v>3.869955</v>
      </c>
      <c r="AP12" s="1">
        <v>4.9493340000000003</v>
      </c>
      <c r="AQ12" s="1">
        <v>4.8310849999999999</v>
      </c>
      <c r="AR12" s="1">
        <v>6.6613980000000002</v>
      </c>
      <c r="AS12" s="1">
        <v>6.3914989999999996</v>
      </c>
      <c r="AT12" s="1">
        <v>1.1400680000000001</v>
      </c>
      <c r="AU12" s="1">
        <v>1.1268199999999999</v>
      </c>
      <c r="AV12" s="1">
        <v>1.186644</v>
      </c>
      <c r="AW12" s="1">
        <v>0.91897200000000001</v>
      </c>
      <c r="AX12" s="1">
        <v>0.45046199999999997</v>
      </c>
      <c r="AY12" s="1">
        <v>0.727182</v>
      </c>
      <c r="AZ12" s="1">
        <v>1.1663889999999999</v>
      </c>
      <c r="BA12" s="1">
        <v>0.94792299999999996</v>
      </c>
      <c r="BB12" s="1">
        <v>-0.30602000000000001</v>
      </c>
      <c r="BC12" s="1">
        <v>0.89327299999999998</v>
      </c>
      <c r="BD12" s="1">
        <v>0.272596</v>
      </c>
      <c r="BE12" s="1">
        <v>3.5468389999999999</v>
      </c>
      <c r="BF12" s="1">
        <v>3.8115749999999999</v>
      </c>
      <c r="BG12" s="1">
        <v>3.5076000000000001</v>
      </c>
      <c r="BH12" s="1">
        <v>3.379086</v>
      </c>
      <c r="BI12" s="1">
        <v>3.0281609999999999</v>
      </c>
      <c r="BJ12" s="1">
        <v>3.33663</v>
      </c>
      <c r="BK12" s="1">
        <v>2.523228</v>
      </c>
      <c r="BL12" s="1">
        <v>2.9387590000000001</v>
      </c>
      <c r="BM12" s="1">
        <v>3.407969</v>
      </c>
      <c r="BN12" s="1">
        <v>2.7217449999999999</v>
      </c>
      <c r="BO12" s="1">
        <v>2.4195220000000002</v>
      </c>
    </row>
    <row r="13" spans="1:67" x14ac:dyDescent="0.25">
      <c r="A13" s="1">
        <v>106.14960000000001</v>
      </c>
      <c r="B13" s="1">
        <v>1.581799</v>
      </c>
      <c r="C13" s="1">
        <v>2.0933380000000001</v>
      </c>
      <c r="D13" s="1">
        <v>2.0918239999999999</v>
      </c>
      <c r="E13" s="1">
        <v>2.0387420000000001</v>
      </c>
      <c r="F13" s="1">
        <v>1.412682</v>
      </c>
      <c r="G13" s="1">
        <v>2.1255310000000001</v>
      </c>
      <c r="H13" s="1">
        <v>1.560827</v>
      </c>
      <c r="I13" s="1">
        <v>2.6355520000000001</v>
      </c>
      <c r="J13" s="1">
        <v>2.177861</v>
      </c>
      <c r="K13" s="1">
        <v>2.6015470000000001</v>
      </c>
      <c r="L13" s="1">
        <v>2.6691370000000001</v>
      </c>
      <c r="M13" s="1">
        <v>18.358899999999998</v>
      </c>
      <c r="N13" s="1">
        <v>13.05348</v>
      </c>
      <c r="O13" s="1">
        <v>21.375219999999999</v>
      </c>
      <c r="P13" s="1">
        <v>19.96162</v>
      </c>
      <c r="Q13" s="1">
        <v>21.381930000000001</v>
      </c>
      <c r="R13" s="1">
        <v>15.62567</v>
      </c>
      <c r="S13" s="1">
        <v>19.053750000000001</v>
      </c>
      <c r="T13" s="1">
        <v>16.46679</v>
      </c>
      <c r="U13" s="1">
        <v>23.823830000000001</v>
      </c>
      <c r="V13" s="1">
        <v>16.99924</v>
      </c>
      <c r="W13" s="1">
        <v>14.681760000000001</v>
      </c>
      <c r="X13" s="1">
        <v>10.05925</v>
      </c>
      <c r="Y13" s="1">
        <v>9.1418099999999995</v>
      </c>
      <c r="Z13" s="1">
        <v>7.4934370000000001</v>
      </c>
      <c r="AA13" s="1">
        <v>10.522080000000001</v>
      </c>
      <c r="AB13" s="1">
        <v>7.6005510000000003</v>
      </c>
      <c r="AC13" s="1">
        <v>8.6815669999999994</v>
      </c>
      <c r="AD13" s="1">
        <v>7.2007729999999999</v>
      </c>
      <c r="AE13" s="1">
        <v>6.2752759999999999</v>
      </c>
      <c r="AF13" s="1">
        <v>7.6716030000000002</v>
      </c>
      <c r="AG13" s="1">
        <v>6.7090449999999997</v>
      </c>
      <c r="AH13" s="1">
        <v>6.7371619999999997</v>
      </c>
      <c r="AI13" s="1">
        <v>3.5806529999999999</v>
      </c>
      <c r="AJ13" s="1">
        <v>27.03642</v>
      </c>
      <c r="AK13" s="1">
        <v>3.951616</v>
      </c>
      <c r="AL13" s="1">
        <v>3.8606470000000002</v>
      </c>
      <c r="AM13" s="1">
        <v>4.2391889999999997</v>
      </c>
      <c r="AN13" s="1">
        <v>3.2109529999999999</v>
      </c>
      <c r="AO13" s="1">
        <v>3.3625590000000001</v>
      </c>
      <c r="AP13" s="1">
        <v>4.2894690000000004</v>
      </c>
      <c r="AQ13" s="1">
        <v>4.0650269999999997</v>
      </c>
      <c r="AR13" s="1">
        <v>5.1861709999999999</v>
      </c>
      <c r="AS13" s="1">
        <v>4.9270589999999999</v>
      </c>
      <c r="AT13" s="1">
        <v>1.546098</v>
      </c>
      <c r="AU13" s="1">
        <v>1.0589500000000001</v>
      </c>
      <c r="AV13" s="1">
        <v>0.97851200000000005</v>
      </c>
      <c r="AW13" s="1">
        <v>0.66606600000000005</v>
      </c>
      <c r="AX13" s="1">
        <v>0.74681200000000003</v>
      </c>
      <c r="AY13" s="1">
        <v>1.0130999999999999</v>
      </c>
      <c r="AZ13" s="1">
        <v>0.721939</v>
      </c>
      <c r="BA13" s="1">
        <v>0.38051200000000002</v>
      </c>
      <c r="BB13" s="1">
        <v>-0.55267999999999995</v>
      </c>
      <c r="BC13" s="1">
        <v>0.46388000000000001</v>
      </c>
      <c r="BD13" s="1">
        <v>0.31434699999999999</v>
      </c>
      <c r="BE13" s="1">
        <v>3.4336169999999999</v>
      </c>
      <c r="BF13" s="1">
        <v>3.5000930000000001</v>
      </c>
      <c r="BG13" s="1">
        <v>2.7613279999999998</v>
      </c>
      <c r="BH13" s="1">
        <v>3.1773799999999999</v>
      </c>
      <c r="BI13" s="1">
        <v>2.8741479999999999</v>
      </c>
      <c r="BJ13" s="1">
        <v>3.536079</v>
      </c>
      <c r="BK13" s="1">
        <v>2.4136199999999999</v>
      </c>
      <c r="BL13" s="1">
        <v>2.2941159999999998</v>
      </c>
      <c r="BM13" s="1">
        <v>2.97932</v>
      </c>
      <c r="BN13" s="1">
        <v>2.6035059999999999</v>
      </c>
      <c r="BO13" s="1">
        <v>2.5207410000000001</v>
      </c>
    </row>
  </sheetData>
  <mergeCells count="6">
    <mergeCell ref="BE1:BO1"/>
    <mergeCell ref="B1:L1"/>
    <mergeCell ref="M1:W1"/>
    <mergeCell ref="X1:AH1"/>
    <mergeCell ref="AI1:AS1"/>
    <mergeCell ref="AT1:B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EF3F2-7892-424D-B036-1C4F6FCF73EE}">
  <dimension ref="A1:D7"/>
  <sheetViews>
    <sheetView workbookViewId="0">
      <selection activeCell="C8" sqref="C8"/>
    </sheetView>
  </sheetViews>
  <sheetFormatPr defaultRowHeight="15" x14ac:dyDescent="0.25"/>
  <sheetData>
    <row r="1" spans="1:4" x14ac:dyDescent="0.25">
      <c r="A1" s="1" t="s">
        <v>21</v>
      </c>
      <c r="B1" s="1" t="s">
        <v>22</v>
      </c>
      <c r="C1" s="1" t="s">
        <v>23</v>
      </c>
      <c r="D1" s="1" t="s">
        <v>24</v>
      </c>
    </row>
    <row r="2" spans="1:4" x14ac:dyDescent="0.25">
      <c r="A2" s="1">
        <v>2.4278240000000002</v>
      </c>
      <c r="B2" s="1">
        <v>1.2718469999999999</v>
      </c>
      <c r="C2" s="1">
        <v>4.2931379999999999</v>
      </c>
      <c r="D2" s="1">
        <v>0.21058499999999999</v>
      </c>
    </row>
    <row r="3" spans="1:4" x14ac:dyDescent="0.25">
      <c r="A3" s="1">
        <v>3.1421030000000001</v>
      </c>
      <c r="B3" s="1">
        <v>2.1089869999999999</v>
      </c>
      <c r="C3" s="1">
        <v>4.9291970000000003</v>
      </c>
      <c r="D3" s="1">
        <v>0.141129</v>
      </c>
    </row>
    <row r="4" spans="1:4" x14ac:dyDescent="0.25">
      <c r="A4" s="1">
        <v>3.6622249999999998</v>
      </c>
      <c r="B4" s="1">
        <v>2.2306940000000002</v>
      </c>
      <c r="C4" s="1">
        <v>5.4488669999999999</v>
      </c>
      <c r="D4" s="1">
        <v>0.266482</v>
      </c>
    </row>
    <row r="5" spans="1:4" x14ac:dyDescent="0.25">
      <c r="A5" s="1">
        <v>2.828916</v>
      </c>
      <c r="B5" s="1">
        <v>2.918266</v>
      </c>
    </row>
    <row r="6" spans="1:4" x14ac:dyDescent="0.25">
      <c r="A6" s="1">
        <v>3.100549</v>
      </c>
      <c r="B6" s="1">
        <v>3.0399210000000001</v>
      </c>
    </row>
    <row r="7" spans="1:4" x14ac:dyDescent="0.25">
      <c r="A7" s="1">
        <v>2.5573600000000001</v>
      </c>
      <c r="B7" s="1">
        <v>3.2377289999999999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DCEE-4CF2-4626-B384-636A7254C25F}">
  <dimension ref="A1:C11"/>
  <sheetViews>
    <sheetView workbookViewId="0">
      <selection activeCell="I11" sqref="I11"/>
    </sheetView>
  </sheetViews>
  <sheetFormatPr defaultRowHeight="15" x14ac:dyDescent="0.25"/>
  <sheetData>
    <row r="1" spans="1:3" x14ac:dyDescent="0.25">
      <c r="A1" s="1" t="s">
        <v>25</v>
      </c>
      <c r="B1" s="1" t="s">
        <v>26</v>
      </c>
      <c r="C1" s="1" t="s">
        <v>27</v>
      </c>
    </row>
    <row r="2" spans="1:3" x14ac:dyDescent="0.25">
      <c r="A2" s="1">
        <v>4.9389691610000002</v>
      </c>
      <c r="B2" s="1">
        <v>6.3793179999999996</v>
      </c>
      <c r="C2" s="1">
        <v>7.3808680000000004</v>
      </c>
    </row>
    <row r="3" spans="1:3" x14ac:dyDescent="0.25">
      <c r="A3" s="1">
        <v>4.9136439999999997</v>
      </c>
      <c r="B3" s="1">
        <v>8.1481429999999992</v>
      </c>
      <c r="C3" s="1">
        <v>8.4631240000000005</v>
      </c>
    </row>
    <row r="4" spans="1:3" x14ac:dyDescent="0.25">
      <c r="A4" s="1">
        <v>5.4382210000000004</v>
      </c>
      <c r="B4" s="1">
        <v>6.5696300000000001</v>
      </c>
      <c r="C4" s="1">
        <v>5.1116140000000003</v>
      </c>
    </row>
    <row r="5" spans="1:3" x14ac:dyDescent="0.25">
      <c r="A5" s="1">
        <v>5.1117980000000003</v>
      </c>
      <c r="B5" s="1">
        <v>7.3808680000000004</v>
      </c>
    </row>
    <row r="6" spans="1:3" x14ac:dyDescent="0.25">
      <c r="A6" s="1">
        <v>5.0840820000000004</v>
      </c>
      <c r="B6" s="1">
        <v>6.758629</v>
      </c>
    </row>
    <row r="7" spans="1:3" x14ac:dyDescent="0.25">
      <c r="B7" s="1">
        <v>6.196345</v>
      </c>
    </row>
    <row r="8" spans="1:3" x14ac:dyDescent="0.25">
      <c r="B8" s="1">
        <v>8.1481429999999992</v>
      </c>
    </row>
    <row r="9" spans="1:3" x14ac:dyDescent="0.25">
      <c r="B9" s="1">
        <v>7.3423920000000003</v>
      </c>
    </row>
    <row r="10" spans="1:3" x14ac:dyDescent="0.25">
      <c r="B10" s="1">
        <v>8.2968840000000004</v>
      </c>
    </row>
    <row r="11" spans="1:3" x14ac:dyDescent="0.25">
      <c r="B11" s="1">
        <v>9.4048680000000004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F92CB-A50B-41DB-B054-B387922934D5}">
  <dimension ref="A1:F6"/>
  <sheetViews>
    <sheetView workbookViewId="0">
      <selection activeCell="A2" sqref="A2:A6"/>
    </sheetView>
  </sheetViews>
  <sheetFormatPr defaultRowHeight="15" x14ac:dyDescent="0.25"/>
  <sheetData>
    <row r="1" spans="1:6" x14ac:dyDescent="0.25">
      <c r="A1" s="1" t="s">
        <v>7</v>
      </c>
      <c r="B1" s="1" t="s">
        <v>9</v>
      </c>
      <c r="C1" s="1" t="s">
        <v>10</v>
      </c>
      <c r="D1" s="1" t="s">
        <v>11</v>
      </c>
      <c r="E1" s="1" t="s">
        <v>13</v>
      </c>
      <c r="F1" s="1" t="s">
        <v>14</v>
      </c>
    </row>
    <row r="2" spans="1:6" x14ac:dyDescent="0.25">
      <c r="A2" s="1">
        <v>1.1674389999999999</v>
      </c>
      <c r="B2" s="1">
        <v>1.235867</v>
      </c>
      <c r="C2" s="1">
        <v>1.3889629999999999</v>
      </c>
      <c r="D2" s="1">
        <v>2.0520160000000001</v>
      </c>
      <c r="E2" s="1">
        <v>5.7869929999999998</v>
      </c>
      <c r="F2" s="1">
        <v>4.8944609999999997</v>
      </c>
    </row>
    <row r="3" spans="1:6" x14ac:dyDescent="0.25">
      <c r="A3" s="1">
        <v>0.66739199999999999</v>
      </c>
      <c r="B3" s="1">
        <v>0.77535699999999996</v>
      </c>
      <c r="C3" s="1">
        <v>0.76048400000000005</v>
      </c>
      <c r="D3" s="1">
        <v>1.358509</v>
      </c>
      <c r="E3" s="1">
        <v>4.7384719999999998</v>
      </c>
      <c r="F3" s="1">
        <v>4.7564630000000001</v>
      </c>
    </row>
    <row r="4" spans="1:6" x14ac:dyDescent="0.25">
      <c r="A4" s="1">
        <v>1.093256</v>
      </c>
      <c r="B4" s="1">
        <v>1.1412439999999999</v>
      </c>
      <c r="C4" s="1">
        <v>1.128997</v>
      </c>
      <c r="D4" s="1">
        <v>1.799712</v>
      </c>
      <c r="E4" s="1">
        <v>5.3217980000000003</v>
      </c>
      <c r="F4" s="1">
        <v>4.2337790000000002</v>
      </c>
    </row>
    <row r="5" spans="1:6" x14ac:dyDescent="0.25">
      <c r="A5" s="1">
        <v>0.85087400000000002</v>
      </c>
      <c r="B5" s="1">
        <v>0.74923899999999999</v>
      </c>
      <c r="C5" s="1">
        <v>0.97326900000000005</v>
      </c>
      <c r="D5" s="1">
        <v>1.3464670000000001</v>
      </c>
      <c r="E5" s="1">
        <v>4.5746070000000003</v>
      </c>
      <c r="F5" s="1">
        <v>3.906542</v>
      </c>
    </row>
    <row r="6" spans="1:6" x14ac:dyDescent="0.25">
      <c r="A6" s="1">
        <v>1.9436549999999999</v>
      </c>
      <c r="B6" s="1">
        <v>1.715697</v>
      </c>
      <c r="C6" s="1">
        <v>1.842554</v>
      </c>
      <c r="D6" s="1">
        <v>1.839809</v>
      </c>
      <c r="E6" s="1">
        <v>5.0797939999999997</v>
      </c>
      <c r="F6" s="1">
        <v>4.7626850000000003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C239-810D-4975-BFBF-E72AA16D7947}">
  <dimension ref="A1:C6"/>
  <sheetViews>
    <sheetView workbookViewId="0">
      <selection activeCell="I12" sqref="I12"/>
    </sheetView>
  </sheetViews>
  <sheetFormatPr defaultRowHeight="15" x14ac:dyDescent="0.25"/>
  <sheetData>
    <row r="1" spans="1:3" x14ac:dyDescent="0.25">
      <c r="A1" s="1" t="s">
        <v>1</v>
      </c>
      <c r="B1" s="1" t="s">
        <v>2</v>
      </c>
      <c r="C1" s="1" t="s">
        <v>5</v>
      </c>
    </row>
    <row r="2" spans="1:3" x14ac:dyDescent="0.25">
      <c r="A2" s="1">
        <v>1.4855670000000001</v>
      </c>
      <c r="B2" s="1">
        <v>4.1113460000000002</v>
      </c>
      <c r="C2" s="1">
        <v>0.97668900000000003</v>
      </c>
    </row>
    <row r="3" spans="1:3" x14ac:dyDescent="0.25">
      <c r="A3" s="1">
        <v>1.0656939999999999</v>
      </c>
      <c r="B3" s="1">
        <v>2.9810089999999998</v>
      </c>
      <c r="C3" s="1">
        <v>0.61630700000000005</v>
      </c>
    </row>
    <row r="4" spans="1:3" x14ac:dyDescent="0.25">
      <c r="A4" s="1">
        <v>1.2671509999999999</v>
      </c>
      <c r="B4" s="1">
        <v>3.6793149999999999</v>
      </c>
      <c r="C4" s="1">
        <v>0.85830499999999998</v>
      </c>
    </row>
    <row r="5" spans="1:3" x14ac:dyDescent="0.25">
      <c r="A5" s="1">
        <v>1.1046819999999999</v>
      </c>
      <c r="B5" s="1">
        <v>3.012578</v>
      </c>
      <c r="C5" s="1">
        <v>0.68093800000000004</v>
      </c>
    </row>
    <row r="6" spans="1:3" x14ac:dyDescent="0.25">
      <c r="A6" s="1">
        <v>1.833807</v>
      </c>
      <c r="B6" s="1">
        <v>4.8714810000000002</v>
      </c>
      <c r="C6" s="1">
        <v>1.139948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6861-781E-4E46-B1A0-D4AC6CC39C0B}">
  <dimension ref="A1:C4"/>
  <sheetViews>
    <sheetView workbookViewId="0">
      <selection activeCell="I6" sqref="I6"/>
    </sheetView>
  </sheetViews>
  <sheetFormatPr defaultRowHeight="15" x14ac:dyDescent="0.25"/>
  <sheetData>
    <row r="1" spans="1:3" x14ac:dyDescent="0.25">
      <c r="A1" s="1" t="s">
        <v>1</v>
      </c>
      <c r="B1" s="1" t="s">
        <v>2</v>
      </c>
      <c r="C1" s="1" t="s">
        <v>5</v>
      </c>
    </row>
    <row r="2" spans="1:3" x14ac:dyDescent="0.25">
      <c r="A2" s="1">
        <v>6301</v>
      </c>
      <c r="B2" s="1">
        <v>4258</v>
      </c>
      <c r="C2" s="1">
        <v>7437</v>
      </c>
    </row>
    <row r="3" spans="1:3" x14ac:dyDescent="0.25">
      <c r="A3" s="1">
        <v>6180</v>
      </c>
      <c r="B3" s="1">
        <v>4446</v>
      </c>
      <c r="C3" s="1">
        <v>7944</v>
      </c>
    </row>
    <row r="4" spans="1:3" x14ac:dyDescent="0.25">
      <c r="A4" s="1">
        <v>6180</v>
      </c>
      <c r="B4" s="1">
        <v>4466</v>
      </c>
      <c r="C4" s="1">
        <v>7345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682A-F515-4CB0-916F-FB4282C8C86E}">
  <dimension ref="A1:E4"/>
  <sheetViews>
    <sheetView workbookViewId="0">
      <selection activeCell="K15" sqref="K15"/>
    </sheetView>
  </sheetViews>
  <sheetFormatPr defaultRowHeight="15" x14ac:dyDescent="0.25"/>
  <sheetData>
    <row r="1" spans="1:5" x14ac:dyDescent="0.25">
      <c r="A1" s="1" t="s">
        <v>1</v>
      </c>
      <c r="B1" s="1" t="s">
        <v>2</v>
      </c>
      <c r="C1" s="1" t="s">
        <v>28</v>
      </c>
      <c r="D1" s="1" t="s">
        <v>29</v>
      </c>
      <c r="E1" s="1" t="s">
        <v>30</v>
      </c>
    </row>
    <row r="2" spans="1:5" x14ac:dyDescent="0.25">
      <c r="A2">
        <v>0.36461252700000002</v>
      </c>
      <c r="B2">
        <v>0.32397548500000001</v>
      </c>
      <c r="C2">
        <v>0.44968999999999998</v>
      </c>
      <c r="D2">
        <v>0.68127300000000002</v>
      </c>
      <c r="E2">
        <v>0.54966499999999996</v>
      </c>
    </row>
    <row r="3" spans="1:5" x14ac:dyDescent="0.25">
      <c r="A3">
        <v>0.340865264</v>
      </c>
      <c r="B3">
        <v>0.32188523000000002</v>
      </c>
      <c r="C3">
        <v>0.458424</v>
      </c>
      <c r="D3">
        <v>0.57382999999999995</v>
      </c>
      <c r="E3">
        <v>0.385268</v>
      </c>
    </row>
    <row r="4" spans="1:5" x14ac:dyDescent="0.25">
      <c r="A4">
        <v>0.301985595</v>
      </c>
      <c r="B4">
        <v>0.291464</v>
      </c>
      <c r="C4">
        <v>0.43204500000000001</v>
      </c>
      <c r="D4">
        <v>0.63789200000000001</v>
      </c>
      <c r="E4">
        <v>0.51122699999999999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F9A3-6E54-44CD-8CC3-53DAA3552A19}">
  <dimension ref="A1:E4"/>
  <sheetViews>
    <sheetView workbookViewId="0">
      <selection activeCell="R51" sqref="R51"/>
    </sheetView>
  </sheetViews>
  <sheetFormatPr defaultRowHeight="15" x14ac:dyDescent="0.25"/>
  <sheetData>
    <row r="1" spans="1:5" x14ac:dyDescent="0.25">
      <c r="A1" s="1" t="s">
        <v>1</v>
      </c>
      <c r="B1" s="1" t="s">
        <v>2</v>
      </c>
      <c r="C1" s="1" t="s">
        <v>28</v>
      </c>
      <c r="D1" s="1" t="s">
        <v>29</v>
      </c>
      <c r="E1" s="1" t="s">
        <v>30</v>
      </c>
    </row>
    <row r="2" spans="1:5" x14ac:dyDescent="0.25">
      <c r="A2" s="1">
        <v>0.84132864100000004</v>
      </c>
      <c r="B2" s="1">
        <v>1.4077892080000001</v>
      </c>
      <c r="C2" s="1">
        <v>0.92098599999999997</v>
      </c>
      <c r="D2" s="1">
        <v>0.503409</v>
      </c>
      <c r="E2" s="1">
        <v>0.43318099999999998</v>
      </c>
    </row>
    <row r="3" spans="1:5" x14ac:dyDescent="0.25">
      <c r="A3" s="1">
        <v>0.46589833600000002</v>
      </c>
      <c r="B3" s="1">
        <v>1.553544265</v>
      </c>
      <c r="C3" s="1">
        <v>1.2680709999999999</v>
      </c>
      <c r="D3" s="1">
        <v>0.65538200000000002</v>
      </c>
      <c r="E3" s="1">
        <v>0.64968400000000004</v>
      </c>
    </row>
    <row r="4" spans="1:5" x14ac:dyDescent="0.25">
      <c r="A4" s="1">
        <v>0.66901883600000001</v>
      </c>
      <c r="B4" s="1">
        <v>1.6081319999999999</v>
      </c>
      <c r="C4" s="1">
        <v>0.98499800000000004</v>
      </c>
      <c r="D4" s="1">
        <v>0.58013499999999996</v>
      </c>
      <c r="E4" s="1">
        <v>0.84828999999999999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6D20-B78A-46A8-8088-53206DED451E}">
  <dimension ref="A1:K5"/>
  <sheetViews>
    <sheetView workbookViewId="0">
      <selection activeCell="D22" sqref="D22"/>
    </sheetView>
  </sheetViews>
  <sheetFormatPr defaultRowHeight="15" x14ac:dyDescent="0.25"/>
  <sheetData>
    <row r="1" spans="1:11" x14ac:dyDescent="0.25">
      <c r="B1" t="s">
        <v>31</v>
      </c>
      <c r="C1" t="s">
        <v>32</v>
      </c>
      <c r="F1" t="s">
        <v>33</v>
      </c>
      <c r="I1" t="s">
        <v>34</v>
      </c>
    </row>
    <row r="2" spans="1:11" x14ac:dyDescent="0.25">
      <c r="A2" t="s">
        <v>1</v>
      </c>
      <c r="B2">
        <v>0</v>
      </c>
      <c r="C2">
        <v>-6.4542999999999999</v>
      </c>
      <c r="D2">
        <v>-6.4542999999999999</v>
      </c>
      <c r="E2">
        <v>-6.2601599999999999</v>
      </c>
      <c r="F2">
        <v>29.156199999999998</v>
      </c>
      <c r="G2">
        <v>27.76266</v>
      </c>
      <c r="H2">
        <v>27.76266</v>
      </c>
      <c r="I2">
        <v>33.607900000000001</v>
      </c>
      <c r="J2">
        <v>33.069490000000002</v>
      </c>
      <c r="K2">
        <v>29.762139999999999</v>
      </c>
    </row>
    <row r="3" spans="1:11" x14ac:dyDescent="0.25">
      <c r="A3" t="s">
        <v>2</v>
      </c>
      <c r="B3">
        <v>0</v>
      </c>
      <c r="C3">
        <v>872.49260000000004</v>
      </c>
      <c r="D3">
        <v>849.95219999999995</v>
      </c>
      <c r="E3">
        <v>876.32150000000001</v>
      </c>
      <c r="F3">
        <v>6020.223</v>
      </c>
      <c r="G3">
        <v>6020.223</v>
      </c>
      <c r="H3">
        <v>5988.0379999999996</v>
      </c>
      <c r="I3">
        <v>1264.5820000000001</v>
      </c>
      <c r="J3">
        <v>1208.0509999999999</v>
      </c>
      <c r="K3">
        <v>1238.5550000000001</v>
      </c>
    </row>
    <row r="4" spans="1:11" x14ac:dyDescent="0.25">
      <c r="A4" t="s">
        <v>29</v>
      </c>
      <c r="B4">
        <v>10</v>
      </c>
      <c r="C4">
        <v>152.34389999999999</v>
      </c>
      <c r="D4">
        <v>140.14830000000001</v>
      </c>
      <c r="E4">
        <v>151.5085</v>
      </c>
      <c r="F4">
        <v>614.80010000000004</v>
      </c>
      <c r="G4">
        <v>571.24109999999996</v>
      </c>
      <c r="H4">
        <v>604.24300000000005</v>
      </c>
      <c r="I4">
        <v>273.91370000000001</v>
      </c>
      <c r="J4">
        <v>260.75069999999999</v>
      </c>
      <c r="K4">
        <v>266.67790000000002</v>
      </c>
    </row>
    <row r="5" spans="1:11" x14ac:dyDescent="0.25">
      <c r="A5" t="s">
        <v>30</v>
      </c>
      <c r="B5">
        <v>100</v>
      </c>
      <c r="C5">
        <v>39.222859999999997</v>
      </c>
      <c r="D5">
        <v>40.000340000000001</v>
      </c>
      <c r="E5">
        <v>39.222859999999997</v>
      </c>
      <c r="F5">
        <v>396.85629999999998</v>
      </c>
      <c r="G5">
        <v>396.85629999999998</v>
      </c>
      <c r="H5">
        <v>405.40469999999999</v>
      </c>
      <c r="I5">
        <v>110.68770000000001</v>
      </c>
      <c r="J5">
        <v>105.14830000000001</v>
      </c>
      <c r="K5">
        <v>107.3794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969B-65A0-4527-99EF-A532088A7968}">
  <dimension ref="A1:I10"/>
  <sheetViews>
    <sheetView workbookViewId="0">
      <selection activeCell="V52" sqref="V52"/>
    </sheetView>
  </sheetViews>
  <sheetFormatPr defaultRowHeight="15" x14ac:dyDescent="0.25"/>
  <sheetData>
    <row r="1" spans="1:9" x14ac:dyDescent="0.25">
      <c r="A1" t="s">
        <v>36</v>
      </c>
      <c r="B1" t="s">
        <v>1</v>
      </c>
      <c r="C1" t="s">
        <v>2</v>
      </c>
      <c r="D1" t="s">
        <v>5</v>
      </c>
      <c r="F1" t="s">
        <v>38</v>
      </c>
      <c r="G1" t="s">
        <v>1</v>
      </c>
      <c r="H1" t="s">
        <v>2</v>
      </c>
      <c r="I1" t="s">
        <v>5</v>
      </c>
    </row>
    <row r="2" spans="1:9" x14ac:dyDescent="0.25">
      <c r="A2" t="s">
        <v>37</v>
      </c>
      <c r="B2">
        <v>0.83</v>
      </c>
      <c r="C2">
        <v>81.22</v>
      </c>
      <c r="D2">
        <v>62.58</v>
      </c>
      <c r="F2" t="s">
        <v>37</v>
      </c>
      <c r="G2">
        <v>18.75</v>
      </c>
      <c r="H2">
        <v>85.384619999999998</v>
      </c>
      <c r="I2">
        <v>46.9011</v>
      </c>
    </row>
    <row r="3" spans="1:9" x14ac:dyDescent="0.25">
      <c r="B3">
        <v>0.01</v>
      </c>
      <c r="C3">
        <v>108.28</v>
      </c>
      <c r="D3">
        <v>62.37</v>
      </c>
      <c r="G3">
        <v>17.23</v>
      </c>
      <c r="H3">
        <v>108.21980000000001</v>
      </c>
      <c r="I3">
        <v>48.681319999999999</v>
      </c>
    </row>
    <row r="4" spans="1:9" x14ac:dyDescent="0.25">
      <c r="B4">
        <v>0.01</v>
      </c>
      <c r="C4">
        <v>110.5</v>
      </c>
      <c r="D4">
        <v>65.400000000000006</v>
      </c>
      <c r="G4">
        <v>16.37</v>
      </c>
      <c r="H4">
        <v>106.3956</v>
      </c>
      <c r="I4">
        <v>53.34066</v>
      </c>
    </row>
    <row r="5" spans="1:9" x14ac:dyDescent="0.25">
      <c r="B5">
        <v>0.02</v>
      </c>
      <c r="C5">
        <v>140.91</v>
      </c>
      <c r="D5">
        <v>11.83</v>
      </c>
      <c r="G5">
        <v>2.2653E-2</v>
      </c>
      <c r="H5">
        <v>161.31540000000001</v>
      </c>
      <c r="I5">
        <v>3.783131</v>
      </c>
    </row>
    <row r="6" spans="1:9" x14ac:dyDescent="0.25">
      <c r="B6">
        <v>0.02</v>
      </c>
      <c r="C6">
        <v>88.93</v>
      </c>
      <c r="D6">
        <v>6.77</v>
      </c>
      <c r="G6">
        <v>2.2653E-2</v>
      </c>
      <c r="H6">
        <v>79.241860000000003</v>
      </c>
      <c r="I6">
        <v>2.2653E-2</v>
      </c>
    </row>
    <row r="7" spans="1:9" x14ac:dyDescent="0.25">
      <c r="B7">
        <v>0.02</v>
      </c>
      <c r="C7">
        <v>70.17</v>
      </c>
      <c r="D7">
        <v>4.45</v>
      </c>
      <c r="G7">
        <v>2.2653E-2</v>
      </c>
      <c r="H7">
        <v>59.442720000000001</v>
      </c>
      <c r="I7">
        <v>2.2653E-2</v>
      </c>
    </row>
    <row r="8" spans="1:9" x14ac:dyDescent="0.25">
      <c r="B8">
        <v>2.48</v>
      </c>
      <c r="C8">
        <v>104.33</v>
      </c>
      <c r="D8">
        <v>46.52</v>
      </c>
      <c r="G8">
        <v>44.176169999999999</v>
      </c>
      <c r="H8">
        <v>98.620320000000007</v>
      </c>
      <c r="I8">
        <v>54.205359999999999</v>
      </c>
    </row>
    <row r="9" spans="1:9" x14ac:dyDescent="0.25">
      <c r="B9">
        <v>2.48</v>
      </c>
      <c r="C9">
        <v>101.99</v>
      </c>
      <c r="D9">
        <v>54.6</v>
      </c>
      <c r="G9">
        <v>47.121250000000003</v>
      </c>
      <c r="H9">
        <v>104.35129999999999</v>
      </c>
      <c r="I9">
        <v>64.791719999999998</v>
      </c>
    </row>
    <row r="10" spans="1:9" x14ac:dyDescent="0.25">
      <c r="B10">
        <v>2.48</v>
      </c>
      <c r="C10">
        <v>93.68</v>
      </c>
      <c r="D10">
        <v>46.13</v>
      </c>
      <c r="G10">
        <v>42.66384</v>
      </c>
      <c r="H10">
        <v>97.028390000000002</v>
      </c>
      <c r="I10">
        <v>57.389229999999998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55947-7000-4C6B-97BB-AC7705AFFAAF}">
  <dimension ref="A1:H4"/>
  <sheetViews>
    <sheetView workbookViewId="0">
      <selection activeCell="D11" sqref="D11"/>
    </sheetView>
  </sheetViews>
  <sheetFormatPr defaultRowHeight="15" x14ac:dyDescent="0.25"/>
  <sheetData>
    <row r="1" spans="1:8" x14ac:dyDescent="0.25">
      <c r="A1" t="s">
        <v>42</v>
      </c>
      <c r="B1" t="s">
        <v>39</v>
      </c>
      <c r="C1" t="s">
        <v>40</v>
      </c>
      <c r="F1" t="s">
        <v>41</v>
      </c>
    </row>
    <row r="2" spans="1:8" x14ac:dyDescent="0.25">
      <c r="B2">
        <v>6</v>
      </c>
      <c r="C2">
        <v>2851</v>
      </c>
      <c r="D2">
        <v>2868</v>
      </c>
      <c r="E2">
        <v>2892</v>
      </c>
      <c r="F2">
        <v>2896</v>
      </c>
      <c r="G2">
        <v>1851</v>
      </c>
      <c r="H2">
        <v>1386</v>
      </c>
    </row>
    <row r="3" spans="1:8" x14ac:dyDescent="0.25">
      <c r="B3">
        <v>18</v>
      </c>
      <c r="C3">
        <v>2468</v>
      </c>
      <c r="D3">
        <v>2450</v>
      </c>
      <c r="E3">
        <v>2395</v>
      </c>
      <c r="F3">
        <v>10092</v>
      </c>
      <c r="G3">
        <v>9482</v>
      </c>
      <c r="H3">
        <v>10078</v>
      </c>
    </row>
    <row r="4" spans="1:8" x14ac:dyDescent="0.25">
      <c r="B4">
        <v>24</v>
      </c>
      <c r="C4">
        <v>850</v>
      </c>
      <c r="D4">
        <v>973</v>
      </c>
      <c r="E4">
        <v>1016</v>
      </c>
      <c r="F4">
        <v>4169</v>
      </c>
      <c r="G4">
        <v>5669</v>
      </c>
      <c r="H4">
        <v>4264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9757-DF0B-4728-9A70-2B13506728A4}">
  <dimension ref="A1:AT12"/>
  <sheetViews>
    <sheetView workbookViewId="0">
      <selection activeCell="A2" sqref="A2:A12"/>
    </sheetView>
  </sheetViews>
  <sheetFormatPr defaultRowHeight="15" x14ac:dyDescent="0.25"/>
  <sheetData>
    <row r="1" spans="1:46" x14ac:dyDescent="0.25">
      <c r="A1" t="s">
        <v>1</v>
      </c>
      <c r="B1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/>
      <c r="H1" s="2"/>
      <c r="I1" s="2"/>
      <c r="J1" s="2"/>
      <c r="K1" s="2"/>
      <c r="L1" s="2"/>
      <c r="M1" s="2"/>
      <c r="N1" s="2"/>
      <c r="O1" s="2"/>
      <c r="Q1" s="2"/>
      <c r="R1" s="2"/>
      <c r="S1" s="2"/>
      <c r="T1" s="2"/>
      <c r="U1" s="2"/>
      <c r="V1" s="2"/>
      <c r="W1" s="2"/>
      <c r="X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25">
      <c r="A2" s="1">
        <v>1.9518260000000001</v>
      </c>
      <c r="B2" s="1">
        <v>45.393450000000001</v>
      </c>
      <c r="C2" s="1">
        <v>36.650979999999997</v>
      </c>
      <c r="D2" s="1">
        <v>19.455490000000001</v>
      </c>
      <c r="E2" s="1">
        <v>0.50719000000000003</v>
      </c>
      <c r="F2" s="1">
        <v>7.9258689999999996</v>
      </c>
    </row>
    <row r="3" spans="1:46" x14ac:dyDescent="0.25">
      <c r="A3" s="1">
        <v>3.0476450000000002</v>
      </c>
      <c r="B3" s="1">
        <v>68.599559999999997</v>
      </c>
      <c r="C3" s="1">
        <v>29.608709999999999</v>
      </c>
      <c r="D3" s="1">
        <v>25.025230000000001</v>
      </c>
      <c r="E3" s="1">
        <v>0.572021</v>
      </c>
      <c r="F3" s="1">
        <v>7.4365629999999996</v>
      </c>
    </row>
    <row r="4" spans="1:46" x14ac:dyDescent="0.25">
      <c r="A4" s="1">
        <v>3.4581940000000002</v>
      </c>
      <c r="B4" s="1">
        <v>46.036490000000001</v>
      </c>
      <c r="C4" s="1">
        <v>20.71753</v>
      </c>
      <c r="D4" s="1">
        <v>27.461130000000001</v>
      </c>
      <c r="E4" s="1">
        <v>0.97004000000000001</v>
      </c>
      <c r="F4" s="1">
        <v>5.4850139999999996</v>
      </c>
    </row>
    <row r="5" spans="1:46" x14ac:dyDescent="0.25">
      <c r="A5" s="1">
        <v>3.4161860000000002</v>
      </c>
      <c r="B5" s="1">
        <v>53.289180000000002</v>
      </c>
      <c r="C5" s="1">
        <v>25.913489999999999</v>
      </c>
      <c r="D5" s="1">
        <v>30.190989999999999</v>
      </c>
      <c r="E5" s="1">
        <v>0.50185599999999997</v>
      </c>
      <c r="F5" s="1">
        <v>5.6774300000000002</v>
      </c>
    </row>
    <row r="6" spans="1:46" x14ac:dyDescent="0.25">
      <c r="A6" s="1">
        <v>2.6222590000000001</v>
      </c>
      <c r="B6" s="1">
        <v>59.417360000000002</v>
      </c>
      <c r="C6" s="1">
        <v>36.23509</v>
      </c>
      <c r="D6" s="1">
        <v>30.197700000000001</v>
      </c>
      <c r="E6" s="1">
        <v>1.6195459999999999</v>
      </c>
      <c r="F6" s="1">
        <v>4.2102449999999996</v>
      </c>
    </row>
    <row r="7" spans="1:46" x14ac:dyDescent="0.25">
      <c r="A7" s="1">
        <v>3.0939770000000002</v>
      </c>
      <c r="B7" s="1">
        <v>71.127979999999994</v>
      </c>
      <c r="C7" s="1">
        <v>37.1098</v>
      </c>
      <c r="D7" s="1">
        <v>30.79271</v>
      </c>
      <c r="E7" s="1">
        <v>0.72950999999999999</v>
      </c>
      <c r="F7" s="1">
        <v>7.9297849999999999</v>
      </c>
    </row>
    <row r="8" spans="1:46" x14ac:dyDescent="0.25">
      <c r="A8" s="1">
        <v>3.0940590000000001</v>
      </c>
      <c r="B8" s="1">
        <v>65.381180000000001</v>
      </c>
      <c r="C8" s="1">
        <v>27.605830000000001</v>
      </c>
      <c r="D8" s="1">
        <v>22.388359999999999</v>
      </c>
      <c r="E8" s="1">
        <v>0.59415799999999996</v>
      </c>
      <c r="F8" s="1">
        <v>8.6022750000000006</v>
      </c>
    </row>
    <row r="9" spans="1:46" x14ac:dyDescent="0.25">
      <c r="A9" s="1">
        <v>3.919136</v>
      </c>
      <c r="B9" s="1">
        <v>63.982529999999997</v>
      </c>
      <c r="C9" s="1">
        <v>36.736519999999999</v>
      </c>
      <c r="D9" s="1">
        <v>30.32574</v>
      </c>
      <c r="E9" s="1">
        <v>0.60053199999999995</v>
      </c>
      <c r="F9" s="1">
        <v>6.9641669999999998</v>
      </c>
    </row>
    <row r="10" spans="1:46" x14ac:dyDescent="0.25">
      <c r="A10" s="1">
        <v>4.1157529999999998</v>
      </c>
      <c r="B10" s="1">
        <v>48.228700000000003</v>
      </c>
      <c r="C10" s="1">
        <v>26.731110000000001</v>
      </c>
      <c r="D10" s="1">
        <v>32.379370000000002</v>
      </c>
      <c r="E10" s="1">
        <v>2.8937460000000002</v>
      </c>
      <c r="F10" s="1">
        <v>8.3467909999999996</v>
      </c>
    </row>
    <row r="11" spans="1:46" x14ac:dyDescent="0.25">
      <c r="A11" s="1">
        <v>4.007231</v>
      </c>
      <c r="B11" s="1">
        <v>71.233670000000004</v>
      </c>
      <c r="C11" s="1">
        <v>44.46508</v>
      </c>
      <c r="D11" s="1">
        <v>35.505369999999999</v>
      </c>
      <c r="E11" s="1">
        <v>0.95245800000000003</v>
      </c>
      <c r="F11" s="1">
        <v>4.854908</v>
      </c>
    </row>
    <row r="12" spans="1:46" x14ac:dyDescent="0.25">
      <c r="A12" s="1">
        <v>3.9250620000000001</v>
      </c>
      <c r="B12" s="1">
        <v>74.078580000000002</v>
      </c>
      <c r="C12" s="1">
        <v>39.148200000000003</v>
      </c>
      <c r="D12" s="1">
        <v>38.048810000000003</v>
      </c>
      <c r="E12" s="1">
        <v>1.074892</v>
      </c>
      <c r="F12" s="1">
        <v>5.4752099999999997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63C91-F819-4B81-A9BB-0E309B7609C6}">
  <dimension ref="A1:G4"/>
  <sheetViews>
    <sheetView workbookViewId="0">
      <selection activeCell="I13" sqref="I13"/>
    </sheetView>
  </sheetViews>
  <sheetFormatPr defaultRowHeight="15" x14ac:dyDescent="0.25"/>
  <sheetData>
    <row r="1" spans="1:7" x14ac:dyDescent="0.25">
      <c r="A1" t="s">
        <v>1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17</v>
      </c>
    </row>
    <row r="2" spans="1:7" x14ac:dyDescent="0.25">
      <c r="A2">
        <v>2798</v>
      </c>
      <c r="B2">
        <v>12122</v>
      </c>
      <c r="C2">
        <v>21</v>
      </c>
      <c r="D2">
        <v>4044</v>
      </c>
      <c r="E2">
        <v>2936</v>
      </c>
      <c r="F2">
        <v>3283</v>
      </c>
      <c r="G2">
        <v>3814</v>
      </c>
    </row>
    <row r="3" spans="1:7" x14ac:dyDescent="0.25">
      <c r="A3">
        <v>99</v>
      </c>
      <c r="B3">
        <v>10488</v>
      </c>
      <c r="C3">
        <v>8</v>
      </c>
      <c r="D3">
        <v>4615</v>
      </c>
      <c r="E3">
        <v>2592</v>
      </c>
      <c r="F3">
        <v>3342</v>
      </c>
      <c r="G3">
        <v>3814</v>
      </c>
    </row>
    <row r="4" spans="1:7" x14ac:dyDescent="0.25">
      <c r="A4">
        <v>138</v>
      </c>
      <c r="B4">
        <v>9143</v>
      </c>
      <c r="C4">
        <v>5</v>
      </c>
      <c r="D4">
        <v>3719</v>
      </c>
      <c r="E4">
        <v>3258</v>
      </c>
      <c r="F4">
        <v>3152</v>
      </c>
      <c r="G4">
        <v>3463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0197-3770-43D5-93C5-A62FF57A606A}">
  <dimension ref="A1:G4"/>
  <sheetViews>
    <sheetView workbookViewId="0">
      <selection activeCell="E15" sqref="E15"/>
    </sheetView>
  </sheetViews>
  <sheetFormatPr defaultRowHeight="15" x14ac:dyDescent="0.25"/>
  <sheetData>
    <row r="1" spans="1:7" x14ac:dyDescent="0.25">
      <c r="A1" s="1" t="s">
        <v>1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17</v>
      </c>
    </row>
    <row r="2" spans="1:7" x14ac:dyDescent="0.25">
      <c r="A2" s="1">
        <v>53</v>
      </c>
      <c r="B2" s="1">
        <v>26476</v>
      </c>
      <c r="C2" s="1">
        <v>876</v>
      </c>
      <c r="D2" s="1">
        <v>13051</v>
      </c>
      <c r="E2" s="1">
        <v>12617</v>
      </c>
      <c r="F2" s="1">
        <v>15721</v>
      </c>
      <c r="G2" s="1">
        <v>12321</v>
      </c>
    </row>
    <row r="3" spans="1:7" x14ac:dyDescent="0.25">
      <c r="A3" s="1">
        <v>216</v>
      </c>
      <c r="B3" s="1">
        <v>27949</v>
      </c>
      <c r="C3" s="1">
        <v>706</v>
      </c>
      <c r="D3" s="1">
        <v>13638</v>
      </c>
      <c r="E3" s="1">
        <v>12115</v>
      </c>
      <c r="F3" s="1">
        <v>17109</v>
      </c>
      <c r="G3" s="1">
        <v>12617</v>
      </c>
    </row>
    <row r="4" spans="1:7" x14ac:dyDescent="0.25">
      <c r="A4" s="1">
        <v>1</v>
      </c>
      <c r="B4" s="1">
        <v>23839</v>
      </c>
      <c r="C4" s="1">
        <v>572</v>
      </c>
      <c r="D4" s="1">
        <v>12617</v>
      </c>
      <c r="E4" s="1">
        <v>11791</v>
      </c>
      <c r="F4" s="1">
        <v>16098</v>
      </c>
      <c r="G4" s="1">
        <v>12659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E7A75-3F86-44BD-B2DF-F9126AD72A28}">
  <dimension ref="A1:G4"/>
  <sheetViews>
    <sheetView workbookViewId="0">
      <selection activeCell="C10" sqref="C10"/>
    </sheetView>
  </sheetViews>
  <sheetFormatPr defaultRowHeight="15" x14ac:dyDescent="0.25"/>
  <sheetData>
    <row r="1" spans="1:7" x14ac:dyDescent="0.25">
      <c r="A1" t="s">
        <v>1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17</v>
      </c>
    </row>
    <row r="2" spans="1:7" x14ac:dyDescent="0.25">
      <c r="A2">
        <v>108</v>
      </c>
      <c r="B2">
        <v>25622</v>
      </c>
      <c r="C2">
        <v>362</v>
      </c>
      <c r="D2">
        <v>7309</v>
      </c>
      <c r="E2">
        <v>7148</v>
      </c>
      <c r="F2">
        <v>6560</v>
      </c>
      <c r="G2">
        <v>10684</v>
      </c>
    </row>
    <row r="3" spans="1:7" x14ac:dyDescent="0.25">
      <c r="A3">
        <v>86.8</v>
      </c>
      <c r="B3">
        <v>29328</v>
      </c>
      <c r="C3">
        <v>253</v>
      </c>
      <c r="D3">
        <v>7108</v>
      </c>
      <c r="E3">
        <v>6486</v>
      </c>
      <c r="F3">
        <v>6426</v>
      </c>
      <c r="G3">
        <v>10405</v>
      </c>
    </row>
    <row r="4" spans="1:7" x14ac:dyDescent="0.25">
      <c r="A4">
        <v>86.8</v>
      </c>
      <c r="B4">
        <v>24512</v>
      </c>
      <c r="C4">
        <v>217</v>
      </c>
      <c r="D4">
        <v>6759</v>
      </c>
      <c r="E4">
        <v>6684</v>
      </c>
      <c r="F4">
        <v>6486</v>
      </c>
      <c r="G4">
        <v>11288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3B79-DCD0-4283-8E19-E98E79F7AECC}">
  <dimension ref="A1:F4"/>
  <sheetViews>
    <sheetView workbookViewId="0">
      <selection activeCell="G14" sqref="G14"/>
    </sheetView>
  </sheetViews>
  <sheetFormatPr defaultRowHeight="15" x14ac:dyDescent="0.25"/>
  <sheetData>
    <row r="1" spans="1:6" x14ac:dyDescent="0.25">
      <c r="A1" t="s">
        <v>1</v>
      </c>
      <c r="B1" t="s">
        <v>2</v>
      </c>
      <c r="C1" t="s">
        <v>44</v>
      </c>
      <c r="D1" t="s">
        <v>45</v>
      </c>
      <c r="E1" t="s">
        <v>47</v>
      </c>
      <c r="F1" t="s">
        <v>17</v>
      </c>
    </row>
    <row r="2" spans="1:6" x14ac:dyDescent="0.25">
      <c r="A2">
        <v>1.071887</v>
      </c>
      <c r="B2">
        <v>4.8567840000000002</v>
      </c>
      <c r="C2">
        <v>3.1767319999999999</v>
      </c>
      <c r="D2">
        <v>1.644252</v>
      </c>
      <c r="E2">
        <v>1.1722600000000001</v>
      </c>
      <c r="F2">
        <v>0.566438</v>
      </c>
    </row>
    <row r="3" spans="1:6" x14ac:dyDescent="0.25">
      <c r="A3">
        <v>1.053366</v>
      </c>
      <c r="B3">
        <v>4.6721700000000004</v>
      </c>
      <c r="C3">
        <v>3.3171349999999999</v>
      </c>
      <c r="D3">
        <v>1.647837</v>
      </c>
      <c r="E3">
        <v>1.199146</v>
      </c>
      <c r="F3">
        <v>0.55030599999999996</v>
      </c>
    </row>
    <row r="4" spans="1:6" x14ac:dyDescent="0.25">
      <c r="A4">
        <v>1.147764</v>
      </c>
      <c r="B4">
        <v>4.7844920000000002</v>
      </c>
      <c r="C4">
        <v>3.1414819999999999</v>
      </c>
      <c r="D4">
        <v>1.4775609999999999</v>
      </c>
      <c r="E4">
        <v>1.169273</v>
      </c>
      <c r="F4">
        <v>0.56404799999999999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364C-09E0-4873-A873-A7822EA994FC}">
  <dimension ref="A1:D4"/>
  <sheetViews>
    <sheetView workbookViewId="0">
      <selection activeCell="C16" sqref="C16"/>
    </sheetView>
  </sheetViews>
  <sheetFormatPr defaultRowHeight="15" x14ac:dyDescent="0.25"/>
  <sheetData>
    <row r="1" spans="1:4" x14ac:dyDescent="0.25">
      <c r="A1" t="s">
        <v>1</v>
      </c>
      <c r="B1" t="s">
        <v>2</v>
      </c>
      <c r="C1" t="s">
        <v>48</v>
      </c>
      <c r="D1" t="s">
        <v>49</v>
      </c>
    </row>
    <row r="2" spans="1:4" x14ac:dyDescent="0.25">
      <c r="A2">
        <v>58.9</v>
      </c>
      <c r="B2">
        <v>14631</v>
      </c>
      <c r="C2">
        <v>9213</v>
      </c>
      <c r="D2">
        <v>15433</v>
      </c>
    </row>
    <row r="3" spans="1:4" x14ac:dyDescent="0.25">
      <c r="A3">
        <v>2632</v>
      </c>
      <c r="B3">
        <v>15238</v>
      </c>
      <c r="C3">
        <v>8365</v>
      </c>
      <c r="D3">
        <v>16529</v>
      </c>
    </row>
    <row r="4" spans="1:4" x14ac:dyDescent="0.25">
      <c r="A4">
        <v>159</v>
      </c>
      <c r="B4">
        <v>13976</v>
      </c>
      <c r="C4">
        <v>7910</v>
      </c>
      <c r="D4">
        <v>17215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C92C-9613-42B2-B80C-400192B6CBF8}">
  <dimension ref="A1:D4"/>
  <sheetViews>
    <sheetView workbookViewId="0">
      <selection activeCell="J10" sqref="J10"/>
    </sheetView>
  </sheetViews>
  <sheetFormatPr defaultRowHeight="15" x14ac:dyDescent="0.25"/>
  <sheetData>
    <row r="1" spans="1:4" x14ac:dyDescent="0.25">
      <c r="A1" t="s">
        <v>1</v>
      </c>
      <c r="B1" t="s">
        <v>43</v>
      </c>
      <c r="C1" t="s">
        <v>48</v>
      </c>
      <c r="D1" t="s">
        <v>49</v>
      </c>
    </row>
    <row r="2" spans="1:4" x14ac:dyDescent="0.25">
      <c r="A2">
        <v>53</v>
      </c>
      <c r="B2">
        <v>26476</v>
      </c>
      <c r="C2">
        <v>12280</v>
      </c>
      <c r="D2">
        <v>22735</v>
      </c>
    </row>
    <row r="3" spans="1:4" x14ac:dyDescent="0.25">
      <c r="A3">
        <v>216</v>
      </c>
      <c r="B3">
        <v>27949</v>
      </c>
      <c r="C3">
        <v>15045</v>
      </c>
      <c r="D3">
        <v>23518</v>
      </c>
    </row>
    <row r="4" spans="1:4" x14ac:dyDescent="0.25">
      <c r="A4">
        <v>1</v>
      </c>
      <c r="B4">
        <v>23839</v>
      </c>
      <c r="C4">
        <v>14397</v>
      </c>
      <c r="D4">
        <v>23678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7570-F193-44A8-9C78-519B26E83C35}">
  <dimension ref="A1:D4"/>
  <sheetViews>
    <sheetView workbookViewId="0">
      <selection activeCell="J12" sqref="J12"/>
    </sheetView>
  </sheetViews>
  <sheetFormatPr defaultRowHeight="15" x14ac:dyDescent="0.25"/>
  <sheetData>
    <row r="1" spans="1:4" x14ac:dyDescent="0.25">
      <c r="A1" t="s">
        <v>1</v>
      </c>
      <c r="B1" t="s">
        <v>43</v>
      </c>
      <c r="C1" t="s">
        <v>48</v>
      </c>
      <c r="D1" t="s">
        <v>49</v>
      </c>
    </row>
    <row r="2" spans="1:4" x14ac:dyDescent="0.25">
      <c r="A2">
        <v>108</v>
      </c>
      <c r="B2">
        <v>25622</v>
      </c>
      <c r="C2">
        <v>12669</v>
      </c>
      <c r="D2">
        <v>27650</v>
      </c>
    </row>
    <row r="3" spans="1:4" x14ac:dyDescent="0.25">
      <c r="A3">
        <v>86.8</v>
      </c>
      <c r="B3">
        <v>29328</v>
      </c>
      <c r="C3">
        <v>14084</v>
      </c>
      <c r="D3">
        <v>28217</v>
      </c>
    </row>
    <row r="4" spans="1:4" x14ac:dyDescent="0.25">
      <c r="A4">
        <v>86.8</v>
      </c>
      <c r="B4">
        <v>24512</v>
      </c>
      <c r="C4">
        <v>15224</v>
      </c>
      <c r="D4">
        <v>29461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A41F0-F3E2-4677-9E85-FF4EB436E9B8}">
  <dimension ref="A1:D4"/>
  <sheetViews>
    <sheetView workbookViewId="0">
      <selection activeCell="O45" sqref="O45"/>
    </sheetView>
  </sheetViews>
  <sheetFormatPr defaultRowHeight="15" x14ac:dyDescent="0.25"/>
  <sheetData>
    <row r="1" spans="1:4" x14ac:dyDescent="0.25">
      <c r="A1" t="s">
        <v>1</v>
      </c>
      <c r="B1" t="s">
        <v>2</v>
      </c>
      <c r="C1" t="s">
        <v>48</v>
      </c>
      <c r="D1" t="s">
        <v>49</v>
      </c>
    </row>
    <row r="2" spans="1:4" x14ac:dyDescent="0.25">
      <c r="A2">
        <v>0.24605798200000001</v>
      </c>
      <c r="B2">
        <v>4.3906102579999997</v>
      </c>
      <c r="C2">
        <v>2.396627713</v>
      </c>
      <c r="D2">
        <v>4.5814231129999996</v>
      </c>
    </row>
    <row r="3" spans="1:4" x14ac:dyDescent="0.25">
      <c r="A3">
        <v>0.39508104700000002</v>
      </c>
      <c r="B3">
        <v>3.5623557369999999</v>
      </c>
      <c r="C3">
        <v>2.6870588830000002</v>
      </c>
      <c r="D3">
        <v>4.5214372190000001</v>
      </c>
    </row>
    <row r="4" spans="1:4" x14ac:dyDescent="0.25">
      <c r="A4">
        <v>0.51799762599999999</v>
      </c>
      <c r="B4">
        <v>5.3762067230000001</v>
      </c>
      <c r="C4">
        <v>1.726151827</v>
      </c>
      <c r="D4">
        <v>4.2656959859999999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7670-5DBC-47C9-9B55-413E4C059226}">
  <dimension ref="A1:N29"/>
  <sheetViews>
    <sheetView workbookViewId="0">
      <selection activeCell="I1" sqref="I1"/>
    </sheetView>
  </sheetViews>
  <sheetFormatPr defaultRowHeight="15" x14ac:dyDescent="0.25"/>
  <sheetData>
    <row r="1" spans="1:14" x14ac:dyDescent="0.25">
      <c r="A1" t="s">
        <v>53</v>
      </c>
      <c r="B1" t="s">
        <v>50</v>
      </c>
      <c r="I1" t="s">
        <v>51</v>
      </c>
    </row>
    <row r="2" spans="1:14" x14ac:dyDescent="0.25">
      <c r="A2">
        <v>0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</row>
    <row r="3" spans="1:14" x14ac:dyDescent="0.25">
      <c r="A3">
        <v>1.5</v>
      </c>
      <c r="B3">
        <v>0.88612845399999995</v>
      </c>
      <c r="C3">
        <v>1.008129034</v>
      </c>
      <c r="D3">
        <v>0.99290054800000005</v>
      </c>
      <c r="E3">
        <v>1.057607169</v>
      </c>
      <c r="F3">
        <v>0.94922883400000002</v>
      </c>
      <c r="G3">
        <v>1.047771789</v>
      </c>
      <c r="H3">
        <v>1.0587125740000001</v>
      </c>
      <c r="I3">
        <v>0.664505499</v>
      </c>
      <c r="J3">
        <v>1.0372759250000001</v>
      </c>
      <c r="K3">
        <v>0.74111533399999996</v>
      </c>
      <c r="L3">
        <v>0.82547227400000001</v>
      </c>
      <c r="M3">
        <v>0.91020151100000002</v>
      </c>
      <c r="N3">
        <v>0.94639744999999997</v>
      </c>
    </row>
    <row r="4" spans="1:14" x14ac:dyDescent="0.25">
      <c r="A4">
        <v>3</v>
      </c>
      <c r="B4">
        <v>0.90054640500000005</v>
      </c>
      <c r="C4">
        <v>0.99609032500000005</v>
      </c>
      <c r="D4">
        <v>0.94281188100000002</v>
      </c>
      <c r="E4">
        <v>0.93771175600000001</v>
      </c>
      <c r="F4">
        <v>0.92778590699999997</v>
      </c>
      <c r="G4">
        <v>1.0726708700000001</v>
      </c>
      <c r="H4">
        <v>0.98780705400000002</v>
      </c>
      <c r="I4">
        <v>0.261592985</v>
      </c>
      <c r="J4">
        <v>0.78543353500000002</v>
      </c>
      <c r="K4">
        <v>0.55794453799999999</v>
      </c>
      <c r="L4">
        <v>0.61305781400000003</v>
      </c>
      <c r="M4">
        <v>0.83796474600000004</v>
      </c>
      <c r="N4">
        <v>0.67970260299999996</v>
      </c>
    </row>
    <row r="5" spans="1:14" x14ac:dyDescent="0.25">
      <c r="A5">
        <v>4.5</v>
      </c>
      <c r="B5">
        <v>0.84964706700000003</v>
      </c>
      <c r="C5">
        <v>0.99846665800000001</v>
      </c>
      <c r="D5">
        <v>0.94476883300000003</v>
      </c>
      <c r="E5">
        <v>0.87456934200000003</v>
      </c>
      <c r="F5">
        <v>0.92764861300000001</v>
      </c>
      <c r="G5">
        <v>1.063856082</v>
      </c>
      <c r="H5">
        <v>1.0619748490000001</v>
      </c>
      <c r="I5">
        <v>0.27070708999999998</v>
      </c>
      <c r="J5">
        <v>0.74184724499999999</v>
      </c>
      <c r="K5">
        <v>0.51190380599999996</v>
      </c>
      <c r="L5">
        <v>0.58230742099999999</v>
      </c>
      <c r="M5">
        <v>0.76286684900000001</v>
      </c>
      <c r="N5">
        <v>0.83876658699999995</v>
      </c>
    </row>
    <row r="6" spans="1:14" x14ac:dyDescent="0.25">
      <c r="A6">
        <v>6</v>
      </c>
      <c r="B6">
        <v>0.78791362200000004</v>
      </c>
      <c r="C6">
        <v>0.99335970799999995</v>
      </c>
      <c r="D6">
        <v>0.94507787899999995</v>
      </c>
      <c r="E6">
        <v>0.81142692800000005</v>
      </c>
      <c r="F6">
        <v>0.940433874</v>
      </c>
      <c r="G6">
        <v>0.99177605599999996</v>
      </c>
      <c r="H6">
        <v>1.041211345</v>
      </c>
      <c r="I6">
        <v>0.27982119500000002</v>
      </c>
      <c r="J6">
        <v>0.740999148</v>
      </c>
      <c r="K6">
        <v>0.54020028499999995</v>
      </c>
      <c r="L6">
        <v>0.56537015000000002</v>
      </c>
      <c r="M6">
        <v>0.80062419399999996</v>
      </c>
      <c r="N6">
        <v>0.77101995099999998</v>
      </c>
    </row>
    <row r="7" spans="1:14" x14ac:dyDescent="0.25">
      <c r="A7">
        <v>7.5</v>
      </c>
      <c r="B7">
        <v>0.72643325999999997</v>
      </c>
      <c r="C7">
        <v>1.0004786590000001</v>
      </c>
      <c r="D7">
        <v>0.944733932</v>
      </c>
      <c r="E7">
        <v>0.76224732799999995</v>
      </c>
      <c r="F7">
        <v>0.93898131699999998</v>
      </c>
      <c r="G7">
        <v>1.0686244119999999</v>
      </c>
      <c r="H7">
        <v>1.063479721</v>
      </c>
      <c r="I7">
        <v>0.319248543</v>
      </c>
      <c r="J7">
        <v>0.74672436200000003</v>
      </c>
      <c r="K7">
        <v>0.53755914400000004</v>
      </c>
      <c r="L7">
        <v>0.53328238100000003</v>
      </c>
      <c r="M7">
        <v>0.81411032699999997</v>
      </c>
      <c r="N7">
        <v>0.77701426600000001</v>
      </c>
    </row>
    <row r="8" spans="1:14" x14ac:dyDescent="0.25">
      <c r="A8">
        <v>9</v>
      </c>
      <c r="B8">
        <v>0.683329521</v>
      </c>
      <c r="C8">
        <v>0.99469392199999995</v>
      </c>
      <c r="D8">
        <v>0.94037138099999995</v>
      </c>
      <c r="E8">
        <v>0.79238737299999995</v>
      </c>
      <c r="F8">
        <v>0.94887086700000001</v>
      </c>
      <c r="G8">
        <v>1.0665400199999999</v>
      </c>
      <c r="H8">
        <v>1.0395209400000001</v>
      </c>
      <c r="I8">
        <v>0.28640448499999999</v>
      </c>
      <c r="J8">
        <v>0.72906652599999999</v>
      </c>
      <c r="K8">
        <v>0.53292156099999999</v>
      </c>
      <c r="L8">
        <v>0.53102615399999997</v>
      </c>
      <c r="M8">
        <v>0.78260956100000001</v>
      </c>
      <c r="N8">
        <v>0.98624805299999996</v>
      </c>
    </row>
    <row r="9" spans="1:14" x14ac:dyDescent="0.25">
      <c r="A9">
        <v>10.5</v>
      </c>
      <c r="B9">
        <v>0.70896115299999996</v>
      </c>
      <c r="C9">
        <v>1.0020465489999999</v>
      </c>
      <c r="D9">
        <v>0.94145025900000001</v>
      </c>
      <c r="E9">
        <v>0.73717834400000004</v>
      </c>
      <c r="F9">
        <v>0.94265628000000001</v>
      </c>
      <c r="G9">
        <v>1.0720408619999999</v>
      </c>
      <c r="H9">
        <v>1.01614388</v>
      </c>
      <c r="I9">
        <v>0.29439205200000002</v>
      </c>
      <c r="J9">
        <v>0.72212027400000001</v>
      </c>
      <c r="K9">
        <v>0.53656709300000005</v>
      </c>
      <c r="L9">
        <v>0.47345595200000001</v>
      </c>
      <c r="M9">
        <v>0.74164378900000005</v>
      </c>
      <c r="N9">
        <v>0.53004515699999999</v>
      </c>
    </row>
    <row r="10" spans="1:14" x14ac:dyDescent="0.25">
      <c r="A10">
        <v>12</v>
      </c>
      <c r="B10">
        <v>0.73383818000000001</v>
      </c>
      <c r="C10">
        <v>1.004979434</v>
      </c>
      <c r="D10">
        <v>0.94924518999999996</v>
      </c>
      <c r="E10">
        <v>0.82240387299999995</v>
      </c>
      <c r="F10">
        <v>0.93710120500000005</v>
      </c>
      <c r="G10">
        <v>1.0513734210000001</v>
      </c>
      <c r="H10">
        <v>1.047012448</v>
      </c>
      <c r="I10">
        <v>0.24260622200000001</v>
      </c>
      <c r="J10">
        <v>0.75260475199999999</v>
      </c>
      <c r="K10">
        <v>0.53158240099999998</v>
      </c>
      <c r="L10">
        <v>0.51679437699999997</v>
      </c>
      <c r="M10">
        <v>0.79214094400000001</v>
      </c>
      <c r="N10">
        <v>0.58447216000000002</v>
      </c>
    </row>
    <row r="11" spans="1:14" x14ac:dyDescent="0.25">
      <c r="A11">
        <v>13.5</v>
      </c>
      <c r="B11">
        <v>0.702621563</v>
      </c>
      <c r="C11">
        <v>1.002909015</v>
      </c>
      <c r="D11">
        <v>0.94117914800000002</v>
      </c>
      <c r="E11">
        <v>0.760491947</v>
      </c>
      <c r="F11">
        <v>0.93995365900000005</v>
      </c>
      <c r="G11">
        <v>1.003012239</v>
      </c>
      <c r="H11">
        <v>0.96643928199999996</v>
      </c>
      <c r="I11">
        <v>0.26618955799999999</v>
      </c>
      <c r="J11">
        <v>0.74444931199999997</v>
      </c>
      <c r="K11">
        <v>0.53768309999999997</v>
      </c>
      <c r="L11">
        <v>0.51046460500000002</v>
      </c>
      <c r="M11">
        <v>0.79143405499999997</v>
      </c>
      <c r="N11">
        <v>0.58679006099999997</v>
      </c>
    </row>
    <row r="12" spans="1:14" x14ac:dyDescent="0.25">
      <c r="A12">
        <v>15</v>
      </c>
      <c r="B12">
        <v>0.71977961300000004</v>
      </c>
      <c r="C12">
        <v>1.0101498289999999</v>
      </c>
      <c r="D12">
        <v>0.945226079</v>
      </c>
      <c r="E12">
        <v>0.78230045599999998</v>
      </c>
      <c r="F12">
        <v>0.96067626299999997</v>
      </c>
      <c r="G12">
        <v>1.069270376</v>
      </c>
      <c r="H12">
        <v>1.0646322109999999</v>
      </c>
      <c r="I12">
        <v>0.315735879</v>
      </c>
      <c r="J12">
        <v>0.75830182000000002</v>
      </c>
      <c r="K12">
        <v>0.53985309500000001</v>
      </c>
      <c r="L12">
        <v>0.53584491400000001</v>
      </c>
      <c r="M12">
        <v>0.81979296199999996</v>
      </c>
      <c r="N12">
        <v>0.61747691999999998</v>
      </c>
    </row>
    <row r="13" spans="1:14" x14ac:dyDescent="0.25">
      <c r="A13">
        <v>16.5</v>
      </c>
      <c r="B13">
        <v>0.70088440699999999</v>
      </c>
      <c r="C13">
        <v>1.009659863</v>
      </c>
      <c r="D13">
        <v>0.945289304</v>
      </c>
      <c r="E13">
        <v>0.79575257799999999</v>
      </c>
      <c r="F13">
        <v>0.931084095</v>
      </c>
      <c r="G13">
        <v>1.054662709</v>
      </c>
      <c r="H13">
        <v>1.058799542</v>
      </c>
      <c r="I13">
        <v>0.31654409300000003</v>
      </c>
      <c r="J13">
        <v>0.70281179500000002</v>
      </c>
      <c r="K13">
        <v>0.53540148799999998</v>
      </c>
      <c r="L13">
        <v>0.54380820799999996</v>
      </c>
      <c r="M13">
        <v>0.76379433500000005</v>
      </c>
      <c r="N13">
        <v>0.55727874600000005</v>
      </c>
    </row>
    <row r="14" spans="1:14" x14ac:dyDescent="0.25">
      <c r="A14">
        <v>18</v>
      </c>
      <c r="B14">
        <v>0.71367442999999997</v>
      </c>
      <c r="C14">
        <v>1.0042834309999999</v>
      </c>
      <c r="D14">
        <v>0.93886155900000001</v>
      </c>
      <c r="E14">
        <v>0.81125385699999997</v>
      </c>
      <c r="F14">
        <v>0.92705868800000002</v>
      </c>
      <c r="G14">
        <v>1.063043309</v>
      </c>
      <c r="H14">
        <v>1.057741751</v>
      </c>
      <c r="I14">
        <v>0.262030967</v>
      </c>
      <c r="J14">
        <v>0.72229211500000001</v>
      </c>
      <c r="K14">
        <v>0.51895929600000001</v>
      </c>
      <c r="L14">
        <v>0.52031659699999999</v>
      </c>
      <c r="M14">
        <v>0.75840160000000001</v>
      </c>
      <c r="N14">
        <v>0.56409052699999995</v>
      </c>
    </row>
    <row r="15" spans="1:14" x14ac:dyDescent="0.25">
      <c r="A15">
        <v>19.5</v>
      </c>
      <c r="B15">
        <v>0.73424914900000005</v>
      </c>
      <c r="C15">
        <v>0.99900122400000002</v>
      </c>
      <c r="D15">
        <v>0.93959497299999994</v>
      </c>
      <c r="E15">
        <v>0.73964517799999996</v>
      </c>
      <c r="F15">
        <v>0.93721655699999995</v>
      </c>
      <c r="G15">
        <v>1.047329865</v>
      </c>
      <c r="H15">
        <v>1.058612721</v>
      </c>
      <c r="I15">
        <v>0.236555769</v>
      </c>
      <c r="J15">
        <v>0.69836983799999997</v>
      </c>
      <c r="K15">
        <v>0.53013162400000002</v>
      </c>
      <c r="L15">
        <v>0.472986301</v>
      </c>
      <c r="M15">
        <v>0.75773102199999998</v>
      </c>
      <c r="N15">
        <v>0.514049545</v>
      </c>
    </row>
    <row r="16" spans="1:14" x14ac:dyDescent="0.25">
      <c r="A16">
        <v>21</v>
      </c>
      <c r="B16">
        <v>0.73024515000000001</v>
      </c>
      <c r="C16">
        <v>1.0070178169999999</v>
      </c>
      <c r="D16">
        <v>0.93827027500000004</v>
      </c>
      <c r="E16">
        <v>0.76287641799999995</v>
      </c>
      <c r="F16">
        <v>0.933913353</v>
      </c>
      <c r="G16">
        <v>1.053227181</v>
      </c>
      <c r="H16">
        <v>1.0489218840000001</v>
      </c>
      <c r="I16">
        <v>0.23953582900000001</v>
      </c>
      <c r="J16">
        <v>0.66156981000000004</v>
      </c>
      <c r="K16">
        <v>0.49645358499999998</v>
      </c>
      <c r="L16">
        <v>0.49012768800000001</v>
      </c>
      <c r="M16">
        <v>0.74936256099999998</v>
      </c>
      <c r="N16">
        <v>0.52857878400000002</v>
      </c>
    </row>
    <row r="17" spans="1:14" x14ac:dyDescent="0.25">
      <c r="A17">
        <v>24</v>
      </c>
      <c r="B17">
        <v>0.74344765700000004</v>
      </c>
      <c r="C17">
        <v>1.009394779</v>
      </c>
      <c r="D17">
        <v>0.94231720500000005</v>
      </c>
      <c r="E17">
        <v>0.78798392100000003</v>
      </c>
      <c r="F17">
        <v>0.93736764299999997</v>
      </c>
      <c r="G17">
        <v>1.070158575</v>
      </c>
      <c r="H17">
        <v>1.050482803</v>
      </c>
      <c r="I17">
        <v>0.24156771199999999</v>
      </c>
      <c r="J17">
        <v>0.66710614700000004</v>
      </c>
      <c r="K17">
        <v>0.48954681100000003</v>
      </c>
      <c r="L17">
        <v>0.48367547300000002</v>
      </c>
      <c r="M17">
        <v>0.70197095300000001</v>
      </c>
      <c r="N17">
        <v>0.52161154399999998</v>
      </c>
    </row>
    <row r="18" spans="1:14" x14ac:dyDescent="0.25">
      <c r="A18">
        <v>25.5</v>
      </c>
      <c r="B18">
        <v>0.71851581399999997</v>
      </c>
      <c r="C18">
        <v>1.011146093</v>
      </c>
      <c r="D18">
        <v>0.93963746100000001</v>
      </c>
      <c r="E18">
        <v>0.77542466700000001</v>
      </c>
      <c r="F18">
        <v>0.93820457199999996</v>
      </c>
      <c r="G18">
        <v>1.006469303</v>
      </c>
      <c r="H18">
        <v>1.036230964</v>
      </c>
      <c r="I18">
        <v>0.28719014399999998</v>
      </c>
      <c r="J18">
        <v>0.67867730900000001</v>
      </c>
      <c r="K18">
        <v>0.48105288299999999</v>
      </c>
      <c r="L18">
        <v>0.48904555700000002</v>
      </c>
      <c r="M18">
        <v>0.71391934400000001</v>
      </c>
      <c r="N18">
        <v>0.51278579099999999</v>
      </c>
    </row>
    <row r="19" spans="1:14" x14ac:dyDescent="0.25">
      <c r="A19">
        <v>27</v>
      </c>
      <c r="B19">
        <v>0.68782555300000003</v>
      </c>
      <c r="C19">
        <v>1.0056452849999999</v>
      </c>
      <c r="D19">
        <v>0.93312575200000003</v>
      </c>
      <c r="E19">
        <v>0.78102044299999995</v>
      </c>
      <c r="F19">
        <v>0.93549818900000004</v>
      </c>
      <c r="G19">
        <v>1.0529240230000001</v>
      </c>
      <c r="H19">
        <v>1.0148966909999999</v>
      </c>
      <c r="I19">
        <v>0.25270014699999999</v>
      </c>
      <c r="J19">
        <v>0.65711637199999995</v>
      </c>
      <c r="K19">
        <v>0.49319242200000002</v>
      </c>
      <c r="L19">
        <v>0.50338961800000004</v>
      </c>
      <c r="M19">
        <v>0.73851989100000004</v>
      </c>
      <c r="N19">
        <v>0.50894081800000002</v>
      </c>
    </row>
    <row r="20" spans="1:14" x14ac:dyDescent="0.25">
      <c r="A20">
        <v>28.5</v>
      </c>
      <c r="B20">
        <v>0.71239488299999998</v>
      </c>
      <c r="C20">
        <v>1.009245277</v>
      </c>
      <c r="D20">
        <v>0.93789244000000005</v>
      </c>
      <c r="E20">
        <v>0.74483694499999997</v>
      </c>
      <c r="F20">
        <v>0.93138313299999997</v>
      </c>
      <c r="G20">
        <v>1.074466125</v>
      </c>
      <c r="H20">
        <v>0.99254650099999997</v>
      </c>
      <c r="I20">
        <v>0.21821014899999999</v>
      </c>
      <c r="J20">
        <v>0.62415611500000001</v>
      </c>
      <c r="K20">
        <v>0.43036222899999999</v>
      </c>
      <c r="L20">
        <v>0.49763155599999997</v>
      </c>
      <c r="M20">
        <v>0.70256012400000001</v>
      </c>
      <c r="N20">
        <v>0.52038840099999994</v>
      </c>
    </row>
    <row r="21" spans="1:14" x14ac:dyDescent="0.25">
      <c r="A21">
        <v>30</v>
      </c>
      <c r="B21">
        <v>0.731654217</v>
      </c>
      <c r="C21">
        <v>1.013827085</v>
      </c>
      <c r="D21">
        <v>0.935419063</v>
      </c>
      <c r="E21">
        <v>0.78633309299999998</v>
      </c>
      <c r="F21">
        <v>0.94017182399999999</v>
      </c>
      <c r="G21">
        <v>1.0681921590000001</v>
      </c>
      <c r="H21">
        <v>1.0603842969999999</v>
      </c>
      <c r="I21">
        <v>0.23372918300000001</v>
      </c>
      <c r="J21">
        <v>0.61665397</v>
      </c>
      <c r="K21">
        <v>0.453376426</v>
      </c>
      <c r="L21">
        <v>0.47209812600000001</v>
      </c>
      <c r="M21">
        <v>0.68885651699999995</v>
      </c>
      <c r="N21">
        <v>0.51667836199999995</v>
      </c>
    </row>
    <row r="22" spans="1:14" x14ac:dyDescent="0.25">
      <c r="A22">
        <v>31.5</v>
      </c>
      <c r="B22">
        <v>0.688656779</v>
      </c>
      <c r="C22">
        <v>1.0092496740000001</v>
      </c>
      <c r="D22">
        <v>0.92972979</v>
      </c>
      <c r="E22">
        <v>0.79341212900000002</v>
      </c>
      <c r="F22">
        <v>0.92819904200000003</v>
      </c>
      <c r="G22">
        <v>1.068154445</v>
      </c>
      <c r="H22">
        <v>1.0538468620000001</v>
      </c>
      <c r="I22">
        <v>0.21136047099999999</v>
      </c>
      <c r="J22">
        <v>0.60044567699999996</v>
      </c>
      <c r="K22">
        <v>0.44525452700000001</v>
      </c>
      <c r="L22">
        <v>0.44347122500000002</v>
      </c>
      <c r="M22">
        <v>0.68866910699999995</v>
      </c>
      <c r="N22">
        <v>0.51661067699999996</v>
      </c>
    </row>
    <row r="23" spans="1:14" x14ac:dyDescent="0.25">
      <c r="A23">
        <v>33</v>
      </c>
      <c r="B23">
        <v>0.72898589400000002</v>
      </c>
      <c r="C23">
        <v>1.0121944940000001</v>
      </c>
      <c r="D23">
        <v>0.93241863899999999</v>
      </c>
      <c r="E23">
        <v>0.75061111700000005</v>
      </c>
      <c r="F23">
        <v>0.93457098500000002</v>
      </c>
      <c r="G23">
        <v>1.0567403319999999</v>
      </c>
      <c r="H23">
        <v>1.03619811</v>
      </c>
      <c r="I23">
        <v>0.26445569299999999</v>
      </c>
      <c r="J23">
        <v>0.65552868900000005</v>
      </c>
      <c r="K23">
        <v>0.475609385</v>
      </c>
      <c r="L23">
        <v>0.43651874699999998</v>
      </c>
      <c r="M23">
        <v>0.74340798500000005</v>
      </c>
      <c r="N23">
        <v>0.50664300399999995</v>
      </c>
    </row>
    <row r="24" spans="1:14" x14ac:dyDescent="0.25">
      <c r="A24">
        <v>34.5</v>
      </c>
      <c r="B24">
        <v>0.74738442299999996</v>
      </c>
      <c r="C24">
        <v>1.0125839539999999</v>
      </c>
      <c r="D24">
        <v>0.930127857</v>
      </c>
      <c r="E24">
        <v>0.76528006000000004</v>
      </c>
      <c r="F24">
        <v>0.936347029</v>
      </c>
      <c r="G24">
        <v>0.99957693299999995</v>
      </c>
      <c r="H24">
        <v>1.050433843</v>
      </c>
      <c r="I24">
        <v>0.228825576</v>
      </c>
      <c r="J24">
        <v>0.63452957099999996</v>
      </c>
      <c r="K24">
        <v>0.48887726999999997</v>
      </c>
      <c r="L24">
        <v>0.45683521300000002</v>
      </c>
      <c r="M24">
        <v>0.67106541099999995</v>
      </c>
      <c r="N24">
        <v>0.50020938800000003</v>
      </c>
    </row>
    <row r="25" spans="1:14" x14ac:dyDescent="0.25">
      <c r="A25">
        <v>36</v>
      </c>
      <c r="B25">
        <v>0.64747917499999996</v>
      </c>
      <c r="C25">
        <v>1.014251094</v>
      </c>
      <c r="D25">
        <v>0.93861978499999998</v>
      </c>
      <c r="E25">
        <v>0.76541194800000001</v>
      </c>
      <c r="F25">
        <v>0.93838449599999996</v>
      </c>
      <c r="G25">
        <v>1.048856776</v>
      </c>
      <c r="H25">
        <v>1.028345201</v>
      </c>
      <c r="I25">
        <v>0.219379607</v>
      </c>
      <c r="J25">
        <v>0.64947090200000002</v>
      </c>
      <c r="K25">
        <v>0.47568374299999999</v>
      </c>
      <c r="L25">
        <v>0.45846866800000002</v>
      </c>
      <c r="M25">
        <v>0.67897764500000002</v>
      </c>
      <c r="N25">
        <v>0.52223992699999999</v>
      </c>
    </row>
    <row r="26" spans="1:14" x14ac:dyDescent="0.25">
      <c r="A26">
        <v>37.5</v>
      </c>
      <c r="B26">
        <v>0.73396638700000005</v>
      </c>
      <c r="C26">
        <v>1.0079550340000001</v>
      </c>
      <c r="D26">
        <v>0.933549615</v>
      </c>
      <c r="E26">
        <v>0.73663445800000005</v>
      </c>
      <c r="F26">
        <v>0.93258805899999997</v>
      </c>
      <c r="G26">
        <v>1.0348177110000001</v>
      </c>
      <c r="H26">
        <v>0.98445716699999997</v>
      </c>
      <c r="I26">
        <v>0.220526482</v>
      </c>
      <c r="J26">
        <v>0.63235747799999997</v>
      </c>
      <c r="K26">
        <v>0.45446767300000002</v>
      </c>
      <c r="L26">
        <v>0.44916292000000002</v>
      </c>
      <c r="M26">
        <v>0.68901962299999997</v>
      </c>
      <c r="N26">
        <v>0.51427923900000005</v>
      </c>
    </row>
    <row r="27" spans="1:14" x14ac:dyDescent="0.25">
      <c r="A27">
        <v>39</v>
      </c>
      <c r="B27">
        <v>0.73783915099999997</v>
      </c>
      <c r="C27">
        <v>1.0156474959999999</v>
      </c>
      <c r="D27">
        <v>0.92641020399999996</v>
      </c>
      <c r="E27">
        <v>0.77116694900000005</v>
      </c>
      <c r="F27">
        <v>0.937498041</v>
      </c>
      <c r="G27">
        <v>1.0460355210000001</v>
      </c>
      <c r="H27">
        <v>1.0700229530000001</v>
      </c>
      <c r="I27">
        <v>0.28311283999999998</v>
      </c>
      <c r="J27">
        <v>0.64263353199999995</v>
      </c>
      <c r="K27">
        <v>0.49897077099999998</v>
      </c>
      <c r="L27">
        <v>0.43985717200000002</v>
      </c>
      <c r="M27">
        <v>0.69906160100000003</v>
      </c>
      <c r="N27">
        <v>0.50631855100000001</v>
      </c>
    </row>
    <row r="28" spans="1:14" x14ac:dyDescent="0.25">
      <c r="A28">
        <v>40.5</v>
      </c>
      <c r="B28">
        <v>0.73550830499999997</v>
      </c>
      <c r="C28">
        <v>1.0116278919999999</v>
      </c>
      <c r="D28">
        <v>0.92669396000000004</v>
      </c>
      <c r="E28">
        <v>0.81882441500000003</v>
      </c>
      <c r="F28">
        <v>0.93641160099999998</v>
      </c>
      <c r="G28">
        <v>1.0551612029999999</v>
      </c>
      <c r="H28">
        <v>1.0514491159999999</v>
      </c>
      <c r="I28">
        <v>0.24634261700000001</v>
      </c>
      <c r="J28">
        <v>0.65948919299999997</v>
      </c>
      <c r="K28">
        <v>0.467586683</v>
      </c>
      <c r="L28">
        <v>0.44330794499999998</v>
      </c>
      <c r="M28">
        <v>0.68757548899999998</v>
      </c>
      <c r="N28">
        <v>0.51217094500000004</v>
      </c>
    </row>
    <row r="29" spans="1:14" x14ac:dyDescent="0.25">
      <c r="A29">
        <v>42</v>
      </c>
      <c r="B29">
        <v>0.731087178</v>
      </c>
      <c r="C29">
        <v>1.0102867680000001</v>
      </c>
      <c r="D29">
        <v>0.92657863699999998</v>
      </c>
      <c r="E29">
        <v>0.76946641900000001</v>
      </c>
      <c r="F29">
        <v>0.92979265499999997</v>
      </c>
      <c r="G29">
        <v>1.06907504</v>
      </c>
      <c r="H29">
        <v>1.0557440579999999</v>
      </c>
      <c r="I29">
        <v>0.209572394</v>
      </c>
      <c r="J29">
        <v>0.58862786300000003</v>
      </c>
      <c r="K29">
        <v>0.42023163099999999</v>
      </c>
      <c r="L29">
        <v>0.426595373</v>
      </c>
      <c r="M29">
        <v>0.68495623299999997</v>
      </c>
      <c r="N29">
        <v>0.52269276499999995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DB4A-C37E-4A90-95C4-CE361B45AE65}">
  <dimension ref="A1:M29"/>
  <sheetViews>
    <sheetView workbookViewId="0">
      <selection activeCell="K33" sqref="K33"/>
    </sheetView>
  </sheetViews>
  <sheetFormatPr defaultRowHeight="15" x14ac:dyDescent="0.25"/>
  <sheetData>
    <row r="1" spans="1:13" x14ac:dyDescent="0.25">
      <c r="A1" t="s">
        <v>52</v>
      </c>
      <c r="B1" t="s">
        <v>50</v>
      </c>
      <c r="H1" t="s">
        <v>51</v>
      </c>
    </row>
    <row r="2" spans="1:13" x14ac:dyDescent="0.25">
      <c r="A2">
        <v>0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</row>
    <row r="3" spans="1:13" x14ac:dyDescent="0.25">
      <c r="A3">
        <v>1.5</v>
      </c>
      <c r="B3">
        <v>1.009098042</v>
      </c>
      <c r="C3">
        <v>0.98337412599999996</v>
      </c>
      <c r="D3">
        <v>1.002897524</v>
      </c>
      <c r="E3">
        <v>0.94399605099999995</v>
      </c>
      <c r="F3">
        <v>0.92431489499999997</v>
      </c>
      <c r="G3">
        <v>1.019483567</v>
      </c>
      <c r="H3">
        <v>0.96783879500000003</v>
      </c>
      <c r="I3">
        <v>0.99073461900000004</v>
      </c>
      <c r="J3">
        <v>1.0001426389999999</v>
      </c>
      <c r="K3">
        <v>1.012486896</v>
      </c>
      <c r="L3">
        <v>1.0126229529999999</v>
      </c>
      <c r="M3">
        <v>1</v>
      </c>
    </row>
    <row r="4" spans="1:13" x14ac:dyDescent="0.25">
      <c r="A4">
        <v>3</v>
      </c>
      <c r="B4">
        <v>1.0003484030000001</v>
      </c>
      <c r="C4">
        <v>0.97031889199999999</v>
      </c>
      <c r="D4">
        <v>0.96251482300000002</v>
      </c>
      <c r="E4">
        <v>0.94548291799999995</v>
      </c>
      <c r="F4">
        <v>0.91891403599999999</v>
      </c>
      <c r="G4">
        <v>1.019818683</v>
      </c>
      <c r="H4">
        <v>0.96889928800000003</v>
      </c>
      <c r="I4">
        <v>0.98836733600000004</v>
      </c>
      <c r="J4">
        <v>1.000253482</v>
      </c>
      <c r="K4">
        <v>1.009380741</v>
      </c>
      <c r="L4">
        <v>0.99049167699999996</v>
      </c>
      <c r="M4">
        <v>0.97156114100000002</v>
      </c>
    </row>
    <row r="5" spans="1:13" x14ac:dyDescent="0.25">
      <c r="A5">
        <v>4.5</v>
      </c>
      <c r="B5">
        <v>1.0101314239999999</v>
      </c>
      <c r="C5">
        <v>0.99543044700000005</v>
      </c>
      <c r="D5">
        <v>0.96971403599999995</v>
      </c>
      <c r="E5">
        <v>0.93475648</v>
      </c>
      <c r="F5">
        <v>0.92480982199999995</v>
      </c>
      <c r="G5">
        <v>1.0166362170000001</v>
      </c>
      <c r="H5">
        <v>0.96339422799999996</v>
      </c>
      <c r="I5">
        <v>0.99072114099999997</v>
      </c>
      <c r="J5">
        <v>1.0005325759999999</v>
      </c>
      <c r="K5">
        <v>1.0095966409999999</v>
      </c>
      <c r="L5">
        <v>0.97774614599999998</v>
      </c>
      <c r="M5">
        <v>0.969334998</v>
      </c>
    </row>
    <row r="6" spans="1:13" x14ac:dyDescent="0.25">
      <c r="A6">
        <v>6</v>
      </c>
      <c r="B6">
        <v>1.0171763460000001</v>
      </c>
      <c r="C6">
        <v>0.98510422099999995</v>
      </c>
      <c r="D6">
        <v>0.93353023899999998</v>
      </c>
      <c r="E6">
        <v>0.92780277099999997</v>
      </c>
      <c r="F6">
        <v>0.930338526</v>
      </c>
      <c r="G6">
        <v>1.0192393909999999</v>
      </c>
      <c r="H6">
        <v>0.96539265799999996</v>
      </c>
      <c r="I6">
        <v>0.98035060500000004</v>
      </c>
      <c r="J6">
        <v>1.0005303679999999</v>
      </c>
      <c r="K6">
        <v>1.0012922849999999</v>
      </c>
      <c r="L6">
        <v>0.97789576899999997</v>
      </c>
      <c r="M6">
        <v>0.96710885400000002</v>
      </c>
    </row>
    <row r="7" spans="1:13" x14ac:dyDescent="0.25">
      <c r="A7">
        <v>7.5</v>
      </c>
      <c r="B7">
        <v>1.00191667</v>
      </c>
      <c r="C7">
        <v>0.99764343099999997</v>
      </c>
      <c r="D7">
        <v>0.82991678599999996</v>
      </c>
      <c r="E7">
        <v>0.93404815600000002</v>
      </c>
      <c r="F7">
        <v>0.90568970100000001</v>
      </c>
      <c r="G7">
        <v>1.0217870920000001</v>
      </c>
      <c r="H7">
        <v>0.96684708399999997</v>
      </c>
      <c r="I7">
        <v>0.99617873400000001</v>
      </c>
      <c r="J7">
        <v>1.0003749230000001</v>
      </c>
      <c r="K7">
        <v>1.0042432610000001</v>
      </c>
      <c r="L7">
        <v>0.98130779499999998</v>
      </c>
      <c r="M7">
        <v>0.94358886099999995</v>
      </c>
    </row>
    <row r="8" spans="1:13" x14ac:dyDescent="0.25">
      <c r="A8">
        <v>9</v>
      </c>
      <c r="B8">
        <v>1.0079423089999999</v>
      </c>
      <c r="C8">
        <v>0.98129368299999997</v>
      </c>
      <c r="D8">
        <v>0.756768789</v>
      </c>
      <c r="E8">
        <v>0.922201626</v>
      </c>
      <c r="F8">
        <v>0.92133849000000001</v>
      </c>
      <c r="G8">
        <v>1.0210059119999999</v>
      </c>
      <c r="H8">
        <v>0.971303531</v>
      </c>
      <c r="I8">
        <v>0.98992755499999996</v>
      </c>
      <c r="J8">
        <v>1.000502105</v>
      </c>
      <c r="K8">
        <v>1.0030895470000001</v>
      </c>
      <c r="L8">
        <v>0.97117701899999997</v>
      </c>
      <c r="M8">
        <v>0.96634528500000005</v>
      </c>
    </row>
    <row r="9" spans="1:13" x14ac:dyDescent="0.25">
      <c r="A9">
        <v>10.5</v>
      </c>
      <c r="B9">
        <v>1.0181801640000001</v>
      </c>
      <c r="C9">
        <v>0.99851864000000001</v>
      </c>
      <c r="D9">
        <v>0.75180366799999998</v>
      </c>
      <c r="E9">
        <v>0.93221564999999995</v>
      </c>
      <c r="F9">
        <v>0.92354782599999996</v>
      </c>
      <c r="G9">
        <v>1.0228697389999999</v>
      </c>
      <c r="H9">
        <v>0.959049708</v>
      </c>
      <c r="I9">
        <v>0.98709569500000005</v>
      </c>
      <c r="J9">
        <v>1.000403186</v>
      </c>
      <c r="K9">
        <v>1.001935832</v>
      </c>
      <c r="L9">
        <v>0.97105906900000005</v>
      </c>
      <c r="M9">
        <v>0.95314423400000003</v>
      </c>
    </row>
    <row r="10" spans="1:13" x14ac:dyDescent="0.25">
      <c r="A10">
        <v>12</v>
      </c>
      <c r="B10">
        <v>1.006591907</v>
      </c>
      <c r="C10">
        <v>0.98208185699999995</v>
      </c>
      <c r="D10">
        <v>0.76251737200000003</v>
      </c>
      <c r="E10">
        <v>0.93411701199999997</v>
      </c>
      <c r="F10">
        <v>0.93257637400000004</v>
      </c>
      <c r="G10">
        <v>1.022041725</v>
      </c>
      <c r="H10">
        <v>0.94107822600000002</v>
      </c>
      <c r="I10">
        <v>0.991984062</v>
      </c>
      <c r="J10">
        <v>1.0004243829999999</v>
      </c>
      <c r="K10">
        <v>0.99311144799999995</v>
      </c>
      <c r="L10">
        <v>0.97138700600000005</v>
      </c>
      <c r="M10">
        <v>0.93101020099999998</v>
      </c>
    </row>
    <row r="11" spans="1:13" x14ac:dyDescent="0.25">
      <c r="A11">
        <v>13.5</v>
      </c>
      <c r="B11">
        <v>1.0130778380000001</v>
      </c>
      <c r="C11">
        <v>0.99267360599999999</v>
      </c>
      <c r="D11">
        <v>0.77171027800000003</v>
      </c>
      <c r="E11">
        <v>0.94417534800000003</v>
      </c>
      <c r="F11">
        <v>0.92995197699999999</v>
      </c>
      <c r="G11">
        <v>1.002311255</v>
      </c>
      <c r="H11">
        <v>0.94493345699999998</v>
      </c>
      <c r="I11">
        <v>0.97259073900000004</v>
      </c>
      <c r="J11">
        <v>1.000459711</v>
      </c>
      <c r="K11">
        <v>0.99870018999999999</v>
      </c>
      <c r="L11">
        <v>0.97805331100000004</v>
      </c>
      <c r="M11">
        <v>0.95739680599999999</v>
      </c>
    </row>
    <row r="12" spans="1:13" x14ac:dyDescent="0.25">
      <c r="A12">
        <v>15</v>
      </c>
      <c r="B12">
        <v>1.009942213</v>
      </c>
      <c r="C12">
        <v>0.98745372099999995</v>
      </c>
      <c r="D12">
        <v>0.82872056999999999</v>
      </c>
      <c r="E12">
        <v>0.94623555500000001</v>
      </c>
      <c r="F12">
        <v>0.92732758000000004</v>
      </c>
      <c r="G12">
        <v>1.022845185</v>
      </c>
      <c r="H12">
        <v>0.94878868699999996</v>
      </c>
      <c r="I12">
        <v>0.98707508200000005</v>
      </c>
      <c r="J12">
        <v>1.000328554</v>
      </c>
      <c r="K12">
        <v>1.0042889319999999</v>
      </c>
      <c r="L12">
        <v>0.97097001500000002</v>
      </c>
      <c r="M12">
        <v>0.94707011600000002</v>
      </c>
    </row>
    <row r="13" spans="1:13" x14ac:dyDescent="0.25">
      <c r="A13">
        <v>16.5</v>
      </c>
      <c r="B13">
        <v>1.016519111</v>
      </c>
      <c r="C13">
        <v>0.98746432500000003</v>
      </c>
      <c r="D13">
        <v>0.74868154600000003</v>
      </c>
      <c r="E13">
        <v>0.94644552999999998</v>
      </c>
      <c r="F13">
        <v>0.93300507899999996</v>
      </c>
      <c r="G13">
        <v>1.0227587920000001</v>
      </c>
      <c r="H13">
        <v>0.95415430700000003</v>
      </c>
      <c r="I13">
        <v>0.99243912499999998</v>
      </c>
      <c r="J13">
        <v>1.0003232550000001</v>
      </c>
      <c r="K13">
        <v>1.0143889930000001</v>
      </c>
      <c r="L13">
        <v>0.98846893599999996</v>
      </c>
      <c r="M13">
        <v>0.94998493500000003</v>
      </c>
    </row>
    <row r="14" spans="1:13" x14ac:dyDescent="0.25">
      <c r="A14">
        <v>18</v>
      </c>
      <c r="B14">
        <v>1.018604069</v>
      </c>
      <c r="C14">
        <v>0.98282231600000003</v>
      </c>
      <c r="D14">
        <v>0.761944238</v>
      </c>
      <c r="E14">
        <v>0.92055659700000003</v>
      </c>
      <c r="F14">
        <v>0.92109485899999999</v>
      </c>
      <c r="G14">
        <v>1.0188006030000001</v>
      </c>
      <c r="H14">
        <v>0.94746119399999995</v>
      </c>
      <c r="I14">
        <v>0.979790893</v>
      </c>
      <c r="J14">
        <v>1.0003082409999999</v>
      </c>
      <c r="K14">
        <v>1.0107664439999999</v>
      </c>
      <c r="L14">
        <v>0.97327606300000002</v>
      </c>
      <c r="M14">
        <v>0.95457667999999996</v>
      </c>
    </row>
    <row r="15" spans="1:13" x14ac:dyDescent="0.25">
      <c r="A15">
        <v>19.5</v>
      </c>
      <c r="B15">
        <v>1.01357952</v>
      </c>
      <c r="C15">
        <v>0.99642008299999996</v>
      </c>
      <c r="D15">
        <v>0.76844871599999998</v>
      </c>
      <c r="E15">
        <v>0.93728299500000001</v>
      </c>
      <c r="F15">
        <v>0.94478868000000005</v>
      </c>
      <c r="G15">
        <v>1.01489425</v>
      </c>
      <c r="H15">
        <v>0.95841378700000002</v>
      </c>
      <c r="I15">
        <v>0.97767730399999997</v>
      </c>
      <c r="J15">
        <v>1.0004067190000001</v>
      </c>
      <c r="K15">
        <v>1.0139296870000001</v>
      </c>
      <c r="L15">
        <v>0.97465413899999997</v>
      </c>
      <c r="M15">
        <v>0.97266388299999995</v>
      </c>
    </row>
    <row r="16" spans="1:13" x14ac:dyDescent="0.25">
      <c r="A16">
        <v>21</v>
      </c>
      <c r="B16">
        <v>1.0144814550000001</v>
      </c>
      <c r="C16">
        <v>0.99600169699999996</v>
      </c>
      <c r="D16">
        <v>0.77495319399999996</v>
      </c>
      <c r="E16">
        <v>0.93117054799999999</v>
      </c>
      <c r="F16">
        <v>0.93341630799999997</v>
      </c>
      <c r="G16">
        <v>1.0206567</v>
      </c>
      <c r="H16">
        <v>0.95011055099999997</v>
      </c>
      <c r="I16">
        <v>0.97498418399999998</v>
      </c>
      <c r="J16">
        <v>1.000295876</v>
      </c>
      <c r="K16">
        <v>1.000353432</v>
      </c>
      <c r="L16">
        <v>0.96370696600000005</v>
      </c>
      <c r="M16">
        <v>0.97073042700000001</v>
      </c>
    </row>
    <row r="17" spans="1:13" x14ac:dyDescent="0.25">
      <c r="A17">
        <v>24</v>
      </c>
      <c r="B17">
        <v>1.011816584</v>
      </c>
      <c r="C17">
        <v>0.99797787500000001</v>
      </c>
      <c r="D17">
        <v>0.78211367200000004</v>
      </c>
      <c r="E17">
        <v>0.96057314900000002</v>
      </c>
      <c r="F17">
        <v>0.94380036</v>
      </c>
      <c r="G17">
        <v>1.013536961</v>
      </c>
      <c r="H17">
        <v>0.97744888900000004</v>
      </c>
      <c r="I17">
        <v>0.982818572</v>
      </c>
      <c r="J17">
        <v>1.0003806639999999</v>
      </c>
      <c r="K17">
        <v>0.98251782700000001</v>
      </c>
      <c r="L17">
        <v>0.97427056899999998</v>
      </c>
      <c r="M17">
        <v>0.982596307</v>
      </c>
    </row>
    <row r="18" spans="1:13" x14ac:dyDescent="0.25">
      <c r="A18">
        <v>25.5</v>
      </c>
      <c r="B18">
        <v>1.0044801139999999</v>
      </c>
      <c r="C18">
        <v>0.99874705100000005</v>
      </c>
      <c r="D18">
        <v>0.78121468400000005</v>
      </c>
      <c r="E18">
        <v>0.94277097099999996</v>
      </c>
      <c r="F18">
        <v>0.937346185</v>
      </c>
      <c r="G18">
        <v>1.007941387</v>
      </c>
      <c r="H18">
        <v>0.95878833699999999</v>
      </c>
      <c r="I18">
        <v>0.98202736400000001</v>
      </c>
      <c r="J18">
        <v>1.0002861599999999</v>
      </c>
      <c r="K18">
        <v>1.0160097990000001</v>
      </c>
      <c r="L18">
        <v>0.97639830299999997</v>
      </c>
      <c r="M18">
        <v>0.970572031</v>
      </c>
    </row>
    <row r="19" spans="1:13" x14ac:dyDescent="0.25">
      <c r="A19">
        <v>27</v>
      </c>
      <c r="B19">
        <v>1.015342001</v>
      </c>
      <c r="C19">
        <v>0.99904835999999997</v>
      </c>
      <c r="D19">
        <v>0.77909947400000001</v>
      </c>
      <c r="E19">
        <v>0.93828446499999996</v>
      </c>
      <c r="F19">
        <v>0.93291647700000002</v>
      </c>
      <c r="G19">
        <v>1.0159114199999999</v>
      </c>
      <c r="H19">
        <v>0.94103195500000003</v>
      </c>
      <c r="I19">
        <v>0.96545242399999998</v>
      </c>
      <c r="J19">
        <v>0.99688314899999997</v>
      </c>
      <c r="K19">
        <v>1.0222205499999999</v>
      </c>
      <c r="L19">
        <v>0.97887608400000004</v>
      </c>
      <c r="M19">
        <v>0.98521671799999999</v>
      </c>
    </row>
    <row r="20" spans="1:13" x14ac:dyDescent="0.25">
      <c r="A20">
        <v>28.5</v>
      </c>
      <c r="B20">
        <v>1.011152981</v>
      </c>
      <c r="C20">
        <v>0.99483224800000003</v>
      </c>
      <c r="D20">
        <v>0.77698426499999995</v>
      </c>
      <c r="E20">
        <v>0.90954791999999995</v>
      </c>
      <c r="F20">
        <v>0.92801708400000005</v>
      </c>
      <c r="G20">
        <v>1.015339859</v>
      </c>
      <c r="H20">
        <v>0.94730237100000003</v>
      </c>
      <c r="I20">
        <v>0.98018015400000003</v>
      </c>
      <c r="J20">
        <v>1.0004623610000001</v>
      </c>
      <c r="K20">
        <v>1.0246847139999999</v>
      </c>
      <c r="L20">
        <v>0.97374231200000005</v>
      </c>
      <c r="M20">
        <v>0.97967115699999996</v>
      </c>
    </row>
    <row r="21" spans="1:13" x14ac:dyDescent="0.25">
      <c r="A21">
        <v>30</v>
      </c>
      <c r="B21">
        <v>1.0149130930000001</v>
      </c>
      <c r="C21">
        <v>0.99420312300000002</v>
      </c>
      <c r="D21">
        <v>0.77651884299999996</v>
      </c>
      <c r="E21">
        <v>0.91999961799999996</v>
      </c>
      <c r="F21">
        <v>0.91261182299999999</v>
      </c>
      <c r="G21">
        <v>1.0100439329999999</v>
      </c>
      <c r="H21">
        <v>0.96721350399999995</v>
      </c>
      <c r="I21">
        <v>0.97919233299999997</v>
      </c>
      <c r="J21">
        <v>1.0003987700000001</v>
      </c>
      <c r="K21">
        <v>1.0187007610000001</v>
      </c>
      <c r="L21">
        <v>0.95779504999999998</v>
      </c>
      <c r="M21">
        <v>0.98727069300000003</v>
      </c>
    </row>
    <row r="22" spans="1:13" x14ac:dyDescent="0.25">
      <c r="A22">
        <v>31.5</v>
      </c>
      <c r="B22">
        <v>1.01089509</v>
      </c>
      <c r="C22">
        <v>0.99809937000000004</v>
      </c>
      <c r="D22">
        <v>0.99183749399999999</v>
      </c>
      <c r="E22">
        <v>0.92049592199999997</v>
      </c>
      <c r="F22">
        <v>0.93709161900000004</v>
      </c>
      <c r="G22">
        <v>1.014847415</v>
      </c>
      <c r="H22">
        <v>0.97771964</v>
      </c>
      <c r="I22">
        <v>0.97905993700000005</v>
      </c>
      <c r="J22">
        <v>1.0004177590000001</v>
      </c>
      <c r="K22">
        <v>0.96374959800000004</v>
      </c>
      <c r="L22">
        <v>0.96796243400000004</v>
      </c>
      <c r="M22">
        <v>0.98185942400000004</v>
      </c>
    </row>
    <row r="23" spans="1:13" x14ac:dyDescent="0.25">
      <c r="A23">
        <v>33</v>
      </c>
      <c r="B23">
        <v>1.0020526649999999</v>
      </c>
      <c r="C23">
        <v>0.99720516400000003</v>
      </c>
      <c r="D23">
        <v>1.01045776</v>
      </c>
      <c r="E23">
        <v>0.90866302700000001</v>
      </c>
      <c r="F23">
        <v>0.93457069400000004</v>
      </c>
      <c r="G23">
        <v>1.0100884939999999</v>
      </c>
      <c r="H23">
        <v>0.96249631099999999</v>
      </c>
      <c r="I23">
        <v>0.98402758300000004</v>
      </c>
      <c r="J23">
        <v>1.0004283570000001</v>
      </c>
      <c r="K23">
        <v>1.018596963</v>
      </c>
      <c r="L23">
        <v>0.97185335699999997</v>
      </c>
      <c r="M23">
        <v>0.99965221900000001</v>
      </c>
    </row>
    <row r="24" spans="1:13" x14ac:dyDescent="0.25">
      <c r="A24">
        <v>34.5</v>
      </c>
      <c r="B24">
        <v>1.0153160750000001</v>
      </c>
      <c r="C24">
        <v>0.99682433100000001</v>
      </c>
      <c r="D24">
        <v>0.78189680399999995</v>
      </c>
      <c r="E24">
        <v>0.94627168699999997</v>
      </c>
      <c r="F24">
        <v>0.93689550899999996</v>
      </c>
      <c r="G24">
        <v>1.009246839</v>
      </c>
      <c r="H24">
        <v>0.95124858099999998</v>
      </c>
      <c r="I24">
        <v>0.98070419099999995</v>
      </c>
      <c r="J24">
        <v>1.000451762</v>
      </c>
      <c r="K24">
        <v>1.012740682</v>
      </c>
      <c r="L24">
        <v>0.97115233899999998</v>
      </c>
      <c r="M24">
        <v>0.98781905000000003</v>
      </c>
    </row>
    <row r="25" spans="1:13" x14ac:dyDescent="0.25">
      <c r="A25">
        <v>36</v>
      </c>
      <c r="B25">
        <v>1.012529308</v>
      </c>
      <c r="C25">
        <v>0.989275711</v>
      </c>
      <c r="D25">
        <v>0.77990115599999998</v>
      </c>
      <c r="E25">
        <v>0.94450258099999995</v>
      </c>
      <c r="F25">
        <v>0.94385574900000002</v>
      </c>
      <c r="G25">
        <v>1.0110579209999999</v>
      </c>
      <c r="H25">
        <v>0.95750461499999995</v>
      </c>
      <c r="I25">
        <v>0.97745611499999996</v>
      </c>
      <c r="J25">
        <v>1.0003471020000001</v>
      </c>
      <c r="K25">
        <v>0.94785345799999998</v>
      </c>
      <c r="L25">
        <v>0.97045132099999998</v>
      </c>
      <c r="M25">
        <v>0.986868678</v>
      </c>
    </row>
    <row r="26" spans="1:13" x14ac:dyDescent="0.25">
      <c r="A26">
        <v>37.5</v>
      </c>
      <c r="B26">
        <v>0.99959383300000004</v>
      </c>
      <c r="C26">
        <v>0.99844530099999995</v>
      </c>
      <c r="D26">
        <v>0.76655237099999995</v>
      </c>
      <c r="E26">
        <v>0.91715541499999997</v>
      </c>
      <c r="F26">
        <v>0.93901000800000001</v>
      </c>
      <c r="G26">
        <v>1.009256843</v>
      </c>
      <c r="H26">
        <v>0.900164827</v>
      </c>
      <c r="I26">
        <v>0.96039519200000001</v>
      </c>
      <c r="J26">
        <v>1.0001620689999999</v>
      </c>
      <c r="K26">
        <v>0.94760330500000001</v>
      </c>
      <c r="L26">
        <v>0.96977971399999996</v>
      </c>
      <c r="M26">
        <v>0.98925063499999999</v>
      </c>
    </row>
    <row r="27" spans="1:13" x14ac:dyDescent="0.25">
      <c r="A27">
        <v>39</v>
      </c>
      <c r="B27">
        <v>0.99173703300000005</v>
      </c>
      <c r="C27">
        <v>0.99348254400000002</v>
      </c>
      <c r="D27">
        <v>0.75320358600000004</v>
      </c>
      <c r="E27">
        <v>0.89499012499999997</v>
      </c>
      <c r="F27">
        <v>0.92236329299999997</v>
      </c>
      <c r="G27">
        <v>1.0167598959999999</v>
      </c>
      <c r="H27">
        <v>0.94132709199999998</v>
      </c>
      <c r="I27">
        <v>0.984171079</v>
      </c>
      <c r="J27">
        <v>0.99997129600000001</v>
      </c>
      <c r="K27">
        <v>1.01968788</v>
      </c>
      <c r="L27">
        <v>0.95618138200000002</v>
      </c>
      <c r="M27">
        <v>0.97628459499999998</v>
      </c>
    </row>
    <row r="28" spans="1:13" x14ac:dyDescent="0.25">
      <c r="A28">
        <v>40.5</v>
      </c>
      <c r="B28">
        <v>1.013908365</v>
      </c>
      <c r="C28">
        <v>0.98235665800000005</v>
      </c>
      <c r="D28">
        <v>0.79116582199999996</v>
      </c>
      <c r="E28">
        <v>0.92808978200000003</v>
      </c>
      <c r="F28">
        <v>0.91553130599999999</v>
      </c>
      <c r="G28">
        <v>1.0131054479999999</v>
      </c>
      <c r="H28">
        <v>0.963704373</v>
      </c>
      <c r="I28">
        <v>0.98204718400000002</v>
      </c>
      <c r="J28">
        <v>1.0003223720000001</v>
      </c>
      <c r="K28">
        <v>1.0181023659999999</v>
      </c>
      <c r="L28">
        <v>0.95467589500000005</v>
      </c>
      <c r="M28">
        <v>0.99904532300000004</v>
      </c>
    </row>
    <row r="29" spans="1:13" x14ac:dyDescent="0.25">
      <c r="A29">
        <v>42</v>
      </c>
      <c r="B29">
        <v>0.99436187899999995</v>
      </c>
      <c r="C29">
        <v>0.97857218599999996</v>
      </c>
      <c r="D29">
        <v>0.77892588600000001</v>
      </c>
      <c r="E29">
        <v>0.93597678799999995</v>
      </c>
      <c r="F29">
        <v>0.91811865800000003</v>
      </c>
      <c r="G29">
        <v>1.012150117</v>
      </c>
      <c r="H29">
        <v>0.95397609900000002</v>
      </c>
      <c r="I29">
        <v>0.97677431199999998</v>
      </c>
      <c r="J29">
        <v>1.000465452</v>
      </c>
      <c r="K29">
        <v>1.0313796829999999</v>
      </c>
      <c r="L29">
        <v>0.95295877600000001</v>
      </c>
      <c r="M29">
        <v>0.99798476300000005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9797-0939-4954-B13E-96C433B4DC75}">
  <dimension ref="A1:D4"/>
  <sheetViews>
    <sheetView workbookViewId="0">
      <selection activeCell="H7" sqref="H7"/>
    </sheetView>
  </sheetViews>
  <sheetFormatPr defaultRowHeight="15" x14ac:dyDescent="0.25"/>
  <sheetData>
    <row r="1" spans="1:4" x14ac:dyDescent="0.25">
      <c r="A1" s="1" t="s">
        <v>1</v>
      </c>
      <c r="B1" s="1" t="s">
        <v>2</v>
      </c>
      <c r="C1" s="1" t="s">
        <v>5</v>
      </c>
      <c r="D1" s="1" t="s">
        <v>6</v>
      </c>
    </row>
    <row r="2" spans="1:4" x14ac:dyDescent="0.25">
      <c r="A2" s="1">
        <v>35.5</v>
      </c>
      <c r="B2" s="1">
        <v>55.6</v>
      </c>
      <c r="C2" s="1">
        <v>19.399999999999999</v>
      </c>
      <c r="D2" s="1">
        <v>27.2</v>
      </c>
    </row>
    <row r="3" spans="1:4" x14ac:dyDescent="0.25">
      <c r="A3" s="1">
        <v>36.700000000000003</v>
      </c>
      <c r="B3" s="1">
        <v>56.5</v>
      </c>
      <c r="C3" s="1">
        <v>18</v>
      </c>
      <c r="D3" s="1">
        <v>17.7</v>
      </c>
    </row>
    <row r="4" spans="1:4" x14ac:dyDescent="0.25">
      <c r="A4" s="1">
        <v>34</v>
      </c>
      <c r="B4" s="1">
        <v>59.5</v>
      </c>
      <c r="C4" s="1">
        <v>17.8</v>
      </c>
      <c r="D4" s="1">
        <v>18.7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A4FF-11A7-4A44-9F08-E0709C136BBA}">
  <dimension ref="A1:AE44"/>
  <sheetViews>
    <sheetView workbookViewId="0">
      <selection activeCell="H2" sqref="H2:M2"/>
    </sheetView>
  </sheetViews>
  <sheetFormatPr defaultRowHeight="15" x14ac:dyDescent="0.25"/>
  <sheetData>
    <row r="1" spans="1:31" x14ac:dyDescent="0.25">
      <c r="A1" s="2" t="s">
        <v>54</v>
      </c>
      <c r="B1" s="81" t="s">
        <v>1</v>
      </c>
      <c r="C1" s="81"/>
      <c r="D1" s="81"/>
      <c r="E1" s="81"/>
      <c r="F1" s="81"/>
      <c r="G1" s="81"/>
      <c r="H1" s="81" t="s">
        <v>35</v>
      </c>
      <c r="I1" s="81"/>
      <c r="J1" s="81"/>
      <c r="K1" s="81"/>
      <c r="L1" s="81"/>
      <c r="M1" s="81"/>
      <c r="N1" s="81" t="s">
        <v>28</v>
      </c>
      <c r="O1" s="81"/>
      <c r="P1" s="81"/>
      <c r="Q1" s="81"/>
      <c r="R1" s="81"/>
      <c r="S1" s="81"/>
      <c r="T1" s="81" t="s">
        <v>29</v>
      </c>
      <c r="U1" s="81"/>
      <c r="V1" s="81"/>
      <c r="W1" s="81"/>
      <c r="X1" s="81"/>
      <c r="Y1" s="81"/>
      <c r="Z1" s="81" t="s">
        <v>30</v>
      </c>
      <c r="AA1" s="81"/>
      <c r="AB1" s="81"/>
      <c r="AC1" s="81"/>
      <c r="AD1" s="81"/>
      <c r="AE1" s="81"/>
    </row>
    <row r="2" spans="1:31" x14ac:dyDescent="0.25">
      <c r="A2" s="1">
        <v>0</v>
      </c>
      <c r="B2" s="1">
        <v>100</v>
      </c>
      <c r="C2" s="1">
        <v>100</v>
      </c>
      <c r="D2" s="1">
        <v>100</v>
      </c>
      <c r="E2" s="1">
        <v>100</v>
      </c>
      <c r="F2" s="1">
        <v>100</v>
      </c>
      <c r="G2" s="1">
        <v>100</v>
      </c>
      <c r="H2" s="1">
        <v>100</v>
      </c>
      <c r="I2" s="1">
        <v>100</v>
      </c>
      <c r="J2" s="1">
        <v>100</v>
      </c>
      <c r="K2" s="1">
        <v>100</v>
      </c>
      <c r="L2" s="1">
        <v>100</v>
      </c>
      <c r="M2" s="1">
        <v>100</v>
      </c>
      <c r="N2" s="1">
        <v>100</v>
      </c>
      <c r="O2" s="1">
        <v>100</v>
      </c>
      <c r="P2" s="1">
        <v>100</v>
      </c>
      <c r="Q2" s="1">
        <v>100</v>
      </c>
      <c r="R2" s="1">
        <v>100</v>
      </c>
      <c r="S2" s="1">
        <v>100</v>
      </c>
      <c r="T2" s="1">
        <v>100</v>
      </c>
      <c r="U2" s="1">
        <v>100</v>
      </c>
      <c r="V2" s="1">
        <v>100</v>
      </c>
      <c r="W2" s="1">
        <v>100</v>
      </c>
      <c r="X2" s="1">
        <v>100</v>
      </c>
      <c r="Y2" s="1">
        <v>100</v>
      </c>
      <c r="Z2" s="1">
        <v>100</v>
      </c>
      <c r="AA2" s="1">
        <v>100</v>
      </c>
      <c r="AB2" s="1">
        <v>100</v>
      </c>
      <c r="AC2" s="1">
        <v>100</v>
      </c>
      <c r="AD2" s="1">
        <v>100</v>
      </c>
      <c r="AE2" s="1">
        <v>100</v>
      </c>
    </row>
    <row r="3" spans="1:31" x14ac:dyDescent="0.25">
      <c r="A3" s="1">
        <v>0.33</v>
      </c>
      <c r="B3" s="1">
        <v>109.8884</v>
      </c>
      <c r="C3" s="1">
        <v>106.8109</v>
      </c>
      <c r="D3" s="1">
        <v>121.6677</v>
      </c>
      <c r="E3" s="1">
        <v>114.7115</v>
      </c>
      <c r="F3" s="1">
        <v>113.3301</v>
      </c>
      <c r="G3" s="1">
        <v>102.9418</v>
      </c>
      <c r="H3" s="1">
        <v>91.337549999999993</v>
      </c>
      <c r="I3" s="1">
        <v>129.5522</v>
      </c>
      <c r="J3" s="1">
        <v>111.7411</v>
      </c>
      <c r="K3" s="1">
        <v>147.54810000000001</v>
      </c>
      <c r="L3" s="1">
        <v>107.0429</v>
      </c>
      <c r="M3" s="1">
        <v>137.10939999999999</v>
      </c>
      <c r="N3" s="1">
        <v>111.2071</v>
      </c>
      <c r="O3" s="1">
        <v>122.0222</v>
      </c>
      <c r="P3" s="1">
        <v>104.2752</v>
      </c>
      <c r="Q3" s="1">
        <v>131.5136</v>
      </c>
      <c r="R3" s="1">
        <v>117.4355</v>
      </c>
      <c r="S3" s="1">
        <v>119.15689999999999</v>
      </c>
      <c r="T3" s="1">
        <v>154.56200000000001</v>
      </c>
      <c r="U3" s="1">
        <v>109.53230000000001</v>
      </c>
      <c r="V3" s="1">
        <v>116.2398</v>
      </c>
      <c r="W3" s="1">
        <v>108.6551</v>
      </c>
      <c r="X3" s="1">
        <v>141.69710000000001</v>
      </c>
      <c r="Y3" s="1">
        <v>119.21080000000001</v>
      </c>
      <c r="Z3" s="1">
        <v>116.3978</v>
      </c>
      <c r="AA3" s="1">
        <v>113.1561</v>
      </c>
      <c r="AB3" s="1">
        <v>106.00020000000001</v>
      </c>
      <c r="AC3" s="1">
        <v>120.3704</v>
      </c>
      <c r="AD3" s="1">
        <v>120.435</v>
      </c>
      <c r="AE3" s="1">
        <v>119.11190000000001</v>
      </c>
    </row>
    <row r="4" spans="1:31" x14ac:dyDescent="0.25">
      <c r="A4" s="1">
        <v>0.66</v>
      </c>
      <c r="B4" s="1">
        <v>92.458640000000003</v>
      </c>
      <c r="C4" s="1">
        <v>106.02160000000001</v>
      </c>
      <c r="D4" s="1">
        <v>88.206389999999999</v>
      </c>
      <c r="E4" s="1">
        <v>97.132570000000001</v>
      </c>
      <c r="F4" s="1">
        <v>99.934420000000003</v>
      </c>
      <c r="G4" s="1">
        <v>98.759799999999998</v>
      </c>
      <c r="H4" s="1">
        <v>105.1439</v>
      </c>
      <c r="I4" s="1">
        <v>89.054730000000006</v>
      </c>
      <c r="J4" s="1">
        <v>94.600970000000004</v>
      </c>
      <c r="K4" s="1">
        <v>86.012820000000005</v>
      </c>
      <c r="L4" s="1">
        <v>99.040800000000004</v>
      </c>
      <c r="M4" s="1">
        <v>100.023</v>
      </c>
      <c r="N4" s="1">
        <v>95.511989999999997</v>
      </c>
      <c r="O4" s="1">
        <v>94.003569999999996</v>
      </c>
      <c r="P4" s="1">
        <v>94.480320000000006</v>
      </c>
      <c r="Q4" s="1">
        <v>87.717119999999994</v>
      </c>
      <c r="R4" s="1">
        <v>87.896739999999994</v>
      </c>
      <c r="S4" s="1">
        <v>99.318309999999997</v>
      </c>
      <c r="T4" s="1">
        <v>77.737229999999997</v>
      </c>
      <c r="U4" s="1">
        <v>92.121970000000005</v>
      </c>
      <c r="V4" s="1">
        <v>88.882829999999998</v>
      </c>
      <c r="W4" s="1">
        <v>91.544610000000006</v>
      </c>
      <c r="X4" s="1">
        <v>86.564779999999999</v>
      </c>
      <c r="Y4" s="1">
        <v>98.156980000000004</v>
      </c>
      <c r="Z4" s="1">
        <v>88.340050000000005</v>
      </c>
      <c r="AA4" s="1">
        <v>94.74145</v>
      </c>
      <c r="AB4" s="1">
        <v>97.743600000000001</v>
      </c>
      <c r="AC4" s="1">
        <v>90.446799999999996</v>
      </c>
      <c r="AD4" s="1">
        <v>99.331519999999998</v>
      </c>
      <c r="AE4" s="1">
        <v>105.529</v>
      </c>
    </row>
    <row r="5" spans="1:31" x14ac:dyDescent="0.25">
      <c r="A5" s="1">
        <v>1</v>
      </c>
      <c r="B5" s="1">
        <v>97.652940000000001</v>
      </c>
      <c r="C5" s="1">
        <v>87.167490000000001</v>
      </c>
      <c r="D5" s="1">
        <v>90.125919999999994</v>
      </c>
      <c r="E5" s="1">
        <v>88.155910000000006</v>
      </c>
      <c r="F5" s="1">
        <v>86.735529999999997</v>
      </c>
      <c r="G5" s="1">
        <v>98.298439999999999</v>
      </c>
      <c r="H5" s="1">
        <v>103.5185</v>
      </c>
      <c r="I5" s="1">
        <v>81.393029999999996</v>
      </c>
      <c r="J5" s="1">
        <v>93.657899999999998</v>
      </c>
      <c r="K5" s="1">
        <v>66.439120000000003</v>
      </c>
      <c r="L5" s="1">
        <v>93.916300000000007</v>
      </c>
      <c r="M5" s="1">
        <v>62.867649999999998</v>
      </c>
      <c r="N5" s="1">
        <v>93.280889999999999</v>
      </c>
      <c r="O5" s="1">
        <v>83.974220000000003</v>
      </c>
      <c r="P5" s="1">
        <v>101.2445</v>
      </c>
      <c r="Q5" s="1">
        <v>80.769229999999993</v>
      </c>
      <c r="R5" s="1">
        <v>94.6678</v>
      </c>
      <c r="S5" s="1">
        <v>81.524760000000001</v>
      </c>
      <c r="T5" s="1">
        <v>67.700729999999993</v>
      </c>
      <c r="U5" s="1">
        <v>98.345699999999994</v>
      </c>
      <c r="V5" s="1">
        <v>94.877380000000002</v>
      </c>
      <c r="W5" s="1">
        <v>99.800269999999998</v>
      </c>
      <c r="X5" s="1">
        <v>71.738140000000001</v>
      </c>
      <c r="Y5" s="1">
        <v>82.632260000000002</v>
      </c>
      <c r="Z5" s="1">
        <v>95.262100000000004</v>
      </c>
      <c r="AA5" s="1">
        <v>92.102450000000005</v>
      </c>
      <c r="AB5" s="1">
        <v>96.256230000000002</v>
      </c>
      <c r="AC5" s="1">
        <v>89.182829999999996</v>
      </c>
      <c r="AD5" s="1">
        <v>80.233459999999994</v>
      </c>
      <c r="AE5" s="1">
        <v>75.359160000000003</v>
      </c>
    </row>
    <row r="6" spans="1:31" x14ac:dyDescent="0.25">
      <c r="A6" s="1">
        <v>1.33</v>
      </c>
      <c r="B6" s="1">
        <v>83.224320000000006</v>
      </c>
      <c r="C6" s="1">
        <v>69.760300000000001</v>
      </c>
      <c r="D6" s="1">
        <v>97.604420000000005</v>
      </c>
      <c r="E6" s="1">
        <v>79.562340000000006</v>
      </c>
      <c r="F6" s="1">
        <v>87.276600000000002</v>
      </c>
      <c r="G6" s="1">
        <v>87.106859999999998</v>
      </c>
      <c r="H6" s="1">
        <v>78.64743</v>
      </c>
      <c r="I6" s="1">
        <v>52.0398</v>
      </c>
      <c r="J6" s="1">
        <v>87.421899999999994</v>
      </c>
      <c r="K6" s="1">
        <v>45.110059999999997</v>
      </c>
      <c r="L6" s="1">
        <v>96.636229999999998</v>
      </c>
      <c r="M6" s="1">
        <v>58.800550000000001</v>
      </c>
      <c r="N6" s="1">
        <v>88.754189999999994</v>
      </c>
      <c r="O6" s="1">
        <v>79.835419999999999</v>
      </c>
      <c r="P6" s="1">
        <v>99.666740000000004</v>
      </c>
      <c r="Q6" s="1">
        <v>71.650120000000001</v>
      </c>
      <c r="R6" s="1">
        <v>81.972070000000002</v>
      </c>
      <c r="S6" s="1">
        <v>71.535889999999995</v>
      </c>
      <c r="T6" s="1">
        <v>64.416060000000002</v>
      </c>
      <c r="U6" s="1">
        <v>83.215599999999995</v>
      </c>
      <c r="V6" s="1">
        <v>73.106269999999995</v>
      </c>
      <c r="W6" s="1">
        <v>109.5872</v>
      </c>
      <c r="X6" s="1">
        <v>59.375</v>
      </c>
      <c r="Y6" s="1">
        <v>68.495230000000006</v>
      </c>
      <c r="Z6" s="1">
        <v>88.289649999999995</v>
      </c>
      <c r="AA6" s="1">
        <v>92.014970000000005</v>
      </c>
      <c r="AB6" s="1">
        <v>90.856080000000006</v>
      </c>
      <c r="AC6" s="1">
        <v>80.864199999999997</v>
      </c>
      <c r="AD6" s="1">
        <v>67.27516</v>
      </c>
      <c r="AE6" s="1">
        <v>56.160209999999999</v>
      </c>
    </row>
    <row r="7" spans="1:31" x14ac:dyDescent="0.25">
      <c r="A7" s="1">
        <v>1.66</v>
      </c>
      <c r="B7" s="1">
        <v>74.220849999999999</v>
      </c>
      <c r="C7" s="1">
        <v>66.734870000000001</v>
      </c>
      <c r="D7" s="1">
        <v>91.676900000000003</v>
      </c>
      <c r="E7" s="1">
        <v>77.908060000000006</v>
      </c>
      <c r="F7" s="1">
        <v>76.947040000000001</v>
      </c>
      <c r="G7" s="1">
        <v>88.014679999999998</v>
      </c>
      <c r="H7" s="1">
        <v>81.487039999999993</v>
      </c>
      <c r="I7" s="1">
        <v>52.537309999999998</v>
      </c>
      <c r="J7" s="1">
        <v>82.235060000000004</v>
      </c>
      <c r="K7" s="1">
        <v>60.490389999999998</v>
      </c>
      <c r="L7" s="1">
        <v>85.677679999999995</v>
      </c>
      <c r="M7" s="1">
        <v>63.556989999999999</v>
      </c>
      <c r="N7" s="1">
        <v>73.22672</v>
      </c>
      <c r="O7" s="1">
        <v>75.805520000000001</v>
      </c>
      <c r="P7" s="1">
        <v>92.699439999999996</v>
      </c>
      <c r="Q7" s="1">
        <v>72.642679999999999</v>
      </c>
      <c r="R7" s="1">
        <v>69.107069999999993</v>
      </c>
      <c r="S7" s="1">
        <v>57.512520000000002</v>
      </c>
      <c r="T7" s="1">
        <v>64.416060000000002</v>
      </c>
      <c r="U7" s="1">
        <v>76.8309</v>
      </c>
      <c r="V7" s="1">
        <v>67.356949999999998</v>
      </c>
      <c r="W7" s="1">
        <v>105.12649999999999</v>
      </c>
      <c r="X7" s="1">
        <v>59.375</v>
      </c>
      <c r="Y7" s="1">
        <v>57.415439999999997</v>
      </c>
      <c r="Z7" s="1">
        <v>92.288309999999996</v>
      </c>
      <c r="AA7" s="1">
        <v>102.6439</v>
      </c>
      <c r="AB7" s="1">
        <v>93.889970000000005</v>
      </c>
      <c r="AC7" s="1">
        <v>86.360960000000006</v>
      </c>
      <c r="AD7" s="1">
        <v>63.665349999999997</v>
      </c>
      <c r="AE7" s="1">
        <v>44.27514</v>
      </c>
    </row>
    <row r="8" spans="1:31" x14ac:dyDescent="0.25">
      <c r="A8" s="1">
        <v>2</v>
      </c>
      <c r="B8" s="1">
        <v>74.913430000000005</v>
      </c>
      <c r="C8" s="1">
        <v>59.193219999999997</v>
      </c>
      <c r="D8" s="1">
        <v>95.838449999999995</v>
      </c>
      <c r="E8" s="1">
        <v>80.093450000000004</v>
      </c>
      <c r="F8" s="1">
        <v>75.159859999999995</v>
      </c>
      <c r="G8" s="1">
        <v>86.169259999999994</v>
      </c>
      <c r="H8" s="1">
        <v>79.920360000000002</v>
      </c>
      <c r="I8" s="1">
        <v>58.407960000000003</v>
      </c>
      <c r="J8" s="1">
        <v>80.054230000000004</v>
      </c>
      <c r="K8" s="1">
        <v>36.695459999999997</v>
      </c>
      <c r="L8" s="1">
        <v>116.4444</v>
      </c>
      <c r="M8" s="1">
        <v>66.383269999999996</v>
      </c>
      <c r="N8" s="1">
        <v>63.657470000000004</v>
      </c>
      <c r="O8" s="1">
        <v>79.118390000000005</v>
      </c>
      <c r="P8" s="1">
        <v>85.091650000000001</v>
      </c>
      <c r="Q8" s="1">
        <v>78.349879999999999</v>
      </c>
      <c r="R8" s="1">
        <v>68.049090000000007</v>
      </c>
      <c r="S8" s="1">
        <v>63.592100000000002</v>
      </c>
      <c r="T8" s="1">
        <v>50.182479999999998</v>
      </c>
      <c r="U8" s="1">
        <v>69.453630000000004</v>
      </c>
      <c r="V8" s="1">
        <v>65.776570000000007</v>
      </c>
      <c r="W8" s="1">
        <v>106.5912</v>
      </c>
      <c r="X8" s="1">
        <v>54.653280000000002</v>
      </c>
      <c r="Y8" s="1">
        <v>51.973109999999998</v>
      </c>
      <c r="Z8" s="1">
        <v>81.3172</v>
      </c>
      <c r="AA8" s="1">
        <v>106.318</v>
      </c>
      <c r="AB8" s="1">
        <v>92.394149999999996</v>
      </c>
      <c r="AC8" s="1">
        <v>64.520870000000002</v>
      </c>
      <c r="AD8" s="1">
        <v>71.224350000000001</v>
      </c>
      <c r="AE8" s="1">
        <v>48.323900000000002</v>
      </c>
    </row>
    <row r="9" spans="1:31" x14ac:dyDescent="0.25">
      <c r="A9" s="1">
        <v>2.33</v>
      </c>
      <c r="B9" s="1">
        <v>51.250480000000003</v>
      </c>
      <c r="C9" s="1">
        <v>59.061680000000003</v>
      </c>
      <c r="D9" s="1">
        <v>85.626540000000006</v>
      </c>
      <c r="E9" s="1">
        <v>85.970510000000004</v>
      </c>
      <c r="F9" s="1">
        <v>71.667490000000001</v>
      </c>
      <c r="G9" s="1">
        <v>86.050200000000004</v>
      </c>
      <c r="H9" s="1">
        <v>87.734189999999998</v>
      </c>
      <c r="I9" s="1">
        <v>51.542290000000001</v>
      </c>
      <c r="J9" s="1">
        <v>68.006600000000006</v>
      </c>
      <c r="K9" s="1">
        <v>47.213709999999999</v>
      </c>
      <c r="L9" s="1">
        <v>82.307339999999996</v>
      </c>
      <c r="M9" s="1">
        <v>45.703130000000002</v>
      </c>
      <c r="N9" s="1">
        <v>52.605110000000003</v>
      </c>
      <c r="O9" s="1">
        <v>72.910169999999994</v>
      </c>
      <c r="P9" s="1">
        <v>86.372630000000001</v>
      </c>
      <c r="Q9" s="1">
        <v>73.076920000000001</v>
      </c>
      <c r="R9" s="1">
        <v>60.26238</v>
      </c>
      <c r="S9" s="1">
        <v>62.673900000000003</v>
      </c>
      <c r="T9" s="1">
        <v>53.284669999999998</v>
      </c>
      <c r="U9" s="1">
        <v>66.610029999999995</v>
      </c>
      <c r="V9" s="1">
        <v>85.504090000000005</v>
      </c>
      <c r="W9" s="1">
        <v>135.35290000000001</v>
      </c>
      <c r="X9" s="1">
        <v>54.995440000000002</v>
      </c>
      <c r="Y9" s="1">
        <v>68.213359999999994</v>
      </c>
      <c r="Z9" s="1">
        <v>78.461020000000005</v>
      </c>
      <c r="AA9" s="1">
        <v>105.1079</v>
      </c>
      <c r="AB9" s="1">
        <v>94.828019999999995</v>
      </c>
      <c r="AC9" s="1">
        <v>46.619639999999997</v>
      </c>
      <c r="AD9" s="1">
        <v>65.423969999999997</v>
      </c>
      <c r="AE9" s="1">
        <v>40.356990000000003</v>
      </c>
    </row>
    <row r="10" spans="1:31" x14ac:dyDescent="0.25">
      <c r="A10" s="1">
        <v>2.66</v>
      </c>
      <c r="B10" s="1">
        <v>63.255099999999999</v>
      </c>
      <c r="C10" s="1">
        <v>57.70243</v>
      </c>
      <c r="D10" s="1">
        <v>96.575550000000007</v>
      </c>
      <c r="E10" s="1">
        <v>98.081609999999998</v>
      </c>
      <c r="F10" s="1">
        <v>73.421869999999998</v>
      </c>
      <c r="G10" s="1">
        <v>86.541319999999999</v>
      </c>
      <c r="H10" s="1">
        <v>77.394090000000006</v>
      </c>
      <c r="I10" s="1">
        <v>46.069650000000003</v>
      </c>
      <c r="J10" s="1">
        <v>77.225040000000007</v>
      </c>
      <c r="K10" s="1">
        <v>32.669269999999997</v>
      </c>
      <c r="L10" s="1">
        <v>101.1103</v>
      </c>
      <c r="M10" s="1">
        <v>67.624080000000006</v>
      </c>
      <c r="N10" s="1">
        <v>70.350790000000003</v>
      </c>
      <c r="O10" s="1">
        <v>71.040450000000007</v>
      </c>
      <c r="P10" s="1">
        <v>80.295770000000005</v>
      </c>
      <c r="Q10" s="1">
        <v>90.942930000000004</v>
      </c>
      <c r="R10" s="1">
        <v>44.900550000000003</v>
      </c>
      <c r="S10" s="1">
        <v>63.814689999999999</v>
      </c>
      <c r="T10" s="1">
        <v>44.343069999999997</v>
      </c>
      <c r="U10" s="1">
        <v>68.058660000000003</v>
      </c>
      <c r="V10" s="1">
        <v>88.065399999999997</v>
      </c>
      <c r="W10" s="1">
        <v>151.53129999999999</v>
      </c>
      <c r="X10" s="1">
        <v>52.623179999999998</v>
      </c>
      <c r="Y10" s="1">
        <v>74.154380000000003</v>
      </c>
      <c r="Z10" s="1">
        <v>77.822580000000002</v>
      </c>
      <c r="AA10" s="1">
        <v>111.4648</v>
      </c>
      <c r="AB10" s="1">
        <v>93.577280000000002</v>
      </c>
      <c r="AC10" s="1">
        <v>70.252790000000005</v>
      </c>
      <c r="AD10" s="1">
        <v>61.937570000000001</v>
      </c>
      <c r="AE10" s="1">
        <v>49.238140000000001</v>
      </c>
    </row>
    <row r="11" spans="1:31" x14ac:dyDescent="0.25">
      <c r="A11" s="1">
        <v>3</v>
      </c>
      <c r="B11" s="1">
        <v>39.47672</v>
      </c>
      <c r="C11" s="1">
        <v>52.528500000000001</v>
      </c>
      <c r="D11" s="1">
        <v>99.109340000000003</v>
      </c>
      <c r="E11" s="1">
        <v>85.169489999999996</v>
      </c>
      <c r="F11" s="1">
        <v>72.388919999999999</v>
      </c>
      <c r="G11" s="1">
        <v>92.970529999999997</v>
      </c>
      <c r="H11" s="1">
        <v>86.71584</v>
      </c>
      <c r="I11" s="1">
        <v>44.776119999999999</v>
      </c>
      <c r="J11" s="1">
        <v>67.263940000000005</v>
      </c>
      <c r="K11" s="1">
        <v>38.673729999999999</v>
      </c>
      <c r="L11" s="1">
        <v>106.018</v>
      </c>
      <c r="M11" s="1">
        <v>54.044119999999999</v>
      </c>
      <c r="N11" s="1">
        <v>66.262569999999997</v>
      </c>
      <c r="O11" s="1">
        <v>72.011619999999994</v>
      </c>
      <c r="P11" s="1">
        <v>85.372839999999997</v>
      </c>
      <c r="Q11" s="1">
        <v>107.072</v>
      </c>
      <c r="R11" s="1">
        <v>38.679639999999999</v>
      </c>
      <c r="S11" s="1">
        <v>58.096829999999997</v>
      </c>
      <c r="T11" s="1">
        <v>59.306570000000001</v>
      </c>
      <c r="U11" s="1">
        <v>61.271569999999997</v>
      </c>
      <c r="V11" s="1">
        <v>95.095370000000003</v>
      </c>
      <c r="W11" s="1">
        <v>124.3009</v>
      </c>
      <c r="X11" s="1">
        <v>49.543799999999997</v>
      </c>
      <c r="Y11" s="1">
        <v>68.343450000000004</v>
      </c>
      <c r="Z11" s="1">
        <v>86.038309999999996</v>
      </c>
      <c r="AA11" s="1">
        <v>98.867609999999999</v>
      </c>
      <c r="AB11" s="1">
        <v>94.168850000000006</v>
      </c>
      <c r="AC11" s="1">
        <v>76.866550000000004</v>
      </c>
      <c r="AD11" s="1">
        <v>48.686169999999997</v>
      </c>
      <c r="AE11" s="1">
        <v>57.20505</v>
      </c>
    </row>
    <row r="12" spans="1:31" x14ac:dyDescent="0.25">
      <c r="A12" s="1">
        <v>3.33</v>
      </c>
      <c r="B12" s="1">
        <v>57.483649999999997</v>
      </c>
      <c r="C12" s="1">
        <v>47.354570000000002</v>
      </c>
      <c r="D12" s="1">
        <v>95.331699999999998</v>
      </c>
      <c r="E12" s="1">
        <v>87.642210000000006</v>
      </c>
      <c r="F12" s="1">
        <v>72.208560000000006</v>
      </c>
      <c r="G12" s="1">
        <v>87.240799999999993</v>
      </c>
      <c r="H12" s="1">
        <v>90.04504</v>
      </c>
      <c r="I12" s="1">
        <v>35.124380000000002</v>
      </c>
      <c r="J12" s="1">
        <v>87.893429999999995</v>
      </c>
      <c r="K12" s="1">
        <v>38.102539999999998</v>
      </c>
      <c r="L12" s="1">
        <v>100.49930000000001</v>
      </c>
      <c r="M12" s="1">
        <v>77.068010000000001</v>
      </c>
      <c r="N12" s="1">
        <v>64.057259999999999</v>
      </c>
      <c r="O12" s="1">
        <v>69.551929999999999</v>
      </c>
      <c r="P12" s="1">
        <v>71.157049999999998</v>
      </c>
      <c r="Q12" s="1">
        <v>76.488829999999993</v>
      </c>
      <c r="R12" s="1">
        <v>31.400759999999998</v>
      </c>
      <c r="S12" s="1">
        <v>57.401220000000002</v>
      </c>
      <c r="T12" s="1">
        <v>51.094889999999999</v>
      </c>
      <c r="U12" s="1">
        <v>57.328090000000003</v>
      </c>
      <c r="V12" s="1">
        <v>96.321529999999996</v>
      </c>
      <c r="W12" s="1">
        <v>104.261</v>
      </c>
      <c r="X12" s="1">
        <v>79.995440000000002</v>
      </c>
      <c r="Y12" s="1">
        <v>38.464869999999998</v>
      </c>
      <c r="Z12" s="1">
        <v>76.377690000000001</v>
      </c>
      <c r="AA12" s="1">
        <v>117.8801</v>
      </c>
      <c r="AB12" s="1">
        <v>95.935100000000006</v>
      </c>
      <c r="AC12" s="1">
        <v>80.070549999999997</v>
      </c>
      <c r="AD12" s="1">
        <v>51.01558</v>
      </c>
      <c r="AE12" s="1">
        <v>57.596870000000003</v>
      </c>
    </row>
    <row r="13" spans="1:31" x14ac:dyDescent="0.25">
      <c r="A13" s="1">
        <v>3.66</v>
      </c>
      <c r="B13" s="1">
        <v>59.792230000000004</v>
      </c>
      <c r="C13" s="1">
        <v>43.802979999999998</v>
      </c>
      <c r="D13" s="1">
        <v>98.925060000000002</v>
      </c>
      <c r="E13" s="1">
        <v>97.298000000000002</v>
      </c>
      <c r="F13" s="1">
        <v>71.700280000000006</v>
      </c>
      <c r="G13" s="1">
        <v>88.282570000000007</v>
      </c>
      <c r="H13" s="1">
        <v>89.770870000000002</v>
      </c>
      <c r="I13" s="1">
        <v>58.407960000000003</v>
      </c>
      <c r="J13" s="1">
        <v>86.066249999999997</v>
      </c>
      <c r="K13" s="1">
        <v>45.165779999999998</v>
      </c>
      <c r="L13" s="1">
        <v>93.778329999999997</v>
      </c>
      <c r="M13" s="1">
        <v>54.595590000000001</v>
      </c>
      <c r="N13" s="1">
        <v>43.899920000000002</v>
      </c>
      <c r="O13" s="1">
        <v>67.301000000000002</v>
      </c>
      <c r="P13" s="1">
        <v>72.531760000000006</v>
      </c>
      <c r="Q13" s="1">
        <v>89.454089999999994</v>
      </c>
      <c r="R13" s="1">
        <v>30.85061</v>
      </c>
      <c r="S13" s="1">
        <v>51.18253</v>
      </c>
      <c r="T13" s="1">
        <v>40.875909999999998</v>
      </c>
      <c r="U13" s="1">
        <v>55.262450000000001</v>
      </c>
      <c r="V13" s="1">
        <v>96.512259999999998</v>
      </c>
      <c r="W13" s="1">
        <v>94.607190000000003</v>
      </c>
      <c r="X13" s="1">
        <v>43.72719</v>
      </c>
      <c r="Y13" s="1">
        <v>45.121420000000001</v>
      </c>
      <c r="Z13" s="1">
        <v>76.747309999999999</v>
      </c>
      <c r="AA13" s="1">
        <v>120.30029999999999</v>
      </c>
      <c r="AB13" s="1">
        <v>94.397030000000001</v>
      </c>
      <c r="AC13" s="1">
        <v>39.27102</v>
      </c>
      <c r="AD13" s="1">
        <v>57.355890000000002</v>
      </c>
      <c r="AE13" s="1">
        <v>57.335659999999997</v>
      </c>
    </row>
    <row r="14" spans="1:31" x14ac:dyDescent="0.25">
      <c r="A14" s="1">
        <v>4</v>
      </c>
      <c r="B14" s="1">
        <v>52.866489999999999</v>
      </c>
      <c r="C14" s="1">
        <v>50.599240000000002</v>
      </c>
      <c r="D14" s="1">
        <v>90.893730000000005</v>
      </c>
      <c r="E14" s="1">
        <v>89.200720000000004</v>
      </c>
      <c r="F14" s="1">
        <v>76.143630000000002</v>
      </c>
      <c r="G14" s="1">
        <v>86.675269999999998</v>
      </c>
      <c r="H14" s="1">
        <v>74.574060000000003</v>
      </c>
      <c r="I14" s="1">
        <v>22.388059999999999</v>
      </c>
      <c r="J14" s="1">
        <v>81.963930000000005</v>
      </c>
      <c r="K14" s="1">
        <v>30.050149999999999</v>
      </c>
      <c r="L14" s="1">
        <v>94.901780000000002</v>
      </c>
      <c r="M14" s="1">
        <v>46.461399999999998</v>
      </c>
      <c r="N14" s="1">
        <v>54.978079999999999</v>
      </c>
      <c r="O14" s="1">
        <v>67.046859999999995</v>
      </c>
      <c r="P14" s="1">
        <v>82.170379999999994</v>
      </c>
      <c r="Q14" s="1">
        <v>95.40943</v>
      </c>
      <c r="R14" s="1">
        <v>29.030889999999999</v>
      </c>
      <c r="S14" s="1">
        <v>60.044519999999999</v>
      </c>
      <c r="T14" s="1">
        <v>35.766419999999997</v>
      </c>
      <c r="U14" s="1">
        <v>59.581510000000002</v>
      </c>
      <c r="V14" s="1">
        <v>109.9455</v>
      </c>
      <c r="W14" s="1">
        <v>95.872169999999997</v>
      </c>
      <c r="X14" s="1">
        <v>46.85219</v>
      </c>
      <c r="Y14" s="1">
        <v>44.579360000000001</v>
      </c>
      <c r="Z14" s="1">
        <v>74.109539999999996</v>
      </c>
      <c r="AA14" s="1">
        <v>133.58279999999999</v>
      </c>
      <c r="AB14" s="1">
        <v>94.270259999999993</v>
      </c>
      <c r="AC14" s="1">
        <v>40.681950000000001</v>
      </c>
      <c r="AD14" s="1">
        <v>63.973880000000001</v>
      </c>
      <c r="AE14" s="1">
        <v>72.355249999999998</v>
      </c>
    </row>
    <row r="15" spans="1:31" x14ac:dyDescent="0.25">
      <c r="A15" s="1">
        <v>4.33</v>
      </c>
      <c r="B15" s="1">
        <v>54.482489999999999</v>
      </c>
      <c r="C15" s="1">
        <v>47.48612</v>
      </c>
      <c r="D15" s="1">
        <v>85.304050000000004</v>
      </c>
      <c r="E15" s="1">
        <v>89.287790000000001</v>
      </c>
      <c r="F15" s="1">
        <v>76.815870000000004</v>
      </c>
      <c r="G15" s="1">
        <v>86.392499999999998</v>
      </c>
      <c r="H15" s="1">
        <v>82.77955</v>
      </c>
      <c r="I15" s="1">
        <v>45.671639999999996</v>
      </c>
      <c r="J15" s="1">
        <v>81.987499999999997</v>
      </c>
      <c r="K15" s="1">
        <v>32.153799999999997</v>
      </c>
      <c r="L15" s="1">
        <v>98.331249999999997</v>
      </c>
      <c r="M15" s="1">
        <v>34.191180000000003</v>
      </c>
      <c r="N15" s="1">
        <v>54.088209999999997</v>
      </c>
      <c r="O15" s="1">
        <v>69.107190000000003</v>
      </c>
      <c r="P15" s="1">
        <v>72.109979999999993</v>
      </c>
      <c r="Q15" s="1">
        <v>120.5335</v>
      </c>
      <c r="R15" s="1">
        <v>36.309780000000003</v>
      </c>
      <c r="S15" s="1">
        <v>60.600999999999999</v>
      </c>
      <c r="T15" s="1">
        <v>44.890509999999999</v>
      </c>
      <c r="U15" s="1">
        <v>57.864620000000002</v>
      </c>
      <c r="V15" s="1">
        <v>116.1035</v>
      </c>
      <c r="W15" s="1">
        <v>118.9747</v>
      </c>
      <c r="X15" s="1">
        <v>47.764600000000002</v>
      </c>
      <c r="Y15" s="1">
        <v>36.405029999999996</v>
      </c>
      <c r="Z15" s="1">
        <v>82.526880000000006</v>
      </c>
      <c r="AA15" s="1">
        <v>141.76220000000001</v>
      </c>
      <c r="AB15" s="1">
        <v>96.661879999999996</v>
      </c>
      <c r="AC15" s="1">
        <v>58.700760000000002</v>
      </c>
      <c r="AD15" s="1">
        <v>58.435749999999999</v>
      </c>
      <c r="AE15" s="1">
        <v>62.168050000000001</v>
      </c>
    </row>
    <row r="16" spans="1:31" x14ac:dyDescent="0.25">
      <c r="A16" s="1">
        <v>4.66</v>
      </c>
      <c r="B16" s="1">
        <v>52.635629999999999</v>
      </c>
      <c r="C16" s="1">
        <v>48.494590000000002</v>
      </c>
      <c r="D16" s="1">
        <v>92.183660000000003</v>
      </c>
      <c r="E16" s="1">
        <v>95.452169999999995</v>
      </c>
      <c r="F16" s="1">
        <v>75.733729999999994</v>
      </c>
      <c r="G16" s="1">
        <v>88.476039999999998</v>
      </c>
      <c r="H16" s="1">
        <v>73.947389999999999</v>
      </c>
      <c r="I16" s="1">
        <v>51.144280000000002</v>
      </c>
      <c r="J16" s="1">
        <v>81.83426</v>
      </c>
      <c r="K16" s="1">
        <v>32.752859999999998</v>
      </c>
      <c r="L16" s="1">
        <v>102.6477</v>
      </c>
      <c r="M16" s="1">
        <v>60.110289999999999</v>
      </c>
      <c r="N16" s="1">
        <v>45.060609999999997</v>
      </c>
      <c r="O16" s="1">
        <v>69.588239999999999</v>
      </c>
      <c r="P16" s="1">
        <v>64.002290000000002</v>
      </c>
      <c r="Q16" s="1">
        <v>126.4268</v>
      </c>
      <c r="R16" s="1">
        <v>33.685989999999997</v>
      </c>
      <c r="S16" s="1">
        <v>56.858649999999997</v>
      </c>
      <c r="T16" s="1">
        <v>45.80292</v>
      </c>
      <c r="U16" s="1">
        <v>56.013590000000001</v>
      </c>
      <c r="V16" s="1">
        <v>109.346</v>
      </c>
      <c r="W16" s="1">
        <v>114.98</v>
      </c>
      <c r="X16" s="1">
        <v>52.782850000000003</v>
      </c>
      <c r="Y16" s="1">
        <v>50.086730000000003</v>
      </c>
      <c r="Z16" s="1">
        <v>75.621639999999999</v>
      </c>
      <c r="AA16" s="1">
        <v>138.7004</v>
      </c>
      <c r="AB16" s="1">
        <v>96.577370000000002</v>
      </c>
      <c r="AC16" s="1">
        <v>49.529690000000002</v>
      </c>
      <c r="AD16" s="1">
        <v>71.532880000000006</v>
      </c>
      <c r="AE16" s="1">
        <v>65.955590000000001</v>
      </c>
    </row>
    <row r="17" spans="1:31" x14ac:dyDescent="0.25">
      <c r="A17" s="1">
        <v>5</v>
      </c>
      <c r="B17" s="1">
        <v>48.018470000000001</v>
      </c>
      <c r="C17" s="1">
        <v>61.867870000000003</v>
      </c>
      <c r="D17" s="1">
        <v>93.32002</v>
      </c>
      <c r="E17" s="1">
        <v>90.471909999999994</v>
      </c>
      <c r="F17" s="1">
        <v>74.733559999999997</v>
      </c>
      <c r="G17" s="1">
        <v>90.544700000000006</v>
      </c>
      <c r="H17" s="1">
        <v>81.408709999999999</v>
      </c>
      <c r="I17" s="1">
        <v>32.537309999999998</v>
      </c>
      <c r="J17" s="1">
        <v>89.862080000000006</v>
      </c>
      <c r="K17" s="1">
        <v>29.186399999999999</v>
      </c>
      <c r="L17" s="1">
        <v>85.993039999999993</v>
      </c>
      <c r="M17" s="1">
        <v>23.506430000000002</v>
      </c>
      <c r="N17" s="1">
        <v>50.709310000000002</v>
      </c>
      <c r="O17" s="1">
        <v>66.03031</v>
      </c>
      <c r="P17" s="1">
        <v>64.611540000000005</v>
      </c>
      <c r="Q17" s="1">
        <v>94.913150000000002</v>
      </c>
      <c r="R17" s="1">
        <v>38.891240000000003</v>
      </c>
      <c r="S17" s="1">
        <v>62.938229999999997</v>
      </c>
      <c r="T17" s="1">
        <v>53.467149999999997</v>
      </c>
      <c r="U17" s="1">
        <v>54.699100000000001</v>
      </c>
      <c r="V17" s="1">
        <v>125.58580000000001</v>
      </c>
      <c r="W17" s="1">
        <v>135.02000000000001</v>
      </c>
      <c r="X17" s="1">
        <v>51.368609999999997</v>
      </c>
      <c r="Y17" s="1">
        <v>43.950560000000003</v>
      </c>
      <c r="Z17" s="1">
        <v>78.141800000000003</v>
      </c>
      <c r="AA17" s="1">
        <v>162.3493</v>
      </c>
      <c r="AB17" s="1">
        <v>92.309640000000002</v>
      </c>
      <c r="AC17" s="1">
        <v>64.697239999999994</v>
      </c>
      <c r="AD17" s="1">
        <v>52.542810000000003</v>
      </c>
      <c r="AE17" s="1">
        <v>68.437089999999998</v>
      </c>
    </row>
    <row r="18" spans="1:31" x14ac:dyDescent="0.25">
      <c r="A18" s="1">
        <v>5.33</v>
      </c>
      <c r="B18" s="1">
        <v>50.09619</v>
      </c>
      <c r="C18" s="1">
        <v>51.739260000000002</v>
      </c>
      <c r="D18" s="1">
        <v>101.1057</v>
      </c>
      <c r="E18" s="1">
        <v>88.895979999999994</v>
      </c>
      <c r="F18" s="1">
        <v>69.339240000000004</v>
      </c>
      <c r="G18" s="1">
        <v>89.547569999999993</v>
      </c>
      <c r="H18" s="1">
        <v>73.614469999999997</v>
      </c>
      <c r="I18" s="1">
        <v>25.870650000000001</v>
      </c>
      <c r="J18" s="1">
        <v>85.512200000000007</v>
      </c>
      <c r="K18" s="1">
        <v>31.05322</v>
      </c>
      <c r="L18" s="1">
        <v>162.7423</v>
      </c>
      <c r="M18" s="1">
        <v>27.228860000000001</v>
      </c>
      <c r="N18" s="1">
        <v>60.291460000000001</v>
      </c>
      <c r="O18" s="1">
        <v>69.352249999999998</v>
      </c>
      <c r="P18" s="1">
        <v>67.860860000000002</v>
      </c>
      <c r="Q18" s="1">
        <v>100.6203</v>
      </c>
      <c r="R18" s="1">
        <v>39.82226</v>
      </c>
      <c r="S18" s="1">
        <v>65.358930000000001</v>
      </c>
      <c r="T18" s="1">
        <v>36.49635</v>
      </c>
      <c r="U18" s="1">
        <v>54.028440000000003</v>
      </c>
      <c r="V18" s="1">
        <v>112.15260000000001</v>
      </c>
      <c r="W18" s="1">
        <v>100.93210000000001</v>
      </c>
      <c r="X18" s="1">
        <v>50.752740000000003</v>
      </c>
      <c r="Y18" s="1">
        <v>34.496960000000001</v>
      </c>
      <c r="Z18" s="1">
        <v>80.426749999999998</v>
      </c>
      <c r="AA18" s="1">
        <v>162.53890000000001</v>
      </c>
      <c r="AB18" s="1">
        <v>90.805369999999996</v>
      </c>
      <c r="AC18" s="1">
        <v>73.544970000000006</v>
      </c>
      <c r="AD18" s="1">
        <v>54.65625</v>
      </c>
      <c r="AE18" s="1">
        <v>67.392250000000004</v>
      </c>
    </row>
    <row r="19" spans="1:31" x14ac:dyDescent="0.25">
      <c r="A19" s="1">
        <v>5.66</v>
      </c>
      <c r="B19" s="1">
        <v>64.178529999999995</v>
      </c>
      <c r="C19" s="1">
        <v>48.757669999999997</v>
      </c>
      <c r="D19" s="1">
        <v>99.769660000000002</v>
      </c>
      <c r="E19" s="1">
        <v>94.381240000000005</v>
      </c>
      <c r="F19" s="1">
        <v>76.094440000000006</v>
      </c>
      <c r="G19" s="1">
        <v>83.802959999999999</v>
      </c>
      <c r="H19" s="1">
        <v>81.565380000000005</v>
      </c>
      <c r="I19" s="1">
        <v>29.95025</v>
      </c>
      <c r="J19" s="1">
        <v>63.821759999999998</v>
      </c>
      <c r="K19" s="1">
        <v>25.355250000000002</v>
      </c>
      <c r="L19" s="1">
        <v>105.4267</v>
      </c>
      <c r="M19" s="1">
        <v>29.503679999999999</v>
      </c>
      <c r="N19" s="1">
        <v>48.67165</v>
      </c>
      <c r="O19" s="1">
        <v>86.806039999999996</v>
      </c>
      <c r="P19" s="1">
        <v>77.390129999999999</v>
      </c>
      <c r="Q19" s="1">
        <v>100.8065</v>
      </c>
      <c r="R19" s="1">
        <v>42.192129999999999</v>
      </c>
      <c r="S19" s="1">
        <v>68.739570000000001</v>
      </c>
      <c r="T19" s="1">
        <v>43.613140000000001</v>
      </c>
      <c r="U19" s="1">
        <v>62.237319999999997</v>
      </c>
      <c r="V19" s="1">
        <v>128.82830000000001</v>
      </c>
      <c r="W19" s="1">
        <v>104.261</v>
      </c>
      <c r="X19" s="1">
        <v>52.258209999999998</v>
      </c>
      <c r="Y19" s="1">
        <v>34.475279999999998</v>
      </c>
      <c r="Z19" s="1">
        <v>68.834010000000006</v>
      </c>
      <c r="AA19" s="1">
        <v>155.14680000000001</v>
      </c>
      <c r="AB19" s="1">
        <v>94.177300000000002</v>
      </c>
      <c r="AC19" s="1">
        <v>72.251620000000003</v>
      </c>
      <c r="AD19" s="1">
        <v>71.208929999999995</v>
      </c>
      <c r="AE19" s="1">
        <v>72.355249999999998</v>
      </c>
    </row>
    <row r="20" spans="1:31" x14ac:dyDescent="0.25">
      <c r="A20" s="1">
        <v>6</v>
      </c>
      <c r="B20" s="1">
        <v>51.250480000000003</v>
      </c>
      <c r="C20" s="1">
        <v>53.800060000000002</v>
      </c>
      <c r="D20" s="1">
        <v>96.944100000000006</v>
      </c>
      <c r="E20" s="1">
        <v>103.00960000000001</v>
      </c>
      <c r="F20" s="1">
        <v>80.127889999999994</v>
      </c>
      <c r="G20" s="1">
        <v>90.991169999999997</v>
      </c>
      <c r="H20" s="1">
        <v>83.073310000000006</v>
      </c>
      <c r="I20" s="1">
        <v>17.114429999999999</v>
      </c>
      <c r="J20" s="1">
        <v>70.529290000000003</v>
      </c>
      <c r="K20" s="1">
        <v>29.4511</v>
      </c>
      <c r="L20" s="1">
        <v>89.028319999999994</v>
      </c>
      <c r="M20" s="1">
        <v>29.159009999999999</v>
      </c>
      <c r="N20" s="1">
        <v>49.30359</v>
      </c>
      <c r="O20" s="1">
        <v>54.457990000000002</v>
      </c>
      <c r="P20" s="1">
        <v>94.917730000000006</v>
      </c>
      <c r="Q20" s="1">
        <v>100.4342</v>
      </c>
      <c r="R20" s="1">
        <v>36.479050000000001</v>
      </c>
      <c r="S20" s="1">
        <v>66.805790000000002</v>
      </c>
      <c r="T20" s="1">
        <v>43.613140000000001</v>
      </c>
      <c r="U20" s="1">
        <v>63.900559999999999</v>
      </c>
      <c r="V20" s="1">
        <v>124.16889999999999</v>
      </c>
      <c r="W20" s="1">
        <v>198.20240000000001</v>
      </c>
      <c r="X20" s="1">
        <v>52.349449999999997</v>
      </c>
      <c r="Y20" s="1">
        <v>37.532519999999998</v>
      </c>
      <c r="Z20" s="1">
        <v>67.271510000000006</v>
      </c>
      <c r="AA20" s="1">
        <v>156.77969999999999</v>
      </c>
      <c r="AB20" s="1">
        <v>99.577449999999999</v>
      </c>
      <c r="AC20" s="1">
        <v>61.081719999999997</v>
      </c>
      <c r="AD20" s="1">
        <v>61.335940000000001</v>
      </c>
      <c r="AE20" s="1">
        <v>71.832830000000001</v>
      </c>
    </row>
    <row r="21" spans="1:31" x14ac:dyDescent="0.25">
      <c r="A21" s="1">
        <v>6.33</v>
      </c>
      <c r="B21" s="1">
        <v>54.251640000000002</v>
      </c>
      <c r="C21" s="1">
        <v>45.074539999999999</v>
      </c>
      <c r="D21" s="1">
        <v>94.947789999999998</v>
      </c>
      <c r="E21" s="1">
        <v>115.31229999999999</v>
      </c>
      <c r="F21" s="1">
        <v>85.686179999999993</v>
      </c>
      <c r="G21" s="1">
        <v>85.067959999999999</v>
      </c>
      <c r="H21" s="1">
        <v>73.869050000000001</v>
      </c>
      <c r="I21" s="1">
        <v>32.33831</v>
      </c>
      <c r="J21" s="1">
        <v>87.256870000000006</v>
      </c>
      <c r="K21" s="1">
        <v>23.363050000000001</v>
      </c>
      <c r="L21" s="1">
        <v>95.098879999999994</v>
      </c>
      <c r="M21" s="1">
        <v>46.323529999999998</v>
      </c>
      <c r="N21" s="1">
        <v>53.727110000000003</v>
      </c>
      <c r="O21" s="1">
        <v>63.470790000000001</v>
      </c>
      <c r="P21" s="1">
        <v>108.7898</v>
      </c>
      <c r="Q21" s="1">
        <v>105.7072</v>
      </c>
      <c r="R21" s="1">
        <v>28.861619999999998</v>
      </c>
      <c r="S21" s="1">
        <v>41.402340000000002</v>
      </c>
      <c r="T21" s="1">
        <v>39.59854</v>
      </c>
      <c r="U21" s="1">
        <v>57.891440000000003</v>
      </c>
      <c r="V21" s="1">
        <v>125.6403</v>
      </c>
      <c r="W21" s="1">
        <v>125.8322</v>
      </c>
      <c r="X21" s="1">
        <v>52.486310000000003</v>
      </c>
      <c r="Y21" s="1">
        <v>34.366869999999999</v>
      </c>
      <c r="Z21" s="1">
        <v>74.781589999999994</v>
      </c>
      <c r="AA21" s="1">
        <v>166.67959999999999</v>
      </c>
      <c r="AB21" s="1">
        <v>102.72969999999999</v>
      </c>
      <c r="AC21" s="1">
        <v>76.719579999999993</v>
      </c>
      <c r="AD21" s="1">
        <v>61.243380000000002</v>
      </c>
      <c r="AE21" s="1">
        <v>75.228560000000002</v>
      </c>
    </row>
    <row r="22" spans="1:31" x14ac:dyDescent="0.25">
      <c r="A22" s="1">
        <v>6.66</v>
      </c>
      <c r="B22" s="1">
        <v>52.981920000000002</v>
      </c>
      <c r="C22" s="1">
        <v>45.38147</v>
      </c>
      <c r="D22" s="1">
        <v>102.9177</v>
      </c>
      <c r="E22" s="1">
        <v>110.7238</v>
      </c>
      <c r="F22" s="1">
        <v>75.438599999999994</v>
      </c>
      <c r="G22" s="1">
        <v>89.964280000000002</v>
      </c>
      <c r="H22" s="1">
        <v>69.443179999999998</v>
      </c>
      <c r="I22" s="1">
        <v>45.174129999999998</v>
      </c>
      <c r="J22" s="1">
        <v>64.328659999999999</v>
      </c>
      <c r="K22" s="1">
        <v>24.589020000000001</v>
      </c>
      <c r="L22" s="1">
        <v>105.5056</v>
      </c>
      <c r="M22" s="1">
        <v>45.565260000000002</v>
      </c>
      <c r="N22" s="1">
        <v>51.134900000000002</v>
      </c>
      <c r="O22" s="1">
        <v>66.502279999999999</v>
      </c>
      <c r="P22" s="1">
        <v>96.026870000000002</v>
      </c>
      <c r="Q22" s="1">
        <v>117.0596</v>
      </c>
      <c r="R22" s="1">
        <v>29.877269999999999</v>
      </c>
      <c r="S22" s="1">
        <v>49.846969999999999</v>
      </c>
      <c r="T22" s="1">
        <v>39.416060000000002</v>
      </c>
      <c r="U22" s="1">
        <v>56.362340000000003</v>
      </c>
      <c r="V22" s="1">
        <v>118.5014</v>
      </c>
      <c r="W22" s="1">
        <v>153.1292</v>
      </c>
      <c r="X22" s="1">
        <v>53.17062</v>
      </c>
      <c r="Y22" s="1">
        <v>36.817</v>
      </c>
      <c r="Z22" s="1">
        <v>69.203630000000004</v>
      </c>
      <c r="AA22" s="1">
        <v>164.95920000000001</v>
      </c>
      <c r="AB22" s="1">
        <v>103.93810000000001</v>
      </c>
      <c r="AC22" s="1">
        <v>62.28689</v>
      </c>
      <c r="AD22" s="1">
        <v>66.149019999999993</v>
      </c>
      <c r="AE22" s="1">
        <v>80.583370000000002</v>
      </c>
    </row>
    <row r="23" spans="1:31" x14ac:dyDescent="0.25">
      <c r="A23" s="1">
        <v>7</v>
      </c>
      <c r="B23" s="1">
        <v>37.283569999999997</v>
      </c>
      <c r="C23" s="1">
        <v>46.389940000000003</v>
      </c>
      <c r="D23" s="1">
        <v>99.57002</v>
      </c>
      <c r="E23" s="1">
        <v>109.7051</v>
      </c>
      <c r="F23" s="1">
        <v>76.996229999999997</v>
      </c>
      <c r="G23" s="1">
        <v>93.149119999999996</v>
      </c>
      <c r="H23" s="1">
        <v>77.276579999999996</v>
      </c>
      <c r="I23" s="1">
        <v>28.059699999999999</v>
      </c>
      <c r="J23" s="1">
        <v>94.494870000000006</v>
      </c>
      <c r="K23" s="1">
        <v>27.862909999999999</v>
      </c>
      <c r="L23" s="1">
        <v>108.7971</v>
      </c>
      <c r="M23" s="1">
        <v>67.210480000000004</v>
      </c>
      <c r="N23" s="1">
        <v>47.923650000000002</v>
      </c>
      <c r="O23" s="1">
        <v>77.085290000000001</v>
      </c>
      <c r="P23" s="1">
        <v>92.387</v>
      </c>
      <c r="Q23" s="1">
        <v>132.63030000000001</v>
      </c>
      <c r="R23" s="1">
        <v>20.694030000000001</v>
      </c>
      <c r="S23" s="1">
        <v>63.814689999999999</v>
      </c>
      <c r="T23" s="1">
        <v>31.386859999999999</v>
      </c>
      <c r="U23" s="1">
        <v>78.574619999999996</v>
      </c>
      <c r="V23" s="1">
        <v>123.56950000000001</v>
      </c>
      <c r="W23" s="1">
        <v>128.02930000000001</v>
      </c>
      <c r="X23" s="1">
        <v>66.400549999999996</v>
      </c>
      <c r="Y23" s="1">
        <v>34.171729999999997</v>
      </c>
      <c r="Z23" s="1">
        <v>66.532259999999994</v>
      </c>
      <c r="AA23" s="1">
        <v>158.96680000000001</v>
      </c>
      <c r="AB23" s="1">
        <v>105.5945</v>
      </c>
      <c r="AC23" s="1">
        <v>62.639620000000001</v>
      </c>
      <c r="AD23" s="1">
        <v>65.315989999999999</v>
      </c>
      <c r="AE23" s="1">
        <v>93.905090000000001</v>
      </c>
    </row>
    <row r="24" spans="1:31" x14ac:dyDescent="0.25">
      <c r="A24" s="1">
        <v>7.33</v>
      </c>
      <c r="B24" s="1">
        <v>34.166989999999998</v>
      </c>
      <c r="C24" s="1">
        <v>45.118389999999998</v>
      </c>
      <c r="D24" s="1">
        <v>110.7647</v>
      </c>
      <c r="E24" s="1">
        <v>112.9179</v>
      </c>
      <c r="F24" s="1">
        <v>72.766030000000001</v>
      </c>
      <c r="G24" s="1">
        <v>93.625360000000001</v>
      </c>
      <c r="H24" s="1">
        <v>71.107770000000002</v>
      </c>
      <c r="I24" s="1">
        <v>32.537309999999998</v>
      </c>
      <c r="J24" s="1">
        <v>62.807969999999997</v>
      </c>
      <c r="K24" s="1">
        <v>31.164670000000001</v>
      </c>
      <c r="L24" s="1">
        <v>141.77119999999999</v>
      </c>
      <c r="M24" s="1">
        <v>69.209559999999996</v>
      </c>
      <c r="N24" s="1">
        <v>43.719369999999998</v>
      </c>
      <c r="O24" s="1">
        <v>112.2651</v>
      </c>
      <c r="P24" s="1">
        <v>86.888149999999996</v>
      </c>
      <c r="Q24" s="1">
        <v>130.39699999999999</v>
      </c>
      <c r="R24" s="1">
        <v>27.38045</v>
      </c>
      <c r="S24" s="1">
        <v>61.463549999999998</v>
      </c>
      <c r="T24" s="1">
        <v>31.93431</v>
      </c>
      <c r="U24" s="1">
        <v>63.20308</v>
      </c>
      <c r="V24" s="1">
        <v>126.1853</v>
      </c>
      <c r="W24" s="1">
        <v>135.88550000000001</v>
      </c>
      <c r="X24" s="1">
        <v>45.346719999999998</v>
      </c>
      <c r="Y24" s="1">
        <v>42.107550000000003</v>
      </c>
      <c r="Z24" s="1">
        <v>63.239249999999998</v>
      </c>
      <c r="AA24" s="1">
        <v>150.30619999999999</v>
      </c>
      <c r="AB24" s="1">
        <v>108.9242</v>
      </c>
      <c r="AC24" s="1">
        <v>73.456789999999998</v>
      </c>
      <c r="AD24" s="1">
        <v>74.433070000000001</v>
      </c>
      <c r="AE24" s="1">
        <v>82.934259999999995</v>
      </c>
    </row>
    <row r="25" spans="1:31" x14ac:dyDescent="0.25">
      <c r="A25" s="1">
        <v>7.66</v>
      </c>
      <c r="B25" s="1">
        <v>32.550980000000003</v>
      </c>
      <c r="C25" s="1">
        <v>51.344639999999998</v>
      </c>
      <c r="D25" s="1">
        <v>107.3557</v>
      </c>
      <c r="E25" s="1">
        <v>110.985</v>
      </c>
      <c r="F25" s="1">
        <v>74.061319999999995</v>
      </c>
      <c r="G25" s="1">
        <v>94.979659999999996</v>
      </c>
      <c r="H25" s="1">
        <v>65.663560000000004</v>
      </c>
      <c r="I25" s="1">
        <v>27.36318</v>
      </c>
      <c r="J25" s="1">
        <v>83.319580000000002</v>
      </c>
      <c r="K25" s="1">
        <v>32.752859999999998</v>
      </c>
      <c r="L25" s="1">
        <v>120.8002</v>
      </c>
      <c r="M25" s="1">
        <v>84.168199999999999</v>
      </c>
      <c r="N25" s="1">
        <v>46.33737</v>
      </c>
      <c r="O25" s="1">
        <v>57.22627</v>
      </c>
      <c r="P25" s="1">
        <v>89.356380000000001</v>
      </c>
      <c r="Q25" s="1">
        <v>128.16380000000001</v>
      </c>
      <c r="R25" s="1">
        <v>30.385100000000001</v>
      </c>
      <c r="S25" s="1">
        <v>68.099609999999998</v>
      </c>
      <c r="T25" s="1">
        <v>37.408760000000001</v>
      </c>
      <c r="U25" s="1">
        <v>62.344630000000002</v>
      </c>
      <c r="V25" s="1">
        <v>100.1362</v>
      </c>
      <c r="W25" s="1">
        <v>111.3848</v>
      </c>
      <c r="X25" s="1">
        <v>56.158760000000001</v>
      </c>
      <c r="Y25" s="1">
        <v>38.248049999999999</v>
      </c>
      <c r="Z25" s="1">
        <v>65.356179999999995</v>
      </c>
      <c r="AA25" s="1">
        <v>137.56319999999999</v>
      </c>
      <c r="AB25" s="1">
        <v>101.724</v>
      </c>
      <c r="AC25" s="1">
        <v>79.894180000000006</v>
      </c>
      <c r="AD25" s="1">
        <v>74.618189999999998</v>
      </c>
      <c r="AE25" s="1">
        <v>77.710059999999999</v>
      </c>
    </row>
    <row r="26" spans="1:31" x14ac:dyDescent="0.25">
      <c r="A26" s="1">
        <v>8</v>
      </c>
      <c r="B26" s="1">
        <v>35.090420000000002</v>
      </c>
      <c r="C26" s="1">
        <v>54.501609999999999</v>
      </c>
      <c r="D26" s="1">
        <v>105.7432</v>
      </c>
      <c r="E26" s="1">
        <v>116.05240000000001</v>
      </c>
      <c r="F26" s="1">
        <v>69.158879999999996</v>
      </c>
      <c r="G26" s="1">
        <v>92.658000000000001</v>
      </c>
      <c r="H26" s="1">
        <v>49.996740000000003</v>
      </c>
      <c r="I26" s="1">
        <v>25.572140000000001</v>
      </c>
      <c r="J26" s="1">
        <v>71.236590000000007</v>
      </c>
      <c r="K26" s="1">
        <v>32.975760000000001</v>
      </c>
      <c r="L26" s="1">
        <v>100.4008</v>
      </c>
      <c r="M26" s="1">
        <v>102.5735</v>
      </c>
      <c r="N26" s="1">
        <v>48.104199999999999</v>
      </c>
      <c r="O26" s="1">
        <v>63.870150000000002</v>
      </c>
      <c r="P26" s="1">
        <v>105.7124</v>
      </c>
      <c r="Q26" s="1">
        <v>133.5608</v>
      </c>
      <c r="R26" s="1">
        <v>29.24249</v>
      </c>
      <c r="S26" s="1">
        <v>77.19811</v>
      </c>
      <c r="T26" s="1">
        <v>42.518250000000002</v>
      </c>
      <c r="U26" s="1">
        <v>65.912549999999996</v>
      </c>
      <c r="V26" s="1">
        <v>121.7984</v>
      </c>
      <c r="W26" s="1">
        <v>134.2876</v>
      </c>
      <c r="X26" s="1">
        <v>54.12865</v>
      </c>
      <c r="Y26" s="1">
        <v>48.24371</v>
      </c>
      <c r="Z26" s="1">
        <v>76.226479999999995</v>
      </c>
      <c r="AA26" s="1">
        <v>125.19929999999999</v>
      </c>
      <c r="AB26" s="1">
        <v>97.95487</v>
      </c>
      <c r="AC26" s="1">
        <v>74.603170000000006</v>
      </c>
      <c r="AD26" s="1">
        <v>80.264309999999995</v>
      </c>
      <c r="AE26" s="1">
        <v>89.464519999999993</v>
      </c>
    </row>
    <row r="27" spans="1:31" x14ac:dyDescent="0.25">
      <c r="A27" s="1">
        <v>8.33</v>
      </c>
      <c r="B27" s="1">
        <v>28.280110000000001</v>
      </c>
      <c r="C27" s="1">
        <v>55.159309999999998</v>
      </c>
      <c r="D27" s="1">
        <v>106.17319999999999</v>
      </c>
      <c r="E27" s="1">
        <v>105.3779</v>
      </c>
      <c r="F27" s="1">
        <v>65.322180000000003</v>
      </c>
      <c r="G27" s="1">
        <v>98.224029999999999</v>
      </c>
      <c r="H27" s="1">
        <v>51.524250000000002</v>
      </c>
      <c r="I27" s="1">
        <v>21.492540000000002</v>
      </c>
      <c r="J27" s="1">
        <v>67.605800000000002</v>
      </c>
      <c r="K27" s="1">
        <v>19.935919999999999</v>
      </c>
      <c r="L27" s="1">
        <v>107.63420000000001</v>
      </c>
      <c r="M27" s="1">
        <v>63.832720000000002</v>
      </c>
      <c r="N27" s="1">
        <v>39.15399</v>
      </c>
      <c r="O27" s="1">
        <v>53.223610000000001</v>
      </c>
      <c r="P27" s="1">
        <v>104.1814</v>
      </c>
      <c r="Q27" s="1">
        <v>138.89580000000001</v>
      </c>
      <c r="R27" s="1">
        <v>25.899280000000001</v>
      </c>
      <c r="S27" s="1">
        <v>68.280469999999994</v>
      </c>
      <c r="T27" s="1">
        <v>30.109490000000001</v>
      </c>
      <c r="U27" s="1">
        <v>65.53698</v>
      </c>
      <c r="V27" s="1">
        <v>111.0082</v>
      </c>
      <c r="W27" s="1">
        <v>126.6977</v>
      </c>
      <c r="X27" s="1">
        <v>48.654200000000003</v>
      </c>
      <c r="Y27" s="1">
        <v>45.533389999999997</v>
      </c>
      <c r="Z27" s="1">
        <v>69.338040000000007</v>
      </c>
      <c r="AA27" s="1">
        <v>158.471</v>
      </c>
      <c r="AB27" s="1">
        <v>99.814080000000004</v>
      </c>
      <c r="AC27" s="1">
        <v>98.471490000000003</v>
      </c>
      <c r="AD27" s="1">
        <v>72.072810000000004</v>
      </c>
      <c r="AE27" s="1">
        <v>91.031779999999998</v>
      </c>
    </row>
    <row r="28" spans="1:31" x14ac:dyDescent="0.25">
      <c r="A28" s="1">
        <v>8.66</v>
      </c>
      <c r="B28" s="1">
        <v>20.31551</v>
      </c>
      <c r="C28" s="1">
        <v>53.230049999999999</v>
      </c>
      <c r="D28" s="1">
        <v>108.1388</v>
      </c>
      <c r="E28" s="1">
        <v>103.9761</v>
      </c>
      <c r="F28" s="1">
        <v>63.961309999999997</v>
      </c>
      <c r="G28" s="1">
        <v>96.780429999999996</v>
      </c>
      <c r="H28" s="1">
        <v>51.720089999999999</v>
      </c>
      <c r="I28" s="1">
        <v>18.706469999999999</v>
      </c>
      <c r="J28" s="1">
        <v>76.305549999999997</v>
      </c>
      <c r="K28" s="1">
        <v>33.574809999999999</v>
      </c>
      <c r="L28" s="1">
        <v>83.01688</v>
      </c>
      <c r="M28" s="1">
        <v>63.76379</v>
      </c>
      <c r="N28" s="1">
        <v>39.876190000000001</v>
      </c>
      <c r="O28" s="1">
        <v>62.01858</v>
      </c>
      <c r="P28" s="1">
        <v>102.74420000000001</v>
      </c>
      <c r="Q28" s="1">
        <v>139.01990000000001</v>
      </c>
      <c r="R28" s="1">
        <v>26.661020000000001</v>
      </c>
      <c r="S28" s="1">
        <v>62.033949999999997</v>
      </c>
      <c r="T28" s="1">
        <v>27.73723</v>
      </c>
      <c r="U28" s="1">
        <v>65.13458</v>
      </c>
      <c r="V28" s="1">
        <v>105.9128</v>
      </c>
      <c r="W28" s="1">
        <v>176.6977</v>
      </c>
      <c r="X28" s="1">
        <v>45.552010000000003</v>
      </c>
      <c r="Y28" s="1">
        <v>44.817869999999999</v>
      </c>
      <c r="Z28" s="1">
        <v>70.278899999999993</v>
      </c>
      <c r="AA28" s="1">
        <v>162.11609999999999</v>
      </c>
      <c r="AB28" s="1">
        <v>101.55500000000001</v>
      </c>
      <c r="AC28" s="1">
        <v>82.333920000000006</v>
      </c>
      <c r="AD28" s="1">
        <v>57.880389999999998</v>
      </c>
      <c r="AE28" s="1">
        <v>89.333910000000003</v>
      </c>
    </row>
    <row r="29" spans="1:31" x14ac:dyDescent="0.25">
      <c r="A29" s="1">
        <v>9</v>
      </c>
      <c r="B29" s="1">
        <v>19.96922</v>
      </c>
      <c r="C29" s="1">
        <v>57.3078</v>
      </c>
      <c r="D29" s="1">
        <v>114.1585</v>
      </c>
      <c r="E29" s="1">
        <v>110.3233</v>
      </c>
      <c r="F29" s="1">
        <v>59.7639</v>
      </c>
      <c r="G29" s="1">
        <v>95.336839999999995</v>
      </c>
      <c r="H29" s="1">
        <v>52.346760000000003</v>
      </c>
      <c r="I29" s="1">
        <v>47.36318</v>
      </c>
      <c r="J29" s="1">
        <v>111.4346</v>
      </c>
      <c r="K29" s="1">
        <v>19.5319</v>
      </c>
      <c r="L29" s="1">
        <v>88.259640000000005</v>
      </c>
      <c r="M29" s="1">
        <v>53.010109999999997</v>
      </c>
      <c r="N29" s="1">
        <v>42.249160000000003</v>
      </c>
      <c r="O29" s="1">
        <v>86.470209999999994</v>
      </c>
      <c r="P29" s="1">
        <v>98.526349999999994</v>
      </c>
      <c r="Q29" s="1">
        <v>132.63030000000001</v>
      </c>
      <c r="R29" s="1">
        <v>26.407109999999999</v>
      </c>
      <c r="S29" s="1">
        <v>63.077350000000003</v>
      </c>
      <c r="T29" s="1">
        <v>22.627739999999999</v>
      </c>
      <c r="U29" s="1">
        <v>58.106050000000003</v>
      </c>
      <c r="V29" s="1">
        <v>110.1635</v>
      </c>
      <c r="W29" s="1">
        <v>195.4727</v>
      </c>
      <c r="X29" s="1">
        <v>43.681570000000001</v>
      </c>
      <c r="Y29" s="1">
        <v>38.703380000000003</v>
      </c>
      <c r="Z29" s="1">
        <v>64.196910000000003</v>
      </c>
      <c r="AA29" s="1">
        <v>169.52269999999999</v>
      </c>
      <c r="AB29" s="1">
        <v>96.137919999999994</v>
      </c>
      <c r="AC29" s="1">
        <v>98.089359999999999</v>
      </c>
      <c r="AD29" s="1">
        <v>44.736980000000003</v>
      </c>
      <c r="AE29" s="1">
        <v>87.897260000000003</v>
      </c>
    </row>
    <row r="30" spans="1:31" x14ac:dyDescent="0.25">
      <c r="A30" s="1">
        <v>9.33</v>
      </c>
      <c r="B30" s="1">
        <v>24.470949999999998</v>
      </c>
      <c r="C30" s="1">
        <v>56.650100000000002</v>
      </c>
      <c r="D30" s="1">
        <v>107.9853</v>
      </c>
      <c r="E30" s="1">
        <v>109.0347</v>
      </c>
      <c r="F30" s="1">
        <v>64.649940000000001</v>
      </c>
      <c r="G30" s="1">
        <v>100.4117</v>
      </c>
      <c r="H30" s="1">
        <v>56.145960000000002</v>
      </c>
      <c r="I30" s="1">
        <v>14.726369999999999</v>
      </c>
      <c r="J30" s="1">
        <v>104.786</v>
      </c>
      <c r="K30" s="1">
        <v>20.005569999999999</v>
      </c>
      <c r="L30" s="1">
        <v>68.707710000000006</v>
      </c>
      <c r="M30" s="1">
        <v>29.98621</v>
      </c>
      <c r="N30" s="1">
        <v>43.319580000000002</v>
      </c>
      <c r="O30" s="1">
        <v>97.044139999999999</v>
      </c>
      <c r="P30" s="1">
        <v>93.636740000000003</v>
      </c>
      <c r="Q30" s="1">
        <v>138.08930000000001</v>
      </c>
      <c r="R30" s="1">
        <v>27.33813</v>
      </c>
      <c r="S30" s="1">
        <v>56.190869999999997</v>
      </c>
      <c r="T30" s="1">
        <v>46.89781</v>
      </c>
      <c r="U30" s="1">
        <v>62.693370000000002</v>
      </c>
      <c r="V30" s="1">
        <v>108.8828</v>
      </c>
      <c r="W30" s="1">
        <v>156.39150000000001</v>
      </c>
      <c r="X30" s="1">
        <v>44.046529999999997</v>
      </c>
      <c r="Y30" s="1">
        <v>42.476149999999997</v>
      </c>
      <c r="Z30" s="1">
        <v>72.765460000000004</v>
      </c>
      <c r="AA30" s="1">
        <v>175.6318</v>
      </c>
      <c r="AB30" s="1">
        <v>103.76909999999999</v>
      </c>
      <c r="AC30" s="1">
        <v>80.335099999999997</v>
      </c>
      <c r="AD30" s="1">
        <v>43.024630000000002</v>
      </c>
      <c r="AE30" s="1">
        <v>87.766649999999998</v>
      </c>
    </row>
    <row r="31" spans="1:31" x14ac:dyDescent="0.25">
      <c r="A31" s="1">
        <v>9.66</v>
      </c>
      <c r="B31" s="1">
        <v>29.31897</v>
      </c>
      <c r="C31" s="1">
        <v>56.869340000000001</v>
      </c>
      <c r="D31" s="1">
        <v>121.3913</v>
      </c>
      <c r="E31" s="1">
        <v>98.708500000000001</v>
      </c>
      <c r="F31" s="1">
        <v>71.37236</v>
      </c>
      <c r="G31" s="1">
        <v>95.813079999999999</v>
      </c>
      <c r="H31" s="1">
        <v>55.264699999999998</v>
      </c>
      <c r="I31" s="1">
        <v>17.01493</v>
      </c>
      <c r="J31" s="1">
        <v>89.814920000000001</v>
      </c>
      <c r="K31" s="1">
        <v>22.833659999999998</v>
      </c>
      <c r="L31" s="1">
        <v>91.984759999999994</v>
      </c>
      <c r="M31" s="1">
        <v>22.95496</v>
      </c>
      <c r="N31" s="1">
        <v>47.381999999999998</v>
      </c>
      <c r="O31" s="1">
        <v>59.404589999999999</v>
      </c>
      <c r="P31" s="1">
        <v>112.00790000000001</v>
      </c>
      <c r="Q31" s="1">
        <v>120.5335</v>
      </c>
      <c r="R31" s="1">
        <v>23.86796</v>
      </c>
      <c r="S31" s="1">
        <v>61.519199999999998</v>
      </c>
      <c r="T31" s="1">
        <v>23.357659999999999</v>
      </c>
      <c r="U31" s="1">
        <v>64.73218</v>
      </c>
      <c r="V31" s="1">
        <v>101.3079</v>
      </c>
      <c r="W31" s="1">
        <v>161.05189999999999</v>
      </c>
      <c r="X31" s="1">
        <v>41.833939999999998</v>
      </c>
      <c r="Y31" s="1">
        <v>51.387680000000003</v>
      </c>
      <c r="Z31" s="1">
        <v>73.94153</v>
      </c>
      <c r="AA31" s="1">
        <v>166.84</v>
      </c>
      <c r="AB31" s="1">
        <v>115.9892</v>
      </c>
      <c r="AC31" s="1">
        <v>94.855969999999999</v>
      </c>
      <c r="AD31" s="1">
        <v>60.688020000000002</v>
      </c>
      <c r="AE31" s="1">
        <v>77.579449999999994</v>
      </c>
    </row>
    <row r="32" spans="1:31" x14ac:dyDescent="0.25">
      <c r="A32" s="1">
        <v>10</v>
      </c>
      <c r="B32" s="1">
        <v>27.241250000000001</v>
      </c>
      <c r="C32" s="1">
        <v>54.896230000000003</v>
      </c>
      <c r="D32" s="1">
        <v>112.8993</v>
      </c>
      <c r="E32" s="1">
        <v>96.383790000000005</v>
      </c>
      <c r="F32" s="1">
        <v>58.583370000000002</v>
      </c>
      <c r="G32" s="1">
        <v>93.893240000000006</v>
      </c>
      <c r="H32" s="1">
        <v>49.135060000000003</v>
      </c>
      <c r="I32" s="1">
        <v>15.422890000000001</v>
      </c>
      <c r="J32" s="1">
        <v>117.1991</v>
      </c>
      <c r="K32" s="1">
        <v>14.363329999999999</v>
      </c>
      <c r="L32" s="1">
        <v>72.432820000000007</v>
      </c>
      <c r="M32" s="1">
        <v>42.67004</v>
      </c>
      <c r="N32" s="1">
        <v>47.12406</v>
      </c>
      <c r="O32" s="1">
        <v>62.054879999999997</v>
      </c>
      <c r="P32" s="1">
        <v>114.10120000000001</v>
      </c>
      <c r="Q32" s="1">
        <v>130.8313</v>
      </c>
      <c r="R32" s="1">
        <v>27.549720000000001</v>
      </c>
      <c r="S32" s="1">
        <v>64.13467</v>
      </c>
      <c r="T32" s="1">
        <v>23.722629999999999</v>
      </c>
      <c r="U32" s="1">
        <v>53.411430000000003</v>
      </c>
      <c r="V32" s="1">
        <v>108.93729999999999</v>
      </c>
      <c r="W32" s="1">
        <v>195.2064</v>
      </c>
      <c r="X32" s="1">
        <v>41.65146</v>
      </c>
      <c r="Y32" s="1">
        <v>50.216830000000002</v>
      </c>
      <c r="Z32" s="1">
        <v>75.655240000000006</v>
      </c>
      <c r="AA32" s="1">
        <v>166.47550000000001</v>
      </c>
      <c r="AB32" s="1">
        <v>110.27630000000001</v>
      </c>
      <c r="AC32" s="1">
        <v>84.068200000000004</v>
      </c>
      <c r="AD32" s="1">
        <v>49.364939999999997</v>
      </c>
      <c r="AE32" s="1">
        <v>70.004350000000002</v>
      </c>
    </row>
    <row r="33" spans="1:31" x14ac:dyDescent="0.25">
      <c r="A33" s="1">
        <v>10.33</v>
      </c>
      <c r="B33" s="1">
        <v>23.778379999999999</v>
      </c>
      <c r="C33" s="1">
        <v>57.921660000000003</v>
      </c>
      <c r="D33" s="1">
        <v>111.9318</v>
      </c>
      <c r="E33" s="1">
        <v>78.160550000000001</v>
      </c>
      <c r="F33" s="1">
        <v>58.255450000000003</v>
      </c>
      <c r="G33" s="1">
        <v>95.932140000000004</v>
      </c>
      <c r="H33" s="1">
        <v>53.972189999999998</v>
      </c>
      <c r="I33" s="1">
        <v>100.2985</v>
      </c>
      <c r="J33" s="1">
        <v>98.290700000000001</v>
      </c>
      <c r="K33" s="1">
        <v>23.084420000000001</v>
      </c>
      <c r="L33" s="1">
        <v>49.017800000000001</v>
      </c>
      <c r="M33" s="1">
        <v>22.472429999999999</v>
      </c>
      <c r="N33" s="1">
        <v>42.339440000000003</v>
      </c>
      <c r="O33" s="1">
        <v>77.475570000000005</v>
      </c>
      <c r="P33" s="1">
        <v>116.06959999999999</v>
      </c>
      <c r="Q33" s="1">
        <v>114.4541</v>
      </c>
      <c r="R33" s="1">
        <v>17.77402</v>
      </c>
      <c r="S33" s="1">
        <v>56.051749999999998</v>
      </c>
      <c r="T33" s="1">
        <v>27.73723</v>
      </c>
      <c r="U33" s="1">
        <v>60.037559999999999</v>
      </c>
      <c r="V33" s="1">
        <v>106.5395</v>
      </c>
      <c r="W33" s="1">
        <v>206.12520000000001</v>
      </c>
      <c r="X33" s="1">
        <v>39.073909999999998</v>
      </c>
      <c r="Y33" s="1">
        <v>38.074590000000001</v>
      </c>
      <c r="Z33" s="1">
        <v>80.712370000000007</v>
      </c>
      <c r="AA33" s="1">
        <v>138.6567</v>
      </c>
      <c r="AB33" s="1">
        <v>115.3638</v>
      </c>
      <c r="AC33" s="1">
        <v>95.120519999999999</v>
      </c>
      <c r="AD33" s="1">
        <v>59.777859999999997</v>
      </c>
      <c r="AE33" s="1">
        <v>72.485849999999999</v>
      </c>
    </row>
    <row r="34" spans="1:31" x14ac:dyDescent="0.25">
      <c r="A34" s="1">
        <v>10.66</v>
      </c>
      <c r="B34" s="1">
        <v>23.778379999999999</v>
      </c>
      <c r="C34" s="1">
        <v>57.921660000000003</v>
      </c>
      <c r="D34" s="1">
        <v>111.9318</v>
      </c>
      <c r="E34" s="1">
        <v>78.160550000000001</v>
      </c>
      <c r="F34" s="1">
        <v>58.255450000000003</v>
      </c>
      <c r="G34" s="1">
        <v>95.932140000000004</v>
      </c>
      <c r="H34" s="1">
        <v>53.972189999999998</v>
      </c>
      <c r="I34" s="1">
        <v>100.2985</v>
      </c>
      <c r="J34" s="1">
        <v>98.290700000000001</v>
      </c>
      <c r="K34" s="1">
        <v>23.084420000000001</v>
      </c>
      <c r="L34" s="1">
        <v>49.017800000000001</v>
      </c>
      <c r="M34" s="1">
        <v>22.472429999999999</v>
      </c>
      <c r="N34" s="1">
        <v>42.339440000000003</v>
      </c>
      <c r="O34" s="1">
        <v>77.475570000000005</v>
      </c>
      <c r="P34" s="1">
        <v>116.06959999999999</v>
      </c>
      <c r="Q34" s="1">
        <v>114.4541</v>
      </c>
      <c r="R34" s="1">
        <v>17.77402</v>
      </c>
      <c r="S34" s="1">
        <v>56.051749999999998</v>
      </c>
      <c r="T34" s="1">
        <v>27.73723</v>
      </c>
      <c r="U34" s="1">
        <v>60.037559999999999</v>
      </c>
      <c r="V34" s="1">
        <v>106.5395</v>
      </c>
      <c r="W34" s="1">
        <v>206.12520000000001</v>
      </c>
      <c r="X34" s="1">
        <v>39.073909999999998</v>
      </c>
      <c r="Y34" s="1">
        <v>38.074590000000001</v>
      </c>
      <c r="Z34" s="1">
        <v>80.712370000000007</v>
      </c>
      <c r="AA34" s="1">
        <v>138.6567</v>
      </c>
      <c r="AB34" s="1">
        <v>115.3638</v>
      </c>
      <c r="AC34" s="1">
        <v>95.120519999999999</v>
      </c>
      <c r="AD34" s="1">
        <v>59.777859999999997</v>
      </c>
      <c r="AE34" s="1">
        <v>72.485849999999999</v>
      </c>
    </row>
    <row r="35" spans="1:31" x14ac:dyDescent="0.25">
      <c r="A35" s="1">
        <v>11</v>
      </c>
      <c r="B35" s="1">
        <v>42.247019999999999</v>
      </c>
      <c r="C35" s="1">
        <v>55.290849999999999</v>
      </c>
      <c r="D35" s="1">
        <v>116.89190000000001</v>
      </c>
      <c r="E35" s="1">
        <v>96.575339999999997</v>
      </c>
      <c r="F35" s="1">
        <v>62.616819999999997</v>
      </c>
      <c r="G35" s="1">
        <v>92.345470000000006</v>
      </c>
      <c r="H35" s="1">
        <v>56.380960000000002</v>
      </c>
      <c r="I35" s="1">
        <v>31.044779999999999</v>
      </c>
      <c r="J35" s="1">
        <v>71.967460000000003</v>
      </c>
      <c r="K35" s="1">
        <v>7.9548620000000003</v>
      </c>
      <c r="L35" s="1">
        <v>45.667169999999999</v>
      </c>
      <c r="M35" s="1">
        <v>18.474260000000001</v>
      </c>
      <c r="N35" s="1">
        <v>45.989170000000001</v>
      </c>
      <c r="O35" s="1">
        <v>60.4756</v>
      </c>
      <c r="P35" s="1">
        <v>120.3031</v>
      </c>
      <c r="Q35" s="1">
        <v>128.10169999999999</v>
      </c>
      <c r="R35" s="1">
        <v>34.236139999999999</v>
      </c>
      <c r="S35" s="1">
        <v>49.137450000000001</v>
      </c>
      <c r="T35" s="1">
        <v>32.116790000000002</v>
      </c>
      <c r="U35" s="1">
        <v>64.463920000000002</v>
      </c>
      <c r="V35" s="1">
        <v>102.0163</v>
      </c>
      <c r="W35" s="1">
        <v>204.39410000000001</v>
      </c>
      <c r="X35" s="1">
        <v>44.913319999999999</v>
      </c>
      <c r="Y35" s="1">
        <v>37.74935</v>
      </c>
      <c r="Z35" s="1">
        <v>68.649190000000004</v>
      </c>
      <c r="AA35" s="1">
        <v>139.6481</v>
      </c>
      <c r="AB35" s="1">
        <v>110.7073</v>
      </c>
      <c r="AC35" s="1">
        <v>94.532629999999997</v>
      </c>
      <c r="AD35" s="1">
        <v>58.034660000000002</v>
      </c>
      <c r="AE35" s="1">
        <v>102.65560000000001</v>
      </c>
    </row>
    <row r="36" spans="1:31" x14ac:dyDescent="0.25">
      <c r="A36" s="1">
        <v>11.33</v>
      </c>
      <c r="B36" s="1">
        <v>40.74644</v>
      </c>
      <c r="C36" s="1">
        <v>54.019289999999998</v>
      </c>
      <c r="D36" s="1">
        <v>126.01349999999999</v>
      </c>
      <c r="E36" s="1">
        <v>120.6495</v>
      </c>
      <c r="F36" s="1">
        <v>63.58419</v>
      </c>
      <c r="G36" s="1">
        <v>95.947019999999995</v>
      </c>
      <c r="H36" s="1">
        <v>54.598860000000002</v>
      </c>
      <c r="I36" s="1">
        <v>62.686570000000003</v>
      </c>
      <c r="J36" s="1">
        <v>70.989040000000003</v>
      </c>
      <c r="K36" s="1">
        <v>14.54444</v>
      </c>
      <c r="L36" s="1">
        <v>56.09355</v>
      </c>
      <c r="M36" s="1">
        <v>20.404409999999999</v>
      </c>
      <c r="N36" s="1">
        <v>40.430750000000003</v>
      </c>
      <c r="O36" s="1">
        <v>66.057540000000003</v>
      </c>
      <c r="P36" s="1">
        <v>126.8173</v>
      </c>
      <c r="Q36" s="1">
        <v>113.5236</v>
      </c>
      <c r="R36" s="1">
        <v>32.83961</v>
      </c>
      <c r="S36" s="1">
        <v>43.433500000000002</v>
      </c>
      <c r="T36" s="1">
        <v>33.029200000000003</v>
      </c>
      <c r="U36" s="1">
        <v>73.236159999999998</v>
      </c>
      <c r="V36" s="1">
        <v>97.275199999999998</v>
      </c>
      <c r="W36" s="1">
        <v>242.34350000000001</v>
      </c>
      <c r="X36" s="1">
        <v>41.605840000000001</v>
      </c>
      <c r="Y36" s="1">
        <v>51.040759999999999</v>
      </c>
      <c r="Z36" s="1">
        <v>66.582660000000004</v>
      </c>
      <c r="AA36" s="1">
        <v>142.71</v>
      </c>
      <c r="AB36" s="1">
        <v>113.9525</v>
      </c>
      <c r="AC36" s="1">
        <v>86.772490000000005</v>
      </c>
      <c r="AD36" s="1">
        <v>55.705249999999999</v>
      </c>
      <c r="AE36" s="1">
        <v>94.296909999999997</v>
      </c>
    </row>
    <row r="37" spans="1:31" x14ac:dyDescent="0.25">
      <c r="A37" s="1">
        <v>11.66</v>
      </c>
      <c r="B37" s="1">
        <v>43.055019999999999</v>
      </c>
      <c r="C37" s="1">
        <v>50.993859999999998</v>
      </c>
      <c r="D37" s="1">
        <v>131.14250000000001</v>
      </c>
      <c r="E37" s="1">
        <v>113.77119999999999</v>
      </c>
      <c r="F37" s="1">
        <v>65.568129999999996</v>
      </c>
      <c r="G37" s="1">
        <v>97.137609999999995</v>
      </c>
      <c r="H37" s="1">
        <v>53.325940000000003</v>
      </c>
      <c r="I37" s="1">
        <v>44.776119999999999</v>
      </c>
      <c r="J37" s="1">
        <v>64.493690000000001</v>
      </c>
      <c r="K37" s="1">
        <v>10.295349999999999</v>
      </c>
      <c r="L37" s="1">
        <v>48.564480000000003</v>
      </c>
      <c r="M37" s="1">
        <v>22.058820000000001</v>
      </c>
      <c r="N37" s="1">
        <v>43.938609999999997</v>
      </c>
      <c r="O37" s="1">
        <v>76.667779999999993</v>
      </c>
      <c r="P37" s="1">
        <v>127.5672</v>
      </c>
      <c r="Q37" s="1">
        <v>102.1712</v>
      </c>
      <c r="R37" s="1">
        <v>34.786290000000001</v>
      </c>
      <c r="S37" s="1">
        <v>49.304400000000001</v>
      </c>
      <c r="T37" s="1">
        <v>33.759120000000003</v>
      </c>
      <c r="U37" s="1">
        <v>56.898859999999999</v>
      </c>
      <c r="V37" s="1">
        <v>110.327</v>
      </c>
      <c r="W37" s="1">
        <v>248.20240000000001</v>
      </c>
      <c r="X37" s="1">
        <v>47.171529999999997</v>
      </c>
      <c r="Y37" s="1">
        <v>42.367739999999998</v>
      </c>
      <c r="Z37" s="1">
        <v>56.75403</v>
      </c>
      <c r="AA37" s="1">
        <v>110.9691</v>
      </c>
      <c r="AB37" s="1">
        <v>115.57510000000001</v>
      </c>
      <c r="AC37" s="1">
        <v>90.299819999999997</v>
      </c>
      <c r="AD37" s="1">
        <v>55.828659999999999</v>
      </c>
      <c r="AE37" s="1">
        <v>90.248149999999995</v>
      </c>
    </row>
    <row r="38" spans="1:31" x14ac:dyDescent="0.25">
      <c r="A38" s="1">
        <v>12</v>
      </c>
      <c r="B38" s="1">
        <v>41.208159999999999</v>
      </c>
      <c r="C38" s="1">
        <v>52.966970000000003</v>
      </c>
      <c r="D38" s="1">
        <v>141.23159999999999</v>
      </c>
      <c r="E38" s="1">
        <v>110.7325</v>
      </c>
      <c r="F38" s="1">
        <v>61.01</v>
      </c>
      <c r="G38" s="1">
        <v>100.17359999999999</v>
      </c>
      <c r="H38" s="1">
        <v>49.467979999999997</v>
      </c>
      <c r="I38" s="1">
        <v>27.263680000000001</v>
      </c>
      <c r="J38" s="1">
        <v>50.406700000000001</v>
      </c>
      <c r="K38" s="1">
        <v>17.623290000000001</v>
      </c>
      <c r="L38" s="1">
        <v>53.255369999999999</v>
      </c>
      <c r="M38" s="1">
        <v>33.915439999999997</v>
      </c>
      <c r="N38" s="1">
        <v>46.801650000000002</v>
      </c>
      <c r="O38" s="1">
        <v>87.795360000000002</v>
      </c>
      <c r="P38" s="1">
        <v>113.1639</v>
      </c>
      <c r="Q38" s="1">
        <v>107.072</v>
      </c>
      <c r="R38" s="1">
        <v>28.565380000000001</v>
      </c>
      <c r="S38" s="1">
        <v>47.217579999999998</v>
      </c>
      <c r="T38" s="1">
        <v>41.240879999999997</v>
      </c>
      <c r="U38" s="1">
        <v>62.290979999999998</v>
      </c>
      <c r="V38" s="1">
        <v>87.76567</v>
      </c>
      <c r="W38" s="1">
        <v>307.39010000000002</v>
      </c>
      <c r="X38" s="1">
        <v>38.52646</v>
      </c>
      <c r="Y38" s="1">
        <v>36.535130000000002</v>
      </c>
      <c r="Z38" s="1">
        <v>60.567880000000002</v>
      </c>
      <c r="AA38" s="1">
        <v>108.0968</v>
      </c>
      <c r="AB38" s="1">
        <v>112.98909999999999</v>
      </c>
      <c r="AC38" s="1">
        <v>98.059960000000004</v>
      </c>
      <c r="AD38" s="1">
        <v>74.047409999999999</v>
      </c>
      <c r="AE38" s="1">
        <v>103.4393</v>
      </c>
    </row>
    <row r="39" spans="1:31" x14ac:dyDescent="0.25">
      <c r="A39" s="1">
        <v>12.33</v>
      </c>
      <c r="B39" s="1">
        <v>25.048100000000002</v>
      </c>
      <c r="C39" s="1">
        <v>52.660040000000002</v>
      </c>
      <c r="D39" s="1">
        <v>131.14250000000001</v>
      </c>
      <c r="E39" s="1">
        <v>105.9699</v>
      </c>
      <c r="F39" s="1">
        <v>56.025579999999998</v>
      </c>
      <c r="G39" s="1">
        <v>96.125609999999995</v>
      </c>
      <c r="H39" s="1">
        <v>47.29421</v>
      </c>
      <c r="I39" s="1">
        <v>51.144280000000002</v>
      </c>
      <c r="J39" s="1">
        <v>58.293059999999997</v>
      </c>
      <c r="K39" s="1">
        <v>13.624969999999999</v>
      </c>
      <c r="L39" s="1">
        <v>38.177520000000001</v>
      </c>
      <c r="M39" s="1">
        <v>23.506430000000002</v>
      </c>
      <c r="N39" s="1">
        <v>35.813769999999998</v>
      </c>
      <c r="O39" s="1">
        <v>64.605329999999995</v>
      </c>
      <c r="P39" s="1">
        <v>131.69130000000001</v>
      </c>
      <c r="Q39" s="1">
        <v>104.3424</v>
      </c>
      <c r="R39" s="1">
        <v>19.085909999999998</v>
      </c>
      <c r="S39" s="1">
        <v>43.25264</v>
      </c>
      <c r="T39" s="1">
        <v>37.591239999999999</v>
      </c>
      <c r="U39" s="1">
        <v>63.20308</v>
      </c>
      <c r="V39" s="1">
        <v>88.828339999999997</v>
      </c>
      <c r="W39" s="1">
        <v>334.2876</v>
      </c>
      <c r="X39" s="1">
        <v>38.343980000000002</v>
      </c>
      <c r="Y39" s="1">
        <v>39.267130000000002</v>
      </c>
      <c r="Z39" s="1">
        <v>61.239919999999998</v>
      </c>
      <c r="AA39" s="1">
        <v>111.0857</v>
      </c>
      <c r="AB39" s="1">
        <v>115.499</v>
      </c>
      <c r="AC39" s="1">
        <v>92.974720000000005</v>
      </c>
      <c r="AD39" s="1">
        <v>61.860439999999997</v>
      </c>
      <c r="AE39" s="1">
        <v>89.725729999999999</v>
      </c>
    </row>
    <row r="40" spans="1:31" x14ac:dyDescent="0.25">
      <c r="A40" s="1">
        <v>12.66</v>
      </c>
      <c r="B40" s="1">
        <v>33.589840000000002</v>
      </c>
      <c r="C40" s="1">
        <v>49.239989999999999</v>
      </c>
      <c r="D40" s="1">
        <v>129.5762</v>
      </c>
      <c r="E40" s="1">
        <v>107.5633</v>
      </c>
      <c r="F40" s="1">
        <v>52.647979999999997</v>
      </c>
      <c r="G40" s="1">
        <v>96.854849999999999</v>
      </c>
      <c r="H40" s="1">
        <v>54.226779999999998</v>
      </c>
      <c r="I40" s="1">
        <v>32.537309999999998</v>
      </c>
      <c r="J40" s="1">
        <v>48.567720000000001</v>
      </c>
      <c r="K40" s="1">
        <v>6.5199220000000002</v>
      </c>
      <c r="L40" s="1">
        <v>81.735759999999999</v>
      </c>
      <c r="M40" s="1">
        <v>27.849260000000001</v>
      </c>
      <c r="N40" s="1">
        <v>40.843440000000001</v>
      </c>
      <c r="O40" s="1">
        <v>72.438209999999998</v>
      </c>
      <c r="P40" s="1">
        <v>91.074780000000004</v>
      </c>
      <c r="Q40" s="1">
        <v>106.9479</v>
      </c>
      <c r="R40" s="1">
        <v>19.720690000000001</v>
      </c>
      <c r="S40" s="1">
        <v>32.971620000000001</v>
      </c>
      <c r="T40" s="1">
        <v>38.50365</v>
      </c>
      <c r="U40" s="1">
        <v>69.963340000000002</v>
      </c>
      <c r="V40" s="1">
        <v>89.182559999999995</v>
      </c>
      <c r="W40" s="1">
        <v>326.56459999999998</v>
      </c>
      <c r="X40" s="1">
        <v>27.71442</v>
      </c>
      <c r="Y40" s="1">
        <v>40.611449999999998</v>
      </c>
      <c r="Z40" s="1">
        <v>58.551749999999998</v>
      </c>
      <c r="AA40" s="1">
        <v>104.8746</v>
      </c>
      <c r="AB40" s="1">
        <v>117.3413</v>
      </c>
      <c r="AC40" s="1">
        <v>96.149320000000003</v>
      </c>
      <c r="AD40" s="1">
        <v>56.893090000000001</v>
      </c>
      <c r="AE40" s="1">
        <v>106.0514</v>
      </c>
    </row>
    <row r="41" spans="1:31" x14ac:dyDescent="0.25">
      <c r="A41" s="1">
        <v>13</v>
      </c>
      <c r="B41" s="1">
        <v>31.39669</v>
      </c>
      <c r="C41" s="1">
        <v>47.573810000000002</v>
      </c>
      <c r="D41" s="1">
        <v>134.52090000000001</v>
      </c>
      <c r="E41" s="1">
        <v>111.2898</v>
      </c>
      <c r="F41" s="1">
        <v>60.255780000000001</v>
      </c>
      <c r="G41" s="1">
        <v>93.461650000000006</v>
      </c>
      <c r="H41" s="1">
        <v>48.136299999999999</v>
      </c>
      <c r="I41" s="1">
        <v>37.810949999999998</v>
      </c>
      <c r="J41" s="1">
        <v>40.068370000000002</v>
      </c>
      <c r="K41" s="1">
        <v>8.8464749999999999</v>
      </c>
      <c r="L41" s="1">
        <v>81.164180000000002</v>
      </c>
      <c r="M41" s="1">
        <v>34.742649999999998</v>
      </c>
      <c r="N41" s="1">
        <v>40.869230000000002</v>
      </c>
      <c r="O41" s="1">
        <v>71.621340000000004</v>
      </c>
      <c r="P41" s="1">
        <v>160.66970000000001</v>
      </c>
      <c r="Q41" s="1">
        <v>108.4988</v>
      </c>
      <c r="R41" s="1">
        <v>2.9200170000000001</v>
      </c>
      <c r="S41" s="1">
        <v>36.644410000000001</v>
      </c>
      <c r="T41" s="1">
        <v>32.846719999999998</v>
      </c>
      <c r="U41" s="1">
        <v>79.540369999999996</v>
      </c>
      <c r="V41" s="1">
        <v>103.2153</v>
      </c>
      <c r="W41" s="1">
        <v>334.2876</v>
      </c>
      <c r="X41" s="1">
        <v>21.578469999999999</v>
      </c>
      <c r="Y41" s="1">
        <v>52.211620000000003</v>
      </c>
      <c r="Z41" s="1">
        <v>65.608199999999997</v>
      </c>
      <c r="AA41" s="1">
        <v>99.450819999999993</v>
      </c>
      <c r="AB41" s="1">
        <v>124.4824</v>
      </c>
      <c r="AC41" s="1">
        <v>93.562610000000006</v>
      </c>
      <c r="AD41" s="1">
        <v>49.472929999999998</v>
      </c>
      <c r="AE41" s="1">
        <v>99.651719999999997</v>
      </c>
    </row>
    <row r="42" spans="1:31" x14ac:dyDescent="0.25">
      <c r="A42" s="1">
        <v>13.33</v>
      </c>
      <c r="B42" s="1">
        <v>38.207000000000001</v>
      </c>
      <c r="C42" s="1">
        <v>46.959949999999999</v>
      </c>
      <c r="D42" s="1">
        <v>131.941</v>
      </c>
      <c r="E42" s="1">
        <v>112.48260000000001</v>
      </c>
      <c r="F42" s="1">
        <v>62.059350000000002</v>
      </c>
      <c r="G42" s="1">
        <v>93.312830000000005</v>
      </c>
      <c r="H42" s="1">
        <v>36.327440000000003</v>
      </c>
      <c r="I42" s="1">
        <v>28.756219999999999</v>
      </c>
      <c r="J42" s="1">
        <v>43.1569</v>
      </c>
      <c r="K42" s="1">
        <v>2.382279</v>
      </c>
      <c r="L42" s="1">
        <v>58.182769999999998</v>
      </c>
      <c r="M42" s="1">
        <v>34.67371</v>
      </c>
      <c r="N42" s="1">
        <v>34.911009999999997</v>
      </c>
      <c r="O42" s="1">
        <v>70.078360000000004</v>
      </c>
      <c r="P42" s="1">
        <v>29.665690000000001</v>
      </c>
      <c r="Q42" s="1">
        <v>109.73950000000001</v>
      </c>
      <c r="R42" s="1">
        <v>2.9623360000000001</v>
      </c>
      <c r="S42" s="1">
        <v>39.371169999999999</v>
      </c>
      <c r="T42" s="1">
        <v>48.722630000000002</v>
      </c>
      <c r="U42" s="1">
        <v>74.067779999999999</v>
      </c>
      <c r="V42" s="1">
        <v>84.223429999999993</v>
      </c>
      <c r="W42" s="1">
        <v>304.19439999999997</v>
      </c>
      <c r="X42" s="1">
        <v>25.34215</v>
      </c>
      <c r="Y42" s="1">
        <v>58.911540000000002</v>
      </c>
      <c r="Z42" s="1">
        <v>65.961020000000005</v>
      </c>
      <c r="AA42" s="1">
        <v>94.537329999999997</v>
      </c>
      <c r="AB42" s="1">
        <v>118.3639</v>
      </c>
      <c r="AC42" s="1">
        <v>90.681950000000001</v>
      </c>
      <c r="AD42" s="1">
        <v>53.42212</v>
      </c>
      <c r="AE42" s="1">
        <v>112.8428</v>
      </c>
    </row>
    <row r="43" spans="1:31" x14ac:dyDescent="0.25">
      <c r="A43" s="1">
        <v>13.66</v>
      </c>
      <c r="B43" s="1">
        <v>39.015009999999997</v>
      </c>
      <c r="C43" s="1">
        <v>44.504530000000003</v>
      </c>
      <c r="D43" s="1">
        <v>127.9023</v>
      </c>
      <c r="E43" s="1">
        <v>114.1717</v>
      </c>
      <c r="F43" s="1">
        <v>59.157240000000002</v>
      </c>
      <c r="G43" s="1">
        <v>94.935010000000005</v>
      </c>
      <c r="H43" s="1">
        <v>36.425350000000002</v>
      </c>
      <c r="I43" s="1">
        <v>42.786070000000002</v>
      </c>
      <c r="J43" s="1">
        <v>18.236470000000001</v>
      </c>
      <c r="K43" s="1">
        <v>2.0618560000000001</v>
      </c>
      <c r="L43" s="1">
        <v>65.731560000000002</v>
      </c>
      <c r="M43" s="1">
        <v>18.060659999999999</v>
      </c>
      <c r="N43" s="1">
        <v>27.443899999999999</v>
      </c>
      <c r="O43" s="1">
        <v>71.113060000000004</v>
      </c>
      <c r="P43" s="1">
        <v>27.978549999999998</v>
      </c>
      <c r="Q43" s="1">
        <v>123.0149</v>
      </c>
      <c r="R43" s="1">
        <v>5.5861190000000001</v>
      </c>
      <c r="S43" s="1">
        <v>32.289929999999998</v>
      </c>
      <c r="T43" s="1">
        <v>55.656930000000003</v>
      </c>
      <c r="U43" s="1">
        <v>74.979879999999994</v>
      </c>
      <c r="V43" s="1">
        <v>93.106269999999995</v>
      </c>
      <c r="W43" s="1">
        <v>349.7337</v>
      </c>
      <c r="X43" s="1">
        <v>21.85219</v>
      </c>
      <c r="Y43" s="1">
        <v>55.442320000000002</v>
      </c>
      <c r="Z43" s="1">
        <v>63.205649999999999</v>
      </c>
      <c r="AA43" s="1">
        <v>97.526240000000001</v>
      </c>
      <c r="AB43" s="1">
        <v>116.2512</v>
      </c>
      <c r="AC43" s="1">
        <v>106.99590000000001</v>
      </c>
      <c r="AD43" s="1">
        <v>45.940249999999999</v>
      </c>
      <c r="AE43" s="1">
        <v>98.868089999999995</v>
      </c>
    </row>
    <row r="44" spans="1:31" x14ac:dyDescent="0.25">
      <c r="A44" s="1">
        <v>14</v>
      </c>
      <c r="B44" s="1">
        <v>30.58869</v>
      </c>
      <c r="C44" s="1">
        <v>41.435250000000003</v>
      </c>
      <c r="D44" s="1">
        <v>129.3612</v>
      </c>
      <c r="E44" s="1">
        <v>111.551</v>
      </c>
      <c r="F44" s="1">
        <v>68.650599999999997</v>
      </c>
      <c r="G44" s="1">
        <v>101.9</v>
      </c>
      <c r="H44" s="1">
        <v>41.262479999999996</v>
      </c>
      <c r="I44" s="1">
        <v>15.02488</v>
      </c>
      <c r="J44" s="1">
        <v>13.83944</v>
      </c>
      <c r="K44" s="1">
        <v>1.114517</v>
      </c>
      <c r="L44" s="1">
        <v>45.41095</v>
      </c>
      <c r="M44" s="1">
        <v>19.784009999999999</v>
      </c>
      <c r="N44" s="1">
        <v>22.89141</v>
      </c>
      <c r="O44" s="1">
        <v>48.75806</v>
      </c>
      <c r="P44" s="1">
        <v>36.367420000000003</v>
      </c>
      <c r="Q44" s="1">
        <v>106.20350000000001</v>
      </c>
      <c r="R44" s="1">
        <v>5.07829</v>
      </c>
      <c r="S44" s="1">
        <v>32.081249999999997</v>
      </c>
      <c r="T44" s="1">
        <v>37.043799999999997</v>
      </c>
      <c r="U44" s="1">
        <v>70.580349999999996</v>
      </c>
      <c r="V44" s="1">
        <v>91.335149999999999</v>
      </c>
      <c r="W44" s="1">
        <v>436.75099999999998</v>
      </c>
      <c r="X44" s="1">
        <v>24.817519999999998</v>
      </c>
      <c r="Y44" s="1">
        <v>45.316569999999999</v>
      </c>
      <c r="Z44" s="1">
        <v>66.918679999999995</v>
      </c>
      <c r="AA44" s="1">
        <v>99.523719999999997</v>
      </c>
      <c r="AB44" s="1">
        <v>116.88500000000001</v>
      </c>
      <c r="AC44" s="1">
        <v>112.0517</v>
      </c>
      <c r="AD44" s="1">
        <v>49.565489999999997</v>
      </c>
      <c r="AE44" s="1">
        <v>89.595119999999994</v>
      </c>
    </row>
  </sheetData>
  <mergeCells count="5">
    <mergeCell ref="B1:G1"/>
    <mergeCell ref="H1:M1"/>
    <mergeCell ref="N1:S1"/>
    <mergeCell ref="T1:Y1"/>
    <mergeCell ref="Z1:A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649CE-18ED-465F-BAFB-E52D7666411C}">
  <dimension ref="A1:AH44"/>
  <sheetViews>
    <sheetView workbookViewId="0"/>
  </sheetViews>
  <sheetFormatPr defaultRowHeight="15" x14ac:dyDescent="0.25"/>
  <sheetData>
    <row r="1" spans="1:34" x14ac:dyDescent="0.25">
      <c r="A1" s="2" t="s">
        <v>55</v>
      </c>
      <c r="B1" s="81" t="s">
        <v>1</v>
      </c>
      <c r="C1" s="81"/>
      <c r="D1" s="81"/>
      <c r="E1" s="81"/>
      <c r="F1" s="81"/>
      <c r="G1" s="81"/>
      <c r="H1" s="81"/>
      <c r="I1" s="81" t="s">
        <v>35</v>
      </c>
      <c r="J1" s="81"/>
      <c r="K1" s="81"/>
      <c r="L1" s="81"/>
      <c r="M1" s="81"/>
      <c r="N1" s="81"/>
      <c r="O1" s="81"/>
      <c r="P1" s="81" t="s">
        <v>28</v>
      </c>
      <c r="Q1" s="81"/>
      <c r="R1" s="81"/>
      <c r="S1" s="81"/>
      <c r="T1" s="81"/>
      <c r="U1" s="81"/>
      <c r="V1" s="81"/>
      <c r="W1" s="81" t="s">
        <v>29</v>
      </c>
      <c r="X1" s="81"/>
      <c r="Y1" s="81"/>
      <c r="Z1" s="81"/>
      <c r="AA1" s="81"/>
      <c r="AB1" s="81"/>
      <c r="AC1" s="81"/>
      <c r="AD1" s="81" t="s">
        <v>30</v>
      </c>
      <c r="AE1" s="81"/>
      <c r="AF1" s="81"/>
      <c r="AG1" s="81"/>
      <c r="AH1" s="81"/>
    </row>
    <row r="2" spans="1:34" x14ac:dyDescent="0.25">
      <c r="A2" s="1">
        <v>0</v>
      </c>
      <c r="B2" s="1">
        <v>100</v>
      </c>
      <c r="C2" s="1">
        <v>100</v>
      </c>
      <c r="D2" s="1">
        <v>100</v>
      </c>
      <c r="E2" s="1">
        <v>100</v>
      </c>
      <c r="F2" s="1">
        <v>100</v>
      </c>
      <c r="G2" s="1">
        <v>100</v>
      </c>
      <c r="H2" s="1"/>
      <c r="I2" s="1">
        <v>100</v>
      </c>
      <c r="J2" s="1">
        <v>100</v>
      </c>
      <c r="K2" s="1">
        <v>100</v>
      </c>
      <c r="L2" s="1">
        <v>100</v>
      </c>
      <c r="M2" s="1">
        <v>100</v>
      </c>
      <c r="N2" s="1">
        <v>100</v>
      </c>
      <c r="O2" s="1">
        <v>100</v>
      </c>
      <c r="P2" s="1">
        <v>100</v>
      </c>
      <c r="Q2" s="1">
        <v>100</v>
      </c>
      <c r="R2" s="1">
        <v>100</v>
      </c>
      <c r="S2" s="1">
        <v>100</v>
      </c>
      <c r="T2" s="1">
        <v>100</v>
      </c>
      <c r="U2" s="1"/>
      <c r="V2" s="1">
        <v>100</v>
      </c>
      <c r="W2" s="1">
        <v>100</v>
      </c>
      <c r="X2" s="1">
        <v>100</v>
      </c>
      <c r="Y2" s="1">
        <v>100</v>
      </c>
      <c r="Z2" s="1">
        <v>100</v>
      </c>
      <c r="AA2" s="1">
        <v>100</v>
      </c>
      <c r="AB2" s="1"/>
      <c r="AC2" s="1">
        <v>100</v>
      </c>
      <c r="AD2" s="1">
        <v>100</v>
      </c>
      <c r="AE2" s="1">
        <v>100</v>
      </c>
      <c r="AF2" s="1">
        <v>100</v>
      </c>
      <c r="AG2" s="1">
        <v>100</v>
      </c>
      <c r="AH2" s="1">
        <v>100</v>
      </c>
    </row>
    <row r="3" spans="1:34" x14ac:dyDescent="0.25">
      <c r="A3" s="1">
        <v>0.33</v>
      </c>
      <c r="B3" s="1">
        <v>100</v>
      </c>
      <c r="C3" s="1">
        <v>83.333330000000004</v>
      </c>
      <c r="D3" s="1">
        <v>100</v>
      </c>
      <c r="E3" s="1">
        <v>110</v>
      </c>
      <c r="F3" s="1">
        <v>100</v>
      </c>
      <c r="G3" s="1">
        <v>100</v>
      </c>
      <c r="H3" s="1"/>
      <c r="I3" s="1">
        <v>85.714290000000005</v>
      </c>
      <c r="J3" s="1">
        <v>60</v>
      </c>
      <c r="K3" s="1">
        <v>100</v>
      </c>
      <c r="L3" s="1">
        <v>90</v>
      </c>
      <c r="M3" s="1">
        <v>100</v>
      </c>
      <c r="N3" s="1">
        <v>100</v>
      </c>
      <c r="O3" s="1">
        <v>100</v>
      </c>
      <c r="P3" s="1">
        <v>100</v>
      </c>
      <c r="Q3" s="1">
        <v>100</v>
      </c>
      <c r="R3" s="1">
        <v>100</v>
      </c>
      <c r="S3" s="1">
        <v>80</v>
      </c>
      <c r="T3" s="1">
        <v>100</v>
      </c>
      <c r="U3" s="1"/>
      <c r="V3" s="1">
        <v>80</v>
      </c>
      <c r="W3" s="1">
        <v>100</v>
      </c>
      <c r="X3" s="1">
        <v>100</v>
      </c>
      <c r="Y3" s="1">
        <v>75</v>
      </c>
      <c r="Z3" s="1">
        <v>100</v>
      </c>
      <c r="AA3" s="1">
        <v>100</v>
      </c>
      <c r="AB3" s="1"/>
      <c r="AC3" s="1">
        <v>100</v>
      </c>
      <c r="AD3" s="1">
        <v>80</v>
      </c>
      <c r="AE3" s="1">
        <v>80</v>
      </c>
      <c r="AF3" s="1">
        <v>75</v>
      </c>
      <c r="AG3" s="1">
        <v>88.888890000000004</v>
      </c>
      <c r="AH3" s="1">
        <v>100</v>
      </c>
    </row>
    <row r="4" spans="1:34" x14ac:dyDescent="0.25">
      <c r="A4" s="1">
        <v>0.66</v>
      </c>
      <c r="B4" s="1">
        <v>100</v>
      </c>
      <c r="C4" s="1">
        <v>83.333330000000004</v>
      </c>
      <c r="D4" s="1">
        <v>83.333330000000004</v>
      </c>
      <c r="E4" s="1">
        <v>110</v>
      </c>
      <c r="F4" s="1">
        <v>100</v>
      </c>
      <c r="G4" s="1">
        <v>100</v>
      </c>
      <c r="H4" s="1"/>
      <c r="I4" s="1">
        <v>71.428569999999993</v>
      </c>
      <c r="J4" s="1">
        <v>40</v>
      </c>
      <c r="K4" s="1">
        <v>100</v>
      </c>
      <c r="L4" s="1">
        <v>90</v>
      </c>
      <c r="M4" s="1">
        <v>100</v>
      </c>
      <c r="N4" s="1">
        <v>100</v>
      </c>
      <c r="O4" s="1">
        <v>100</v>
      </c>
      <c r="P4" s="1">
        <v>100</v>
      </c>
      <c r="Q4" s="1">
        <v>100</v>
      </c>
      <c r="R4" s="1">
        <v>83.333330000000004</v>
      </c>
      <c r="S4" s="1">
        <v>80</v>
      </c>
      <c r="T4" s="1">
        <v>100</v>
      </c>
      <c r="U4" s="1"/>
      <c r="V4" s="1">
        <v>40</v>
      </c>
      <c r="W4" s="1">
        <v>112.5</v>
      </c>
      <c r="X4" s="1">
        <v>100</v>
      </c>
      <c r="Y4" s="1">
        <v>75</v>
      </c>
      <c r="Z4" s="1">
        <v>87.5</v>
      </c>
      <c r="AA4" s="1">
        <v>100</v>
      </c>
      <c r="AB4" s="1"/>
      <c r="AC4" s="1">
        <v>100</v>
      </c>
      <c r="AD4" s="1">
        <v>80</v>
      </c>
      <c r="AE4" s="1">
        <v>80</v>
      </c>
      <c r="AF4" s="1">
        <v>75</v>
      </c>
      <c r="AG4" s="1">
        <v>88.888890000000004</v>
      </c>
      <c r="AH4" s="1">
        <v>100</v>
      </c>
    </row>
    <row r="5" spans="1:34" x14ac:dyDescent="0.25">
      <c r="A5" s="1">
        <v>1</v>
      </c>
      <c r="B5" s="1">
        <v>100</v>
      </c>
      <c r="C5" s="1">
        <v>83.333330000000004</v>
      </c>
      <c r="D5" s="1">
        <v>91.666669999999996</v>
      </c>
      <c r="E5" s="1">
        <v>110</v>
      </c>
      <c r="F5" s="1">
        <v>120</v>
      </c>
      <c r="G5" s="1">
        <v>100</v>
      </c>
      <c r="H5" s="1"/>
      <c r="I5" s="1">
        <v>71.428569999999993</v>
      </c>
      <c r="J5" s="1">
        <v>40</v>
      </c>
      <c r="K5" s="1">
        <v>100</v>
      </c>
      <c r="L5" s="1">
        <v>80</v>
      </c>
      <c r="M5" s="1">
        <v>80</v>
      </c>
      <c r="N5" s="1">
        <v>66.666669999999996</v>
      </c>
      <c r="O5" s="1">
        <v>100</v>
      </c>
      <c r="P5" s="1">
        <v>100</v>
      </c>
      <c r="Q5" s="1">
        <v>100</v>
      </c>
      <c r="R5" s="1">
        <v>50</v>
      </c>
      <c r="S5" s="1">
        <v>60</v>
      </c>
      <c r="T5" s="1">
        <v>100</v>
      </c>
      <c r="U5" s="1"/>
      <c r="V5" s="1">
        <v>80</v>
      </c>
      <c r="W5" s="1">
        <v>100</v>
      </c>
      <c r="X5" s="1">
        <v>100</v>
      </c>
      <c r="Y5" s="1">
        <v>75</v>
      </c>
      <c r="Z5" s="1">
        <v>87.5</v>
      </c>
      <c r="AA5" s="1">
        <v>100</v>
      </c>
      <c r="AB5" s="1"/>
      <c r="AC5" s="1">
        <v>100</v>
      </c>
      <c r="AD5" s="1">
        <v>100</v>
      </c>
      <c r="AE5" s="1">
        <v>80</v>
      </c>
      <c r="AF5" s="1">
        <v>75</v>
      </c>
      <c r="AG5" s="1">
        <v>88.888890000000004</v>
      </c>
      <c r="AH5" s="1">
        <v>100</v>
      </c>
    </row>
    <row r="6" spans="1:34" x14ac:dyDescent="0.25">
      <c r="A6" s="1">
        <v>1.33</v>
      </c>
      <c r="B6" s="1">
        <v>100</v>
      </c>
      <c r="C6" s="1">
        <v>83.333330000000004</v>
      </c>
      <c r="D6" s="1">
        <v>91.666669999999996</v>
      </c>
      <c r="E6" s="1">
        <v>100</v>
      </c>
      <c r="F6" s="1">
        <v>100</v>
      </c>
      <c r="G6" s="1">
        <v>100</v>
      </c>
      <c r="H6" s="1"/>
      <c r="I6" s="1">
        <v>71.428569999999993</v>
      </c>
      <c r="J6" s="1">
        <v>40</v>
      </c>
      <c r="K6" s="1">
        <v>100</v>
      </c>
      <c r="L6" s="1">
        <v>80</v>
      </c>
      <c r="M6" s="1">
        <v>100</v>
      </c>
      <c r="N6" s="1">
        <v>100</v>
      </c>
      <c r="O6" s="1">
        <v>100</v>
      </c>
      <c r="P6" s="1">
        <v>100</v>
      </c>
      <c r="Q6" s="1">
        <v>100</v>
      </c>
      <c r="R6" s="1">
        <v>66.666669999999996</v>
      </c>
      <c r="S6" s="1">
        <v>60</v>
      </c>
      <c r="T6" s="1">
        <v>100</v>
      </c>
      <c r="U6" s="1"/>
      <c r="V6" s="1">
        <v>60</v>
      </c>
      <c r="W6" s="1">
        <v>112.5</v>
      </c>
      <c r="X6" s="1">
        <v>88.888890000000004</v>
      </c>
      <c r="Y6" s="1">
        <v>50</v>
      </c>
      <c r="Z6" s="1">
        <v>87.5</v>
      </c>
      <c r="AA6" s="1">
        <v>100</v>
      </c>
      <c r="AB6" s="1"/>
      <c r="AC6" s="1">
        <v>100</v>
      </c>
      <c r="AD6" s="1">
        <v>100</v>
      </c>
      <c r="AE6" s="1">
        <v>80</v>
      </c>
      <c r="AF6" s="1">
        <v>75</v>
      </c>
      <c r="AG6" s="1">
        <v>77.777780000000007</v>
      </c>
      <c r="AH6" s="1">
        <v>100</v>
      </c>
    </row>
    <row r="7" spans="1:34" x14ac:dyDescent="0.25">
      <c r="A7" s="1">
        <v>1.66</v>
      </c>
      <c r="B7" s="1">
        <v>100</v>
      </c>
      <c r="C7" s="1">
        <v>83.333330000000004</v>
      </c>
      <c r="D7" s="1">
        <v>91.666669999999996</v>
      </c>
      <c r="E7" s="1">
        <v>110</v>
      </c>
      <c r="F7" s="1">
        <v>100</v>
      </c>
      <c r="G7" s="1">
        <v>100</v>
      </c>
      <c r="H7" s="1"/>
      <c r="I7" s="1">
        <v>71.428569999999993</v>
      </c>
      <c r="J7" s="1">
        <v>60</v>
      </c>
      <c r="K7" s="1">
        <v>100</v>
      </c>
      <c r="L7" s="1">
        <v>80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1">
        <v>83.333330000000004</v>
      </c>
      <c r="S7" s="1">
        <v>60</v>
      </c>
      <c r="T7" s="1">
        <v>100</v>
      </c>
      <c r="U7" s="1"/>
      <c r="V7" s="1">
        <v>60</v>
      </c>
      <c r="W7" s="1">
        <v>100</v>
      </c>
      <c r="X7" s="1">
        <v>88.888890000000004</v>
      </c>
      <c r="Y7" s="1">
        <v>75</v>
      </c>
      <c r="Z7" s="1">
        <v>87.5</v>
      </c>
      <c r="AA7" s="1">
        <v>100</v>
      </c>
      <c r="AB7" s="1"/>
      <c r="AC7" s="1">
        <v>100</v>
      </c>
      <c r="AD7" s="1">
        <v>100</v>
      </c>
      <c r="AE7" s="1">
        <v>80</v>
      </c>
      <c r="AF7" s="1">
        <v>75</v>
      </c>
      <c r="AG7" s="1">
        <v>77.777780000000007</v>
      </c>
      <c r="AH7" s="1">
        <v>66.666669999999996</v>
      </c>
    </row>
    <row r="8" spans="1:34" x14ac:dyDescent="0.25">
      <c r="A8" s="1">
        <v>2</v>
      </c>
      <c r="B8" s="1">
        <v>100</v>
      </c>
      <c r="C8" s="1">
        <v>66.666669999999996</v>
      </c>
      <c r="D8" s="1">
        <v>91.666669999999996</v>
      </c>
      <c r="E8" s="1">
        <v>110</v>
      </c>
      <c r="F8" s="1">
        <v>100</v>
      </c>
      <c r="G8" s="1">
        <v>100</v>
      </c>
      <c r="H8" s="1"/>
      <c r="I8" s="1">
        <v>71.428569999999993</v>
      </c>
      <c r="J8" s="1">
        <v>40</v>
      </c>
      <c r="K8" s="1">
        <v>100</v>
      </c>
      <c r="L8" s="1">
        <v>70</v>
      </c>
      <c r="M8" s="1">
        <v>120</v>
      </c>
      <c r="N8" s="1">
        <v>100</v>
      </c>
      <c r="O8" s="1">
        <v>100</v>
      </c>
      <c r="P8" s="1">
        <v>100</v>
      </c>
      <c r="Q8" s="1">
        <v>100</v>
      </c>
      <c r="R8" s="1">
        <v>100</v>
      </c>
      <c r="S8" s="1">
        <v>60</v>
      </c>
      <c r="T8" s="1">
        <v>100</v>
      </c>
      <c r="U8" s="1"/>
      <c r="V8" s="1">
        <v>60</v>
      </c>
      <c r="W8" s="1">
        <v>100</v>
      </c>
      <c r="X8" s="1">
        <v>88.888890000000004</v>
      </c>
      <c r="Y8" s="1">
        <v>75</v>
      </c>
      <c r="Z8" s="1">
        <v>87.5</v>
      </c>
      <c r="AA8" s="1">
        <v>100</v>
      </c>
      <c r="AB8" s="1"/>
      <c r="AC8" s="1">
        <v>100</v>
      </c>
      <c r="AD8" s="1">
        <v>90</v>
      </c>
      <c r="AE8" s="1">
        <v>80</v>
      </c>
      <c r="AF8" s="1">
        <v>75</v>
      </c>
      <c r="AG8" s="1">
        <v>88.888890000000004</v>
      </c>
      <c r="AH8" s="1">
        <v>66.666669999999996</v>
      </c>
    </row>
    <row r="9" spans="1:34" x14ac:dyDescent="0.25">
      <c r="A9" s="1">
        <v>2.33</v>
      </c>
      <c r="B9" s="1">
        <v>100</v>
      </c>
      <c r="C9" s="1">
        <v>66.666669999999996</v>
      </c>
      <c r="D9" s="1">
        <v>83.333330000000004</v>
      </c>
      <c r="E9" s="1">
        <v>100</v>
      </c>
      <c r="F9" s="1">
        <v>100</v>
      </c>
      <c r="G9" s="1">
        <v>100</v>
      </c>
      <c r="H9" s="1"/>
      <c r="I9" s="1">
        <v>71.428569999999993</v>
      </c>
      <c r="J9" s="1">
        <v>40</v>
      </c>
      <c r="K9" s="1">
        <v>85.714290000000005</v>
      </c>
      <c r="L9" s="1">
        <v>80</v>
      </c>
      <c r="M9" s="1">
        <v>100</v>
      </c>
      <c r="N9" s="1">
        <v>66.666669999999996</v>
      </c>
      <c r="O9" s="1">
        <v>100</v>
      </c>
      <c r="P9" s="1">
        <v>100</v>
      </c>
      <c r="Q9" s="1">
        <v>100</v>
      </c>
      <c r="R9" s="1">
        <v>83.333330000000004</v>
      </c>
      <c r="S9" s="1">
        <v>80</v>
      </c>
      <c r="T9" s="1">
        <v>100</v>
      </c>
      <c r="U9" s="1"/>
      <c r="V9" s="1">
        <v>40</v>
      </c>
      <c r="W9" s="1">
        <v>87.5</v>
      </c>
      <c r="X9" s="1">
        <v>100</v>
      </c>
      <c r="Y9" s="1">
        <v>75</v>
      </c>
      <c r="Z9" s="1">
        <v>87.5</v>
      </c>
      <c r="AA9" s="1">
        <v>100</v>
      </c>
      <c r="AB9" s="1"/>
      <c r="AC9" s="1">
        <v>100</v>
      </c>
      <c r="AD9" s="1">
        <v>90</v>
      </c>
      <c r="AE9" s="1">
        <v>80</v>
      </c>
      <c r="AF9" s="1">
        <v>75</v>
      </c>
      <c r="AG9" s="1">
        <v>77.777780000000007</v>
      </c>
      <c r="AH9" s="1">
        <v>66.666669999999996</v>
      </c>
    </row>
    <row r="10" spans="1:34" x14ac:dyDescent="0.25">
      <c r="A10" s="1">
        <v>2.66</v>
      </c>
      <c r="B10" s="1">
        <v>100</v>
      </c>
      <c r="C10" s="1">
        <v>66.666669999999996</v>
      </c>
      <c r="D10" s="1">
        <v>83.333330000000004</v>
      </c>
      <c r="E10" s="1">
        <v>110</v>
      </c>
      <c r="F10" s="1">
        <v>100</v>
      </c>
      <c r="G10" s="1">
        <v>100</v>
      </c>
      <c r="H10" s="1"/>
      <c r="I10" s="1">
        <v>85.714290000000005</v>
      </c>
      <c r="J10" s="1">
        <v>40</v>
      </c>
      <c r="K10" s="1">
        <v>85.714290000000005</v>
      </c>
      <c r="L10" s="1">
        <v>80</v>
      </c>
      <c r="M10" s="1">
        <v>80</v>
      </c>
      <c r="N10" s="1">
        <v>66.666669999999996</v>
      </c>
      <c r="O10" s="1">
        <v>100</v>
      </c>
      <c r="P10" s="1">
        <v>100</v>
      </c>
      <c r="Q10" s="1">
        <v>66.666669999999996</v>
      </c>
      <c r="R10" s="1">
        <v>66.666669999999996</v>
      </c>
      <c r="S10" s="1">
        <v>80</v>
      </c>
      <c r="T10" s="1">
        <v>100</v>
      </c>
      <c r="U10" s="1"/>
      <c r="V10" s="1">
        <v>60</v>
      </c>
      <c r="W10" s="1">
        <v>87.5</v>
      </c>
      <c r="X10" s="1">
        <v>88.888890000000004</v>
      </c>
      <c r="Y10" s="1">
        <v>75</v>
      </c>
      <c r="Z10" s="1">
        <v>87.5</v>
      </c>
      <c r="AA10" s="1">
        <v>100</v>
      </c>
      <c r="AB10" s="1"/>
      <c r="AC10" s="1">
        <v>100</v>
      </c>
      <c r="AD10" s="1">
        <v>90</v>
      </c>
      <c r="AE10" s="1">
        <v>80</v>
      </c>
      <c r="AF10" s="1">
        <v>75</v>
      </c>
      <c r="AG10" s="1">
        <v>77.777780000000007</v>
      </c>
      <c r="AH10" s="1">
        <v>66.666669999999996</v>
      </c>
    </row>
    <row r="11" spans="1:34" x14ac:dyDescent="0.25">
      <c r="A11" s="1">
        <v>3</v>
      </c>
      <c r="B11" s="1">
        <v>100</v>
      </c>
      <c r="C11" s="1">
        <v>66.666669999999996</v>
      </c>
      <c r="D11" s="1">
        <v>83.333330000000004</v>
      </c>
      <c r="E11" s="1">
        <v>110</v>
      </c>
      <c r="F11" s="1">
        <v>100</v>
      </c>
      <c r="G11" s="1">
        <v>100</v>
      </c>
      <c r="H11" s="1"/>
      <c r="I11" s="1">
        <v>85.714290000000005</v>
      </c>
      <c r="J11" s="1">
        <v>40</v>
      </c>
      <c r="K11" s="1">
        <v>85.714290000000005</v>
      </c>
      <c r="L11" s="1">
        <v>80</v>
      </c>
      <c r="M11" s="1">
        <v>100</v>
      </c>
      <c r="N11" s="1">
        <v>66.666669999999996</v>
      </c>
      <c r="O11" s="1">
        <v>100</v>
      </c>
      <c r="P11" s="1">
        <v>100</v>
      </c>
      <c r="Q11" s="1">
        <v>66.666669999999996</v>
      </c>
      <c r="R11" s="1">
        <v>83.333330000000004</v>
      </c>
      <c r="S11" s="1">
        <v>80</v>
      </c>
      <c r="T11" s="1">
        <v>100</v>
      </c>
      <c r="U11" s="1"/>
      <c r="V11" s="1">
        <v>60</v>
      </c>
      <c r="W11" s="1">
        <v>87.5</v>
      </c>
      <c r="X11" s="1">
        <v>88.888890000000004</v>
      </c>
      <c r="Y11" s="1">
        <v>75</v>
      </c>
      <c r="Z11" s="1">
        <v>87.5</v>
      </c>
      <c r="AA11" s="1">
        <v>100</v>
      </c>
      <c r="AB11" s="1"/>
      <c r="AC11" s="1">
        <v>100</v>
      </c>
      <c r="AD11" s="1">
        <v>90</v>
      </c>
      <c r="AE11" s="1">
        <v>80</v>
      </c>
      <c r="AF11" s="1">
        <v>75</v>
      </c>
      <c r="AG11" s="1">
        <v>77.777780000000007</v>
      </c>
      <c r="AH11" s="1">
        <v>66.666669999999996</v>
      </c>
    </row>
    <row r="12" spans="1:34" x14ac:dyDescent="0.25">
      <c r="A12" s="1">
        <v>3.33</v>
      </c>
      <c r="B12" s="1">
        <v>100</v>
      </c>
      <c r="C12" s="1">
        <v>50</v>
      </c>
      <c r="D12" s="1">
        <v>83.333330000000004</v>
      </c>
      <c r="E12" s="1">
        <v>110</v>
      </c>
      <c r="F12" s="1">
        <v>100</v>
      </c>
      <c r="G12" s="1">
        <v>100</v>
      </c>
      <c r="H12" s="1"/>
      <c r="I12" s="1">
        <v>100</v>
      </c>
      <c r="J12" s="1">
        <v>40</v>
      </c>
      <c r="K12" s="1">
        <v>85.714290000000005</v>
      </c>
      <c r="L12" s="1">
        <v>90</v>
      </c>
      <c r="M12" s="1">
        <v>100</v>
      </c>
      <c r="N12" s="1">
        <v>66.666669999999996</v>
      </c>
      <c r="O12" s="1">
        <v>83.333330000000004</v>
      </c>
      <c r="P12" s="1">
        <v>100</v>
      </c>
      <c r="Q12" s="1">
        <v>66.666669999999996</v>
      </c>
      <c r="R12" s="1">
        <v>50</v>
      </c>
      <c r="S12" s="1">
        <v>60</v>
      </c>
      <c r="T12" s="1">
        <v>100</v>
      </c>
      <c r="U12" s="1"/>
      <c r="V12" s="1">
        <v>60</v>
      </c>
      <c r="W12" s="1">
        <v>87.5</v>
      </c>
      <c r="X12" s="1">
        <v>88.888890000000004</v>
      </c>
      <c r="Y12" s="1">
        <v>75</v>
      </c>
      <c r="Z12" s="1">
        <v>87.5</v>
      </c>
      <c r="AA12" s="1">
        <v>100</v>
      </c>
      <c r="AB12" s="1"/>
      <c r="AC12" s="1">
        <v>100</v>
      </c>
      <c r="AD12" s="1">
        <v>90</v>
      </c>
      <c r="AE12" s="1">
        <v>80</v>
      </c>
      <c r="AF12" s="1">
        <v>75</v>
      </c>
      <c r="AG12" s="1">
        <v>77.777780000000007</v>
      </c>
      <c r="AH12" s="1">
        <v>66.666669999999996</v>
      </c>
    </row>
    <row r="13" spans="1:34" x14ac:dyDescent="0.25">
      <c r="A13" s="1">
        <v>3.66</v>
      </c>
      <c r="B13" s="1">
        <v>100</v>
      </c>
      <c r="C13" s="1">
        <v>50</v>
      </c>
      <c r="D13" s="1">
        <v>100</v>
      </c>
      <c r="E13" s="1">
        <v>110</v>
      </c>
      <c r="F13" s="1">
        <v>100</v>
      </c>
      <c r="G13" s="1">
        <v>100</v>
      </c>
      <c r="H13" s="1"/>
      <c r="I13" s="1">
        <v>100</v>
      </c>
      <c r="J13" s="1">
        <v>60</v>
      </c>
      <c r="K13" s="1">
        <v>85.714290000000005</v>
      </c>
      <c r="L13" s="1">
        <v>90</v>
      </c>
      <c r="M13" s="1">
        <v>100</v>
      </c>
      <c r="N13" s="1">
        <v>66.666669999999996</v>
      </c>
      <c r="O13" s="1">
        <v>83.333330000000004</v>
      </c>
      <c r="P13" s="1">
        <v>100</v>
      </c>
      <c r="Q13" s="1">
        <v>66.666669999999996</v>
      </c>
      <c r="R13" s="1">
        <v>66.666669999999996</v>
      </c>
      <c r="S13" s="1">
        <v>60</v>
      </c>
      <c r="T13" s="1">
        <v>100</v>
      </c>
      <c r="U13" s="1"/>
      <c r="V13" s="1">
        <v>40</v>
      </c>
      <c r="W13" s="1">
        <v>100</v>
      </c>
      <c r="X13" s="1">
        <v>77.777780000000007</v>
      </c>
      <c r="Y13" s="1">
        <v>75</v>
      </c>
      <c r="Z13" s="1">
        <v>75</v>
      </c>
      <c r="AA13" s="1">
        <v>100</v>
      </c>
      <c r="AB13" s="1"/>
      <c r="AC13" s="1">
        <v>100</v>
      </c>
      <c r="AD13" s="1">
        <v>80</v>
      </c>
      <c r="AE13" s="1">
        <v>80</v>
      </c>
      <c r="AF13" s="1">
        <v>75</v>
      </c>
      <c r="AG13" s="1">
        <v>77.777780000000007</v>
      </c>
      <c r="AH13" s="1">
        <v>66.666669999999996</v>
      </c>
    </row>
    <row r="14" spans="1:34" x14ac:dyDescent="0.25">
      <c r="A14" s="1">
        <v>4</v>
      </c>
      <c r="B14" s="1">
        <v>100</v>
      </c>
      <c r="C14" s="1">
        <v>50</v>
      </c>
      <c r="D14" s="1">
        <v>91.666669999999996</v>
      </c>
      <c r="E14" s="1">
        <v>110</v>
      </c>
      <c r="F14" s="1">
        <v>100</v>
      </c>
      <c r="G14" s="1">
        <v>100</v>
      </c>
      <c r="H14" s="1"/>
      <c r="I14" s="1">
        <v>100</v>
      </c>
      <c r="J14" s="1">
        <v>20</v>
      </c>
      <c r="K14" s="1">
        <v>85.714290000000005</v>
      </c>
      <c r="L14" s="1">
        <v>90</v>
      </c>
      <c r="M14" s="1">
        <v>80</v>
      </c>
      <c r="N14" s="1">
        <v>66.666669999999996</v>
      </c>
      <c r="O14" s="1">
        <v>83.333330000000004</v>
      </c>
      <c r="P14" s="1">
        <v>100</v>
      </c>
      <c r="Q14" s="1">
        <v>66.666669999999996</v>
      </c>
      <c r="R14" s="1">
        <v>83.333330000000004</v>
      </c>
      <c r="S14" s="1">
        <v>60</v>
      </c>
      <c r="T14" s="1">
        <v>100</v>
      </c>
      <c r="U14" s="1"/>
      <c r="V14" s="1">
        <v>40</v>
      </c>
      <c r="W14" s="1">
        <v>100</v>
      </c>
      <c r="X14" s="1">
        <v>100</v>
      </c>
      <c r="Y14" s="1">
        <v>75</v>
      </c>
      <c r="Z14" s="1">
        <v>87.5</v>
      </c>
      <c r="AA14" s="1">
        <v>100</v>
      </c>
      <c r="AB14" s="1"/>
      <c r="AC14" s="1">
        <v>100</v>
      </c>
      <c r="AD14" s="1">
        <v>80</v>
      </c>
      <c r="AE14" s="1">
        <v>80</v>
      </c>
      <c r="AF14" s="1">
        <v>75</v>
      </c>
      <c r="AG14" s="1">
        <v>77.777780000000007</v>
      </c>
      <c r="AH14" s="1">
        <v>66.666669999999996</v>
      </c>
    </row>
    <row r="15" spans="1:34" x14ac:dyDescent="0.25">
      <c r="A15" s="1">
        <v>4.33</v>
      </c>
      <c r="B15" s="1">
        <v>100</v>
      </c>
      <c r="C15" s="1">
        <v>50</v>
      </c>
      <c r="D15" s="1">
        <v>83.333330000000004</v>
      </c>
      <c r="E15" s="1">
        <v>100</v>
      </c>
      <c r="F15" s="1">
        <v>100</v>
      </c>
      <c r="G15" s="1">
        <v>100</v>
      </c>
      <c r="H15" s="1"/>
      <c r="I15" s="1">
        <v>100</v>
      </c>
      <c r="J15" s="1">
        <v>60</v>
      </c>
      <c r="K15" s="1">
        <v>71.428569999999993</v>
      </c>
      <c r="L15" s="1">
        <v>90</v>
      </c>
      <c r="M15" s="1">
        <v>100</v>
      </c>
      <c r="N15" s="1">
        <v>33.333329999999997</v>
      </c>
      <c r="O15" s="1">
        <v>83.333330000000004</v>
      </c>
      <c r="P15" s="1">
        <v>100</v>
      </c>
      <c r="Q15" s="1">
        <v>66.666669999999996</v>
      </c>
      <c r="R15" s="1">
        <v>83.333330000000004</v>
      </c>
      <c r="S15" s="1">
        <v>40</v>
      </c>
      <c r="T15" s="1">
        <v>100</v>
      </c>
      <c r="U15" s="1"/>
      <c r="V15" s="1">
        <v>20</v>
      </c>
      <c r="W15" s="1">
        <v>100</v>
      </c>
      <c r="X15" s="1">
        <v>88.888890000000004</v>
      </c>
      <c r="Y15" s="1">
        <v>50</v>
      </c>
      <c r="Z15" s="1">
        <v>75</v>
      </c>
      <c r="AA15" s="1">
        <v>120</v>
      </c>
      <c r="AB15" s="1"/>
      <c r="AC15" s="1">
        <v>100</v>
      </c>
      <c r="AD15" s="1">
        <v>80</v>
      </c>
      <c r="AE15" s="1">
        <v>80</v>
      </c>
      <c r="AF15" s="1">
        <v>75</v>
      </c>
      <c r="AG15" s="1">
        <v>77.777780000000007</v>
      </c>
      <c r="AH15" s="1">
        <v>66.666669999999996</v>
      </c>
    </row>
    <row r="16" spans="1:34" x14ac:dyDescent="0.25">
      <c r="A16" s="1">
        <v>4.66</v>
      </c>
      <c r="B16" s="1">
        <v>100</v>
      </c>
      <c r="C16" s="1">
        <v>50</v>
      </c>
      <c r="D16" s="1">
        <v>83.333330000000004</v>
      </c>
      <c r="E16" s="1">
        <v>100</v>
      </c>
      <c r="F16" s="1">
        <v>100</v>
      </c>
      <c r="G16" s="1">
        <v>100</v>
      </c>
      <c r="H16" s="1"/>
      <c r="I16" s="1">
        <v>100</v>
      </c>
      <c r="J16" s="1">
        <v>60</v>
      </c>
      <c r="K16" s="1">
        <v>85.714290000000005</v>
      </c>
      <c r="L16" s="1">
        <v>90</v>
      </c>
      <c r="M16" s="1">
        <v>100</v>
      </c>
      <c r="N16" s="1">
        <v>33.333329999999997</v>
      </c>
      <c r="O16" s="1">
        <v>83.333330000000004</v>
      </c>
      <c r="P16" s="1">
        <v>100</v>
      </c>
      <c r="Q16" s="1">
        <v>66.666669999999996</v>
      </c>
      <c r="R16" s="1">
        <v>83.333330000000004</v>
      </c>
      <c r="S16" s="1">
        <v>40</v>
      </c>
      <c r="T16" s="1">
        <v>100</v>
      </c>
      <c r="U16" s="1"/>
      <c r="V16" s="1">
        <v>40</v>
      </c>
      <c r="W16" s="1">
        <v>100</v>
      </c>
      <c r="X16" s="1">
        <v>77.777780000000007</v>
      </c>
      <c r="Y16" s="1">
        <v>50</v>
      </c>
      <c r="Z16" s="1">
        <v>75</v>
      </c>
      <c r="AA16" s="1">
        <v>120</v>
      </c>
      <c r="AB16" s="1"/>
      <c r="AC16" s="1">
        <v>100</v>
      </c>
      <c r="AD16" s="1">
        <v>80</v>
      </c>
      <c r="AE16" s="1">
        <v>80</v>
      </c>
      <c r="AF16" s="1">
        <v>75</v>
      </c>
      <c r="AG16" s="1">
        <v>77.777780000000007</v>
      </c>
      <c r="AH16" s="1">
        <v>66.666669999999996</v>
      </c>
    </row>
    <row r="17" spans="1:34" x14ac:dyDescent="0.25">
      <c r="A17" s="1">
        <v>5</v>
      </c>
      <c r="B17" s="1">
        <v>100</v>
      </c>
      <c r="C17" s="1">
        <v>66.666669999999996</v>
      </c>
      <c r="D17" s="1">
        <v>83.333330000000004</v>
      </c>
      <c r="E17" s="1">
        <v>100</v>
      </c>
      <c r="F17" s="1">
        <v>100</v>
      </c>
      <c r="G17" s="1">
        <v>100</v>
      </c>
      <c r="H17" s="1"/>
      <c r="I17" s="1">
        <v>114.28570000000001</v>
      </c>
      <c r="J17" s="1">
        <v>60</v>
      </c>
      <c r="K17" s="1">
        <v>85.714290000000005</v>
      </c>
      <c r="L17" s="1">
        <v>90</v>
      </c>
      <c r="M17" s="1">
        <v>80</v>
      </c>
      <c r="N17" s="1">
        <v>33.333329999999997</v>
      </c>
      <c r="O17" s="1">
        <v>83.333330000000004</v>
      </c>
      <c r="P17" s="1">
        <v>100</v>
      </c>
      <c r="Q17" s="1">
        <v>66.666669999999996</v>
      </c>
      <c r="R17" s="1">
        <v>66.666669999999996</v>
      </c>
      <c r="S17" s="1">
        <v>40</v>
      </c>
      <c r="T17" s="1">
        <v>100</v>
      </c>
      <c r="U17" s="1"/>
      <c r="V17" s="1">
        <v>40</v>
      </c>
      <c r="W17" s="1">
        <v>112.5</v>
      </c>
      <c r="X17" s="1">
        <v>100</v>
      </c>
      <c r="Y17" s="1">
        <v>75</v>
      </c>
      <c r="Z17" s="1">
        <v>75</v>
      </c>
      <c r="AA17" s="1">
        <v>100</v>
      </c>
      <c r="AB17" s="1"/>
      <c r="AC17" s="1">
        <v>100</v>
      </c>
      <c r="AD17" s="1">
        <v>90</v>
      </c>
      <c r="AE17" s="1">
        <v>80</v>
      </c>
      <c r="AF17" s="1">
        <v>75</v>
      </c>
      <c r="AG17" s="1">
        <v>77.777780000000007</v>
      </c>
      <c r="AH17" s="1">
        <v>66.666669999999996</v>
      </c>
    </row>
    <row r="18" spans="1:34" x14ac:dyDescent="0.25">
      <c r="A18" s="1">
        <v>5.33</v>
      </c>
      <c r="B18" s="1">
        <v>100</v>
      </c>
      <c r="C18" s="1">
        <v>66.666669999999996</v>
      </c>
      <c r="D18" s="1">
        <v>83.333330000000004</v>
      </c>
      <c r="E18" s="1">
        <v>100</v>
      </c>
      <c r="F18" s="1">
        <v>100</v>
      </c>
      <c r="G18" s="1">
        <v>100</v>
      </c>
      <c r="H18" s="1"/>
      <c r="I18" s="1">
        <v>100</v>
      </c>
      <c r="J18" s="1">
        <v>40</v>
      </c>
      <c r="K18" s="1">
        <v>85.714290000000005</v>
      </c>
      <c r="L18" s="1">
        <v>90</v>
      </c>
      <c r="M18" s="1">
        <v>120</v>
      </c>
      <c r="N18" s="1">
        <v>33.333329999999997</v>
      </c>
      <c r="O18" s="1">
        <v>83.333330000000004</v>
      </c>
      <c r="P18" s="1">
        <v>100</v>
      </c>
      <c r="Q18" s="1">
        <v>66.666669999999996</v>
      </c>
      <c r="R18" s="1">
        <v>83.333330000000004</v>
      </c>
      <c r="S18" s="1">
        <v>40</v>
      </c>
      <c r="T18" s="1">
        <v>100</v>
      </c>
      <c r="U18" s="1"/>
      <c r="V18" s="1">
        <v>20</v>
      </c>
      <c r="W18" s="1">
        <v>100</v>
      </c>
      <c r="X18" s="1">
        <v>100</v>
      </c>
      <c r="Y18" s="1">
        <v>50</v>
      </c>
      <c r="Z18" s="1">
        <v>75</v>
      </c>
      <c r="AA18" s="1">
        <v>100</v>
      </c>
      <c r="AB18" s="1"/>
      <c r="AC18" s="1">
        <v>100</v>
      </c>
      <c r="AD18" s="1">
        <v>90</v>
      </c>
      <c r="AE18" s="1">
        <v>80</v>
      </c>
      <c r="AF18" s="1">
        <v>75</v>
      </c>
      <c r="AG18" s="1">
        <v>77.777780000000007</v>
      </c>
      <c r="AH18" s="1">
        <v>66.666669999999996</v>
      </c>
    </row>
    <row r="19" spans="1:34" x14ac:dyDescent="0.25">
      <c r="A19" s="1">
        <v>5.66</v>
      </c>
      <c r="B19" s="1">
        <v>100</v>
      </c>
      <c r="C19" s="1">
        <v>66.666669999999996</v>
      </c>
      <c r="D19" s="1">
        <v>83.333330000000004</v>
      </c>
      <c r="E19" s="1">
        <v>110</v>
      </c>
      <c r="F19" s="1">
        <v>100</v>
      </c>
      <c r="G19" s="1">
        <v>100</v>
      </c>
      <c r="H19" s="1"/>
      <c r="I19" s="1">
        <v>114.28570000000001</v>
      </c>
      <c r="J19" s="1">
        <v>20</v>
      </c>
      <c r="K19" s="1">
        <v>85.714290000000005</v>
      </c>
      <c r="L19" s="1">
        <v>80</v>
      </c>
      <c r="M19" s="1">
        <v>120</v>
      </c>
      <c r="N19" s="1">
        <v>33.333329999999997</v>
      </c>
      <c r="O19" s="1">
        <v>83.333330000000004</v>
      </c>
      <c r="P19" s="1">
        <v>100</v>
      </c>
      <c r="Q19" s="1">
        <v>66.666669999999996</v>
      </c>
      <c r="R19" s="1">
        <v>100</v>
      </c>
      <c r="S19" s="1">
        <v>40</v>
      </c>
      <c r="T19" s="1">
        <v>100</v>
      </c>
      <c r="U19" s="1"/>
      <c r="V19" s="1">
        <v>40</v>
      </c>
      <c r="W19" s="1">
        <v>100</v>
      </c>
      <c r="X19" s="1">
        <v>100</v>
      </c>
      <c r="Y19" s="1">
        <v>75</v>
      </c>
      <c r="Z19" s="1">
        <v>75</v>
      </c>
      <c r="AA19" s="1">
        <v>120</v>
      </c>
      <c r="AB19" s="1"/>
      <c r="AC19" s="1">
        <v>100</v>
      </c>
      <c r="AD19" s="1">
        <v>100</v>
      </c>
      <c r="AE19" s="1">
        <v>80</v>
      </c>
      <c r="AF19" s="1">
        <v>75</v>
      </c>
      <c r="AG19" s="1">
        <v>77.777780000000007</v>
      </c>
      <c r="AH19" s="1">
        <v>66.666669999999996</v>
      </c>
    </row>
    <row r="20" spans="1:34" x14ac:dyDescent="0.25">
      <c r="A20" s="1">
        <v>6</v>
      </c>
      <c r="B20" s="1">
        <v>100</v>
      </c>
      <c r="C20" s="1">
        <v>66.666669999999996</v>
      </c>
      <c r="D20" s="1">
        <v>83.333330000000004</v>
      </c>
      <c r="E20" s="1">
        <v>100</v>
      </c>
      <c r="F20" s="1">
        <v>100</v>
      </c>
      <c r="G20" s="1">
        <v>100</v>
      </c>
      <c r="H20" s="1"/>
      <c r="I20" s="1">
        <v>114.28570000000001</v>
      </c>
      <c r="J20" s="1">
        <v>20</v>
      </c>
      <c r="K20" s="1">
        <v>85.714290000000005</v>
      </c>
      <c r="L20" s="1">
        <v>80</v>
      </c>
      <c r="M20" s="1">
        <v>100</v>
      </c>
      <c r="N20" s="1">
        <v>33.333329999999997</v>
      </c>
      <c r="O20" s="1">
        <v>83.333330000000004</v>
      </c>
      <c r="P20" s="1">
        <v>100</v>
      </c>
      <c r="Q20" s="1">
        <v>66.666669999999996</v>
      </c>
      <c r="R20" s="1">
        <v>66.666669999999996</v>
      </c>
      <c r="S20" s="1">
        <v>40</v>
      </c>
      <c r="T20" s="1">
        <v>100</v>
      </c>
      <c r="U20" s="1"/>
      <c r="V20" s="1">
        <v>40</v>
      </c>
      <c r="W20" s="1">
        <v>112.5</v>
      </c>
      <c r="X20" s="1">
        <v>88.888890000000004</v>
      </c>
      <c r="Y20" s="1">
        <v>75</v>
      </c>
      <c r="Z20" s="1">
        <v>75</v>
      </c>
      <c r="AA20" s="1">
        <v>100</v>
      </c>
      <c r="AB20" s="1"/>
      <c r="AC20" s="1">
        <v>100</v>
      </c>
      <c r="AD20" s="1">
        <v>100</v>
      </c>
      <c r="AE20" s="1">
        <v>100</v>
      </c>
      <c r="AF20" s="1">
        <v>75</v>
      </c>
      <c r="AG20" s="1">
        <v>77.777780000000007</v>
      </c>
      <c r="AH20" s="1">
        <v>66.666669999999996</v>
      </c>
    </row>
    <row r="21" spans="1:34" x14ac:dyDescent="0.25">
      <c r="A21" s="1">
        <v>6.33</v>
      </c>
      <c r="B21" s="1">
        <v>100</v>
      </c>
      <c r="C21" s="1">
        <v>66.666669999999996</v>
      </c>
      <c r="D21" s="1">
        <v>91.666669999999996</v>
      </c>
      <c r="E21" s="1">
        <v>110</v>
      </c>
      <c r="F21" s="1">
        <v>100</v>
      </c>
      <c r="G21" s="1">
        <v>100</v>
      </c>
      <c r="H21" s="1"/>
      <c r="I21" s="1">
        <v>114.28570000000001</v>
      </c>
      <c r="J21" s="1">
        <v>60</v>
      </c>
      <c r="K21" s="1">
        <v>85.714290000000005</v>
      </c>
      <c r="L21" s="1">
        <v>70</v>
      </c>
      <c r="M21" s="1">
        <v>120</v>
      </c>
      <c r="N21" s="1">
        <v>33.333329999999997</v>
      </c>
      <c r="O21" s="1">
        <v>83.333330000000004</v>
      </c>
      <c r="P21" s="1">
        <v>100</v>
      </c>
      <c r="Q21" s="1">
        <v>66.666669999999996</v>
      </c>
      <c r="R21" s="1">
        <v>100</v>
      </c>
      <c r="S21" s="1">
        <v>40</v>
      </c>
      <c r="T21" s="1">
        <v>90.909090000000006</v>
      </c>
      <c r="U21" s="1"/>
      <c r="V21" s="1">
        <v>40</v>
      </c>
      <c r="W21" s="1">
        <v>112.5</v>
      </c>
      <c r="X21" s="1">
        <v>88.888890000000004</v>
      </c>
      <c r="Y21" s="1">
        <v>75</v>
      </c>
      <c r="Z21" s="1">
        <v>75</v>
      </c>
      <c r="AA21" s="1">
        <v>100</v>
      </c>
      <c r="AB21" s="1"/>
      <c r="AC21" s="1">
        <v>100</v>
      </c>
      <c r="AD21" s="1">
        <v>100</v>
      </c>
      <c r="AE21" s="1">
        <v>120</v>
      </c>
      <c r="AF21" s="1">
        <v>75</v>
      </c>
      <c r="AG21" s="1">
        <v>77.777780000000007</v>
      </c>
      <c r="AH21" s="1">
        <v>66.666669999999996</v>
      </c>
    </row>
    <row r="22" spans="1:34" x14ac:dyDescent="0.25">
      <c r="A22" s="1">
        <v>6.66</v>
      </c>
      <c r="B22" s="1">
        <v>100</v>
      </c>
      <c r="C22" s="1">
        <v>66.666669999999996</v>
      </c>
      <c r="D22" s="1">
        <v>91.666669999999996</v>
      </c>
      <c r="E22" s="1">
        <v>110</v>
      </c>
      <c r="F22" s="1">
        <v>100</v>
      </c>
      <c r="G22" s="1">
        <v>100</v>
      </c>
      <c r="H22" s="1"/>
      <c r="I22" s="1">
        <v>114.28570000000001</v>
      </c>
      <c r="J22" s="1">
        <v>80</v>
      </c>
      <c r="K22" s="1">
        <v>85.714290000000005</v>
      </c>
      <c r="L22" s="1">
        <v>70</v>
      </c>
      <c r="M22" s="1">
        <v>140</v>
      </c>
      <c r="N22" s="1">
        <v>33.333329999999997</v>
      </c>
      <c r="O22" s="1">
        <v>83.333330000000004</v>
      </c>
      <c r="P22" s="1">
        <v>100</v>
      </c>
      <c r="Q22" s="1">
        <v>66.666669999999996</v>
      </c>
      <c r="R22" s="1">
        <v>83.333330000000004</v>
      </c>
      <c r="S22" s="1">
        <v>40</v>
      </c>
      <c r="T22" s="1">
        <v>90.909090000000006</v>
      </c>
      <c r="U22" s="1"/>
      <c r="V22" s="1">
        <v>40</v>
      </c>
      <c r="W22" s="1">
        <v>112.5</v>
      </c>
      <c r="X22" s="1">
        <v>88.888890000000004</v>
      </c>
      <c r="Y22" s="1">
        <v>75</v>
      </c>
      <c r="Z22" s="1">
        <v>75</v>
      </c>
      <c r="AA22" s="1">
        <v>100</v>
      </c>
      <c r="AB22" s="1"/>
      <c r="AC22" s="1">
        <v>100</v>
      </c>
      <c r="AD22" s="1">
        <v>100</v>
      </c>
      <c r="AE22" s="1">
        <v>120</v>
      </c>
      <c r="AF22" s="1">
        <v>75</v>
      </c>
      <c r="AG22" s="1">
        <v>77.777780000000007</v>
      </c>
      <c r="AH22" s="1">
        <v>66.666669999999996</v>
      </c>
    </row>
    <row r="23" spans="1:34" x14ac:dyDescent="0.25">
      <c r="A23" s="1">
        <v>7</v>
      </c>
      <c r="B23" s="1">
        <v>100</v>
      </c>
      <c r="C23" s="1">
        <v>50</v>
      </c>
      <c r="D23" s="1">
        <v>91.666669999999996</v>
      </c>
      <c r="E23" s="1">
        <v>110</v>
      </c>
      <c r="F23" s="1">
        <v>100</v>
      </c>
      <c r="G23" s="1">
        <v>100</v>
      </c>
      <c r="H23" s="1"/>
      <c r="I23" s="1">
        <v>114.28570000000001</v>
      </c>
      <c r="J23" s="1">
        <v>40</v>
      </c>
      <c r="K23" s="1">
        <v>85.714290000000005</v>
      </c>
      <c r="L23" s="1">
        <v>90</v>
      </c>
      <c r="M23" s="1">
        <v>140</v>
      </c>
      <c r="N23" s="1">
        <v>33.333329999999997</v>
      </c>
      <c r="O23" s="1">
        <v>83.333330000000004</v>
      </c>
      <c r="P23" s="1">
        <v>100</v>
      </c>
      <c r="Q23" s="1">
        <v>100</v>
      </c>
      <c r="R23" s="1">
        <v>83.333330000000004</v>
      </c>
      <c r="S23" s="1">
        <v>40</v>
      </c>
      <c r="T23" s="1">
        <v>100</v>
      </c>
      <c r="U23" s="1"/>
      <c r="V23" s="1">
        <v>40</v>
      </c>
      <c r="W23" s="1">
        <v>112.5</v>
      </c>
      <c r="X23" s="1">
        <v>88.888890000000004</v>
      </c>
      <c r="Y23" s="1">
        <v>75</v>
      </c>
      <c r="Z23" s="1">
        <v>87.5</v>
      </c>
      <c r="AA23" s="1">
        <v>100</v>
      </c>
      <c r="AB23" s="1"/>
      <c r="AC23" s="1">
        <v>100</v>
      </c>
      <c r="AD23" s="1">
        <v>100</v>
      </c>
      <c r="AE23" s="1">
        <v>120</v>
      </c>
      <c r="AF23" s="1">
        <v>75</v>
      </c>
      <c r="AG23" s="1">
        <v>77.777780000000007</v>
      </c>
      <c r="AH23" s="1">
        <v>66.666669999999996</v>
      </c>
    </row>
    <row r="24" spans="1:34" x14ac:dyDescent="0.25">
      <c r="A24" s="1">
        <v>7.33</v>
      </c>
      <c r="B24" s="1">
        <v>100</v>
      </c>
      <c r="C24" s="1">
        <v>50</v>
      </c>
      <c r="D24" s="1">
        <v>100</v>
      </c>
      <c r="E24" s="1">
        <v>100</v>
      </c>
      <c r="F24" s="1">
        <v>100</v>
      </c>
      <c r="G24" s="1">
        <v>100</v>
      </c>
      <c r="H24" s="1"/>
      <c r="I24" s="1">
        <v>85.714290000000005</v>
      </c>
      <c r="J24" s="1">
        <v>60</v>
      </c>
      <c r="K24" s="1">
        <v>85.714290000000005</v>
      </c>
      <c r="L24" s="1">
        <v>90</v>
      </c>
      <c r="M24" s="1">
        <v>140</v>
      </c>
      <c r="N24" s="1">
        <v>33.333329999999997</v>
      </c>
      <c r="O24" s="1">
        <v>83.333330000000004</v>
      </c>
      <c r="P24" s="1">
        <v>100</v>
      </c>
      <c r="Q24" s="1">
        <v>100</v>
      </c>
      <c r="R24" s="1">
        <v>83.333330000000004</v>
      </c>
      <c r="S24" s="1">
        <v>60</v>
      </c>
      <c r="T24" s="1">
        <v>100</v>
      </c>
      <c r="U24" s="1"/>
      <c r="V24" s="1">
        <v>40</v>
      </c>
      <c r="W24" s="1">
        <v>100</v>
      </c>
      <c r="X24" s="1">
        <v>88.888890000000004</v>
      </c>
      <c r="Y24" s="1">
        <v>75</v>
      </c>
      <c r="Z24" s="1">
        <v>75</v>
      </c>
      <c r="AA24" s="1">
        <v>120</v>
      </c>
      <c r="AB24" s="1"/>
      <c r="AC24" s="1">
        <v>100</v>
      </c>
      <c r="AD24" s="1">
        <v>100</v>
      </c>
      <c r="AE24" s="1">
        <v>120</v>
      </c>
      <c r="AF24" s="1">
        <v>75</v>
      </c>
      <c r="AG24" s="1">
        <v>77.777780000000007</v>
      </c>
      <c r="AH24" s="1">
        <v>66.666669999999996</v>
      </c>
    </row>
    <row r="25" spans="1:34" x14ac:dyDescent="0.25">
      <c r="A25" s="1">
        <v>7.66</v>
      </c>
      <c r="B25" s="1">
        <v>100</v>
      </c>
      <c r="C25" s="1">
        <v>50</v>
      </c>
      <c r="D25" s="1">
        <v>100</v>
      </c>
      <c r="E25" s="1">
        <v>110</v>
      </c>
      <c r="F25" s="1">
        <v>100</v>
      </c>
      <c r="G25" s="1">
        <v>100</v>
      </c>
      <c r="H25" s="1"/>
      <c r="I25" s="1">
        <v>114.28570000000001</v>
      </c>
      <c r="J25" s="1">
        <v>60</v>
      </c>
      <c r="K25" s="1">
        <v>85.714290000000005</v>
      </c>
      <c r="L25" s="1">
        <v>80</v>
      </c>
      <c r="M25" s="1">
        <v>120</v>
      </c>
      <c r="N25" s="1">
        <v>33.333329999999997</v>
      </c>
      <c r="O25" s="1">
        <v>83.333330000000004</v>
      </c>
      <c r="P25" s="1">
        <v>100</v>
      </c>
      <c r="Q25" s="1">
        <v>100</v>
      </c>
      <c r="R25" s="1">
        <v>83.333330000000004</v>
      </c>
      <c r="S25" s="1">
        <v>60</v>
      </c>
      <c r="T25" s="1">
        <v>100</v>
      </c>
      <c r="U25" s="1"/>
      <c r="V25" s="1">
        <v>40</v>
      </c>
      <c r="W25" s="1">
        <v>112.5</v>
      </c>
      <c r="X25" s="1">
        <v>100</v>
      </c>
      <c r="Y25" s="1">
        <v>75</v>
      </c>
      <c r="Z25" s="1">
        <v>75</v>
      </c>
      <c r="AA25" s="1">
        <v>120</v>
      </c>
      <c r="AB25" s="1"/>
      <c r="AC25" s="1">
        <v>100</v>
      </c>
      <c r="AD25" s="1">
        <v>100</v>
      </c>
      <c r="AE25" s="1">
        <v>120</v>
      </c>
      <c r="AF25" s="1">
        <v>75</v>
      </c>
      <c r="AG25" s="1">
        <v>77.777780000000007</v>
      </c>
      <c r="AH25" s="1">
        <v>66.666669999999996</v>
      </c>
    </row>
    <row r="26" spans="1:34" x14ac:dyDescent="0.25">
      <c r="A26" s="1">
        <v>8</v>
      </c>
      <c r="B26" s="1">
        <v>100</v>
      </c>
      <c r="C26" s="1">
        <v>66.666669999999996</v>
      </c>
      <c r="D26" s="1">
        <v>100</v>
      </c>
      <c r="E26" s="1">
        <v>110</v>
      </c>
      <c r="F26" s="1">
        <v>100</v>
      </c>
      <c r="G26" s="1">
        <v>100</v>
      </c>
      <c r="H26" s="1"/>
      <c r="I26" s="1">
        <v>85.714290000000005</v>
      </c>
      <c r="J26" s="1">
        <v>40</v>
      </c>
      <c r="K26" s="1">
        <v>85.714290000000005</v>
      </c>
      <c r="L26" s="1">
        <v>70</v>
      </c>
      <c r="M26" s="1">
        <v>120</v>
      </c>
      <c r="N26" s="1">
        <v>66.666669999999996</v>
      </c>
      <c r="O26" s="1">
        <v>83.333330000000004</v>
      </c>
      <c r="P26" s="1">
        <v>100</v>
      </c>
      <c r="Q26" s="1">
        <v>66.666669999999996</v>
      </c>
      <c r="R26" s="1">
        <v>83.333330000000004</v>
      </c>
      <c r="S26" s="1">
        <v>60</v>
      </c>
      <c r="T26" s="1">
        <v>100</v>
      </c>
      <c r="U26" s="1"/>
      <c r="V26" s="1">
        <v>40</v>
      </c>
      <c r="W26" s="1">
        <v>112.5</v>
      </c>
      <c r="X26" s="1">
        <v>100</v>
      </c>
      <c r="Y26" s="1">
        <v>50</v>
      </c>
      <c r="Z26" s="1">
        <v>75</v>
      </c>
      <c r="AA26" s="1">
        <v>120</v>
      </c>
      <c r="AB26" s="1"/>
      <c r="AC26" s="1">
        <v>100</v>
      </c>
      <c r="AD26" s="1">
        <v>100</v>
      </c>
      <c r="AE26" s="1">
        <v>120</v>
      </c>
      <c r="AF26" s="1">
        <v>75</v>
      </c>
      <c r="AG26" s="1">
        <v>77.777780000000007</v>
      </c>
      <c r="AH26" s="1">
        <v>66.666669999999996</v>
      </c>
    </row>
    <row r="27" spans="1:34" x14ac:dyDescent="0.25">
      <c r="A27" s="1">
        <v>8.33</v>
      </c>
      <c r="B27" s="1">
        <v>100</v>
      </c>
      <c r="C27" s="1">
        <v>50</v>
      </c>
      <c r="D27" s="1">
        <v>100</v>
      </c>
      <c r="E27" s="1">
        <v>110</v>
      </c>
      <c r="F27" s="1">
        <v>100</v>
      </c>
      <c r="G27" s="1">
        <v>100</v>
      </c>
      <c r="H27" s="1"/>
      <c r="I27" s="1">
        <v>85.714290000000005</v>
      </c>
      <c r="J27" s="1">
        <v>20</v>
      </c>
      <c r="K27" s="1">
        <v>71.428569999999993</v>
      </c>
      <c r="L27" s="1">
        <v>70</v>
      </c>
      <c r="M27" s="1">
        <v>100</v>
      </c>
      <c r="N27" s="1">
        <v>33.333329999999997</v>
      </c>
      <c r="O27" s="1">
        <v>83.333330000000004</v>
      </c>
      <c r="P27" s="1">
        <v>100</v>
      </c>
      <c r="Q27" s="1">
        <v>100</v>
      </c>
      <c r="R27" s="1">
        <v>83.333330000000004</v>
      </c>
      <c r="S27" s="1">
        <v>60</v>
      </c>
      <c r="T27" s="1">
        <v>100</v>
      </c>
      <c r="U27" s="1"/>
      <c r="V27" s="1">
        <v>40</v>
      </c>
      <c r="W27" s="1">
        <v>112.5</v>
      </c>
      <c r="X27" s="1">
        <v>100</v>
      </c>
      <c r="Y27" s="1">
        <v>50</v>
      </c>
      <c r="Z27" s="1">
        <v>75</v>
      </c>
      <c r="AA27" s="1">
        <v>100</v>
      </c>
      <c r="AB27" s="1"/>
      <c r="AC27" s="1">
        <v>100</v>
      </c>
      <c r="AD27" s="1">
        <v>100</v>
      </c>
      <c r="AE27" s="1">
        <v>120</v>
      </c>
      <c r="AF27" s="1">
        <v>75</v>
      </c>
      <c r="AG27" s="1">
        <v>66.666669999999996</v>
      </c>
      <c r="AH27" s="1">
        <v>66.666669999999996</v>
      </c>
    </row>
    <row r="28" spans="1:34" x14ac:dyDescent="0.25">
      <c r="A28" s="1">
        <v>8.66</v>
      </c>
      <c r="B28" s="1">
        <v>50</v>
      </c>
      <c r="C28" s="1">
        <v>66.666669999999996</v>
      </c>
      <c r="D28" s="1">
        <v>100</v>
      </c>
      <c r="E28" s="1">
        <v>110</v>
      </c>
      <c r="F28" s="1">
        <v>100</v>
      </c>
      <c r="G28" s="1">
        <v>100</v>
      </c>
      <c r="H28" s="1"/>
      <c r="I28" s="1">
        <v>85.714290000000005</v>
      </c>
      <c r="J28" s="1">
        <v>20</v>
      </c>
      <c r="K28" s="1">
        <v>71.428569999999993</v>
      </c>
      <c r="L28" s="1">
        <v>70</v>
      </c>
      <c r="M28" s="1">
        <v>100</v>
      </c>
      <c r="N28" s="1">
        <v>33.333329999999997</v>
      </c>
      <c r="O28" s="1">
        <v>83.333330000000004</v>
      </c>
      <c r="P28" s="1">
        <v>100</v>
      </c>
      <c r="Q28" s="1">
        <v>100</v>
      </c>
      <c r="R28" s="1">
        <v>83.333330000000004</v>
      </c>
      <c r="S28" s="1">
        <v>60</v>
      </c>
      <c r="T28" s="1">
        <v>90.909090000000006</v>
      </c>
      <c r="U28" s="1"/>
      <c r="V28" s="1">
        <v>40</v>
      </c>
      <c r="W28" s="1">
        <v>100</v>
      </c>
      <c r="X28" s="1">
        <v>100</v>
      </c>
      <c r="Y28" s="1">
        <v>75</v>
      </c>
      <c r="Z28" s="1">
        <v>75</v>
      </c>
      <c r="AA28" s="1">
        <v>100</v>
      </c>
      <c r="AB28" s="1"/>
      <c r="AC28" s="1">
        <v>100</v>
      </c>
      <c r="AD28" s="1">
        <v>100</v>
      </c>
      <c r="AE28" s="1">
        <v>120</v>
      </c>
      <c r="AF28" s="1">
        <v>75</v>
      </c>
      <c r="AG28" s="1">
        <v>77.777780000000007</v>
      </c>
      <c r="AH28" s="1">
        <v>66.666669999999996</v>
      </c>
    </row>
    <row r="29" spans="1:34" x14ac:dyDescent="0.25">
      <c r="A29" s="1">
        <v>9</v>
      </c>
      <c r="B29" s="1">
        <v>50</v>
      </c>
      <c r="C29" s="1">
        <v>83.333330000000004</v>
      </c>
      <c r="D29" s="1">
        <v>100</v>
      </c>
      <c r="E29" s="1">
        <v>110</v>
      </c>
      <c r="F29" s="1">
        <v>100</v>
      </c>
      <c r="G29" s="1">
        <v>100</v>
      </c>
      <c r="H29" s="1"/>
      <c r="I29" s="1">
        <v>85.714290000000005</v>
      </c>
      <c r="J29" s="1">
        <v>60</v>
      </c>
      <c r="K29" s="1">
        <v>71.428569999999993</v>
      </c>
      <c r="L29" s="1">
        <v>70</v>
      </c>
      <c r="M29" s="1">
        <v>80</v>
      </c>
      <c r="N29" s="1">
        <v>33.333329999999997</v>
      </c>
      <c r="O29" s="1">
        <v>83.333330000000004</v>
      </c>
      <c r="P29" s="1">
        <v>100</v>
      </c>
      <c r="Q29" s="1">
        <v>66.666669999999996</v>
      </c>
      <c r="R29" s="1">
        <v>83.333330000000004</v>
      </c>
      <c r="S29" s="1">
        <v>60</v>
      </c>
      <c r="T29" s="1">
        <v>90.909090000000006</v>
      </c>
      <c r="U29" s="1"/>
      <c r="V29" s="1">
        <v>20</v>
      </c>
      <c r="W29" s="1">
        <v>100</v>
      </c>
      <c r="X29" s="1">
        <v>100</v>
      </c>
      <c r="Y29" s="1">
        <v>75</v>
      </c>
      <c r="Z29" s="1">
        <v>87.5</v>
      </c>
      <c r="AA29" s="1">
        <v>100</v>
      </c>
      <c r="AB29" s="1"/>
      <c r="AC29" s="1">
        <v>100</v>
      </c>
      <c r="AD29" s="1">
        <v>100</v>
      </c>
      <c r="AE29" s="1">
        <v>100</v>
      </c>
      <c r="AF29" s="1">
        <v>75</v>
      </c>
      <c r="AG29" s="1">
        <v>55.55556</v>
      </c>
      <c r="AH29" s="1">
        <v>66.666669999999996</v>
      </c>
    </row>
    <row r="30" spans="1:34" x14ac:dyDescent="0.25">
      <c r="A30" s="1">
        <v>9.33</v>
      </c>
      <c r="B30" s="1">
        <v>50</v>
      </c>
      <c r="C30" s="1">
        <v>66.666669999999996</v>
      </c>
      <c r="D30" s="1">
        <v>100</v>
      </c>
      <c r="E30" s="1">
        <v>90</v>
      </c>
      <c r="F30" s="1">
        <v>100</v>
      </c>
      <c r="G30" s="1">
        <v>100</v>
      </c>
      <c r="H30" s="1"/>
      <c r="I30" s="1">
        <v>85.714290000000005</v>
      </c>
      <c r="J30" s="1">
        <v>0</v>
      </c>
      <c r="K30" s="1">
        <v>100</v>
      </c>
      <c r="L30" s="1">
        <v>70</v>
      </c>
      <c r="M30" s="1">
        <v>80</v>
      </c>
      <c r="N30" s="1">
        <v>33.333329999999997</v>
      </c>
      <c r="O30" s="1">
        <v>83.333330000000004</v>
      </c>
      <c r="P30" s="1">
        <v>100</v>
      </c>
      <c r="Q30" s="1">
        <v>100</v>
      </c>
      <c r="R30" s="1">
        <v>83.333330000000004</v>
      </c>
      <c r="S30" s="1">
        <v>60</v>
      </c>
      <c r="T30" s="1">
        <v>90.909090000000006</v>
      </c>
      <c r="U30" s="1"/>
      <c r="V30" s="1">
        <v>40</v>
      </c>
      <c r="W30" s="1">
        <v>112.5</v>
      </c>
      <c r="X30" s="1">
        <v>100</v>
      </c>
      <c r="Y30" s="1">
        <v>50</v>
      </c>
      <c r="Z30" s="1">
        <v>87.5</v>
      </c>
      <c r="AA30" s="1">
        <v>100</v>
      </c>
      <c r="AB30" s="1"/>
      <c r="AC30" s="1">
        <v>125</v>
      </c>
      <c r="AD30" s="1">
        <v>100</v>
      </c>
      <c r="AE30" s="1">
        <v>120</v>
      </c>
      <c r="AF30" s="1">
        <v>75</v>
      </c>
      <c r="AG30" s="1">
        <v>55.55556</v>
      </c>
      <c r="AH30" s="1">
        <v>66.666669999999996</v>
      </c>
    </row>
    <row r="31" spans="1:34" x14ac:dyDescent="0.25">
      <c r="A31" s="1">
        <v>9.66</v>
      </c>
      <c r="B31" s="1">
        <v>50</v>
      </c>
      <c r="C31" s="1">
        <v>83.333330000000004</v>
      </c>
      <c r="D31" s="1">
        <v>100</v>
      </c>
      <c r="E31" s="1">
        <v>110</v>
      </c>
      <c r="F31" s="1">
        <v>120</v>
      </c>
      <c r="G31" s="1">
        <v>100</v>
      </c>
      <c r="H31" s="1"/>
      <c r="I31" s="1">
        <v>85.714290000000005</v>
      </c>
      <c r="J31" s="1">
        <v>20</v>
      </c>
      <c r="K31" s="1">
        <v>85.714290000000005</v>
      </c>
      <c r="L31" s="1">
        <v>60</v>
      </c>
      <c r="M31" s="1">
        <v>100</v>
      </c>
      <c r="N31" s="1">
        <v>33.333329999999997</v>
      </c>
      <c r="O31" s="1">
        <v>83.333330000000004</v>
      </c>
      <c r="P31" s="1">
        <v>100</v>
      </c>
      <c r="Q31" s="1">
        <v>100</v>
      </c>
      <c r="R31" s="1">
        <v>83.333330000000004</v>
      </c>
      <c r="S31" s="1">
        <v>60</v>
      </c>
      <c r="T31" s="1">
        <v>90.909090000000006</v>
      </c>
      <c r="U31" s="1"/>
      <c r="V31" s="1">
        <v>20</v>
      </c>
      <c r="W31" s="1">
        <v>100</v>
      </c>
      <c r="X31" s="1">
        <v>111.11109999999999</v>
      </c>
      <c r="Y31" s="1">
        <v>50</v>
      </c>
      <c r="Z31" s="1">
        <v>87.5</v>
      </c>
      <c r="AA31" s="1">
        <v>120</v>
      </c>
      <c r="AB31" s="1"/>
      <c r="AC31" s="1">
        <v>125</v>
      </c>
      <c r="AD31" s="1">
        <v>110</v>
      </c>
      <c r="AE31" s="1">
        <v>100</v>
      </c>
      <c r="AF31" s="1">
        <v>75</v>
      </c>
      <c r="AG31" s="1">
        <v>55.55556</v>
      </c>
      <c r="AH31" s="1">
        <v>66.666669999999996</v>
      </c>
    </row>
    <row r="32" spans="1:34" x14ac:dyDescent="0.25">
      <c r="A32" s="1">
        <v>10</v>
      </c>
      <c r="B32" s="1">
        <v>50</v>
      </c>
      <c r="C32" s="1">
        <v>83.333330000000004</v>
      </c>
      <c r="D32" s="1">
        <v>100</v>
      </c>
      <c r="E32" s="1">
        <v>100</v>
      </c>
      <c r="F32" s="1">
        <v>100</v>
      </c>
      <c r="G32" s="1">
        <v>100</v>
      </c>
      <c r="H32" s="1"/>
      <c r="I32" s="1">
        <v>85.714290000000005</v>
      </c>
      <c r="J32" s="1">
        <v>0</v>
      </c>
      <c r="K32" s="1">
        <v>85.714290000000005</v>
      </c>
      <c r="L32" s="1">
        <v>40</v>
      </c>
      <c r="M32" s="1">
        <v>100</v>
      </c>
      <c r="N32" s="1">
        <v>33.333329999999997</v>
      </c>
      <c r="O32" s="1">
        <v>83.333330000000004</v>
      </c>
      <c r="P32" s="1">
        <v>100</v>
      </c>
      <c r="Q32" s="1">
        <v>100</v>
      </c>
      <c r="R32" s="1">
        <v>83.333330000000004</v>
      </c>
      <c r="S32" s="1">
        <v>40</v>
      </c>
      <c r="T32" s="1">
        <v>90.909090000000006</v>
      </c>
      <c r="U32" s="1"/>
      <c r="V32" s="1">
        <v>20</v>
      </c>
      <c r="W32" s="1">
        <v>100</v>
      </c>
      <c r="X32" s="1">
        <v>111.11109999999999</v>
      </c>
      <c r="Y32" s="1">
        <v>75</v>
      </c>
      <c r="Z32" s="1">
        <v>100</v>
      </c>
      <c r="AA32" s="1">
        <v>100</v>
      </c>
      <c r="AB32" s="1"/>
      <c r="AC32" s="1">
        <v>125</v>
      </c>
      <c r="AD32" s="1">
        <v>110</v>
      </c>
      <c r="AE32" s="1">
        <v>100</v>
      </c>
      <c r="AF32" s="1">
        <v>75</v>
      </c>
      <c r="AG32" s="1">
        <v>55.55556</v>
      </c>
      <c r="AH32" s="1">
        <v>66.666669999999996</v>
      </c>
    </row>
    <row r="33" spans="1:34" x14ac:dyDescent="0.25">
      <c r="A33" s="1">
        <v>10.33</v>
      </c>
      <c r="B33" s="1">
        <v>50</v>
      </c>
      <c r="C33" s="1">
        <v>66.666669999999996</v>
      </c>
      <c r="D33" s="1">
        <v>100</v>
      </c>
      <c r="E33" s="1">
        <v>90</v>
      </c>
      <c r="F33" s="1">
        <v>100</v>
      </c>
      <c r="G33" s="1">
        <v>100</v>
      </c>
      <c r="H33" s="1"/>
      <c r="I33" s="1">
        <v>85.714290000000005</v>
      </c>
      <c r="J33" s="1">
        <v>60</v>
      </c>
      <c r="K33" s="1">
        <v>71.428569999999993</v>
      </c>
      <c r="L33" s="1">
        <v>30</v>
      </c>
      <c r="M33" s="1">
        <v>60</v>
      </c>
      <c r="N33" s="1">
        <v>33.333329999999997</v>
      </c>
      <c r="O33" s="1">
        <v>83.333330000000004</v>
      </c>
      <c r="P33" s="1">
        <v>100</v>
      </c>
      <c r="Q33" s="1">
        <v>100</v>
      </c>
      <c r="R33" s="1">
        <v>100</v>
      </c>
      <c r="S33" s="1">
        <v>40</v>
      </c>
      <c r="T33" s="1">
        <v>81.818179999999998</v>
      </c>
      <c r="U33" s="1"/>
      <c r="V33" s="1">
        <v>20</v>
      </c>
      <c r="W33" s="1">
        <v>100</v>
      </c>
      <c r="X33" s="1">
        <v>111.11109999999999</v>
      </c>
      <c r="Y33" s="1">
        <v>50</v>
      </c>
      <c r="Z33" s="1">
        <v>75</v>
      </c>
      <c r="AA33" s="1">
        <v>120</v>
      </c>
      <c r="AB33" s="1"/>
      <c r="AC33" s="1">
        <v>125</v>
      </c>
      <c r="AD33" s="1">
        <v>90</v>
      </c>
      <c r="AE33" s="1">
        <v>100</v>
      </c>
      <c r="AF33" s="1">
        <v>100</v>
      </c>
      <c r="AG33" s="1">
        <v>66.666669999999996</v>
      </c>
      <c r="AH33" s="1">
        <v>66.666669999999996</v>
      </c>
    </row>
    <row r="34" spans="1:34" x14ac:dyDescent="0.25">
      <c r="A34" s="1">
        <v>10.66</v>
      </c>
      <c r="B34" s="1">
        <v>50</v>
      </c>
      <c r="C34" s="1">
        <v>66.666669999999996</v>
      </c>
      <c r="D34" s="1">
        <v>100</v>
      </c>
      <c r="E34" s="1">
        <v>90</v>
      </c>
      <c r="F34" s="1">
        <v>100</v>
      </c>
      <c r="G34" s="1">
        <v>100</v>
      </c>
      <c r="H34" s="1"/>
      <c r="I34" s="1">
        <v>85.714290000000005</v>
      </c>
      <c r="J34" s="1">
        <v>60</v>
      </c>
      <c r="K34" s="1">
        <v>71.428569999999993</v>
      </c>
      <c r="L34" s="1">
        <v>30</v>
      </c>
      <c r="M34" s="1">
        <v>60</v>
      </c>
      <c r="N34" s="1">
        <v>33.333329999999997</v>
      </c>
      <c r="O34" s="1">
        <v>83.333330000000004</v>
      </c>
      <c r="P34" s="1">
        <v>100</v>
      </c>
      <c r="Q34" s="1">
        <v>100</v>
      </c>
      <c r="R34" s="1">
        <v>100</v>
      </c>
      <c r="S34" s="1">
        <v>40</v>
      </c>
      <c r="T34" s="1">
        <v>81.818179999999998</v>
      </c>
      <c r="U34" s="1"/>
      <c r="V34" s="1">
        <v>20</v>
      </c>
      <c r="W34" s="1">
        <v>100</v>
      </c>
      <c r="X34" s="1">
        <v>111.11109999999999</v>
      </c>
      <c r="Y34" s="1">
        <v>50</v>
      </c>
      <c r="Z34" s="1">
        <v>75</v>
      </c>
      <c r="AA34" s="1">
        <v>120</v>
      </c>
      <c r="AB34" s="1"/>
      <c r="AC34" s="1">
        <v>125</v>
      </c>
      <c r="AD34" s="1">
        <v>90</v>
      </c>
      <c r="AE34" s="1">
        <v>100</v>
      </c>
      <c r="AF34" s="1">
        <v>100</v>
      </c>
      <c r="AG34" s="1">
        <v>66.666669999999996</v>
      </c>
      <c r="AH34" s="1">
        <v>66.666669999999996</v>
      </c>
    </row>
    <row r="35" spans="1:34" x14ac:dyDescent="0.25">
      <c r="A35" s="1">
        <v>11</v>
      </c>
      <c r="B35" s="1">
        <v>100</v>
      </c>
      <c r="C35" s="1">
        <v>83.333330000000004</v>
      </c>
      <c r="D35" s="1">
        <v>100</v>
      </c>
      <c r="E35" s="1">
        <v>100</v>
      </c>
      <c r="F35" s="1">
        <v>120</v>
      </c>
      <c r="G35" s="1">
        <v>100</v>
      </c>
      <c r="H35" s="1"/>
      <c r="I35" s="1">
        <v>85.714290000000005</v>
      </c>
      <c r="J35" s="1">
        <v>60</v>
      </c>
      <c r="K35" s="1">
        <v>57.142859999999999</v>
      </c>
      <c r="L35" s="1">
        <v>30</v>
      </c>
      <c r="M35" s="1">
        <v>60</v>
      </c>
      <c r="N35" s="1">
        <v>33.333329999999997</v>
      </c>
      <c r="O35" s="1">
        <v>83.333330000000004</v>
      </c>
      <c r="P35" s="1">
        <v>100</v>
      </c>
      <c r="Q35" s="1">
        <v>100</v>
      </c>
      <c r="R35" s="1">
        <v>100</v>
      </c>
      <c r="S35" s="1">
        <v>40</v>
      </c>
      <c r="T35" s="1">
        <v>81.818179999999998</v>
      </c>
      <c r="U35" s="1"/>
      <c r="V35" s="1">
        <v>40</v>
      </c>
      <c r="W35" s="1">
        <v>112.5</v>
      </c>
      <c r="X35" s="1">
        <v>111.11109999999999</v>
      </c>
      <c r="Y35" s="1">
        <v>50</v>
      </c>
      <c r="Z35" s="1">
        <v>112.5</v>
      </c>
      <c r="AA35" s="1">
        <v>100</v>
      </c>
      <c r="AB35" s="1"/>
      <c r="AC35" s="1">
        <v>125</v>
      </c>
      <c r="AD35" s="1">
        <v>100</v>
      </c>
      <c r="AE35" s="1">
        <v>100</v>
      </c>
      <c r="AF35" s="1">
        <v>100</v>
      </c>
      <c r="AG35" s="1">
        <v>66.666669999999996</v>
      </c>
      <c r="AH35" s="1">
        <v>66.666669999999996</v>
      </c>
    </row>
    <row r="36" spans="1:34" x14ac:dyDescent="0.25">
      <c r="A36" s="1">
        <v>11.33</v>
      </c>
      <c r="B36" s="1">
        <v>150</v>
      </c>
      <c r="C36" s="1">
        <v>83.333330000000004</v>
      </c>
      <c r="D36" s="1">
        <v>100</v>
      </c>
      <c r="E36" s="1">
        <v>110</v>
      </c>
      <c r="F36" s="1">
        <v>120</v>
      </c>
      <c r="G36" s="1">
        <v>100</v>
      </c>
      <c r="H36" s="1"/>
      <c r="I36" s="1">
        <v>85.714290000000005</v>
      </c>
      <c r="J36" s="1">
        <v>60</v>
      </c>
      <c r="K36" s="1">
        <v>57.142859999999999</v>
      </c>
      <c r="L36" s="1">
        <v>20</v>
      </c>
      <c r="M36" s="1">
        <v>60</v>
      </c>
      <c r="N36" s="1">
        <v>33.333329999999997</v>
      </c>
      <c r="O36" s="1">
        <v>83.333330000000004</v>
      </c>
      <c r="P36" s="1">
        <v>100</v>
      </c>
      <c r="Q36" s="1">
        <v>100</v>
      </c>
      <c r="R36" s="1">
        <v>100</v>
      </c>
      <c r="S36" s="1">
        <v>40</v>
      </c>
      <c r="T36" s="1">
        <v>81.818179999999998</v>
      </c>
      <c r="U36" s="1"/>
      <c r="V36" s="1">
        <v>40</v>
      </c>
      <c r="W36" s="1">
        <v>100</v>
      </c>
      <c r="X36" s="1">
        <v>100</v>
      </c>
      <c r="Y36" s="1">
        <v>50</v>
      </c>
      <c r="Z36" s="1">
        <v>100</v>
      </c>
      <c r="AA36" s="1">
        <v>100</v>
      </c>
      <c r="AB36" s="1"/>
      <c r="AC36" s="1">
        <v>125</v>
      </c>
      <c r="AD36" s="1">
        <v>100</v>
      </c>
      <c r="AE36" s="1">
        <v>100</v>
      </c>
      <c r="AF36" s="1">
        <v>100</v>
      </c>
      <c r="AG36" s="1">
        <v>55.55556</v>
      </c>
      <c r="AH36" s="1">
        <v>66.666669999999996</v>
      </c>
    </row>
    <row r="37" spans="1:34" x14ac:dyDescent="0.25">
      <c r="A37" s="1">
        <v>11.66</v>
      </c>
      <c r="B37" s="1">
        <v>150</v>
      </c>
      <c r="C37" s="1">
        <v>83.333330000000004</v>
      </c>
      <c r="D37" s="1">
        <v>100</v>
      </c>
      <c r="E37" s="1">
        <v>110</v>
      </c>
      <c r="F37" s="1">
        <v>120</v>
      </c>
      <c r="G37" s="1">
        <v>100</v>
      </c>
      <c r="H37" s="1"/>
      <c r="I37" s="1">
        <v>85.714290000000005</v>
      </c>
      <c r="J37" s="1">
        <v>80</v>
      </c>
      <c r="K37" s="1">
        <v>71.428569999999993</v>
      </c>
      <c r="L37" s="1">
        <v>10</v>
      </c>
      <c r="M37" s="1">
        <v>60</v>
      </c>
      <c r="N37" s="1">
        <v>33.333329999999997</v>
      </c>
      <c r="O37" s="1">
        <v>83.333330000000004</v>
      </c>
      <c r="P37" s="1">
        <v>100</v>
      </c>
      <c r="Q37" s="1">
        <v>100</v>
      </c>
      <c r="R37" s="1">
        <v>100</v>
      </c>
      <c r="S37" s="1">
        <v>40</v>
      </c>
      <c r="T37" s="1">
        <v>81.818179999999998</v>
      </c>
      <c r="U37" s="1"/>
      <c r="V37" s="1">
        <v>20</v>
      </c>
      <c r="W37" s="1">
        <v>87.5</v>
      </c>
      <c r="X37" s="1">
        <v>111.11109999999999</v>
      </c>
      <c r="Y37" s="1">
        <v>50</v>
      </c>
      <c r="Z37" s="1">
        <v>112.5</v>
      </c>
      <c r="AA37" s="1">
        <v>100</v>
      </c>
      <c r="AB37" s="1"/>
      <c r="AC37" s="1">
        <v>125</v>
      </c>
      <c r="AD37" s="1">
        <v>100</v>
      </c>
      <c r="AE37" s="1">
        <v>100</v>
      </c>
      <c r="AF37" s="1">
        <v>100</v>
      </c>
      <c r="AG37" s="1">
        <v>66.666669999999996</v>
      </c>
      <c r="AH37" s="1">
        <v>66.666669999999996</v>
      </c>
    </row>
    <row r="38" spans="1:34" x14ac:dyDescent="0.25">
      <c r="A38" s="1">
        <v>12</v>
      </c>
      <c r="B38" s="1">
        <v>100</v>
      </c>
      <c r="C38" s="1">
        <v>66.666669999999996</v>
      </c>
      <c r="D38" s="1">
        <v>100</v>
      </c>
      <c r="E38" s="1">
        <v>90</v>
      </c>
      <c r="F38" s="1">
        <v>120</v>
      </c>
      <c r="G38" s="1">
        <v>100</v>
      </c>
      <c r="H38" s="1"/>
      <c r="I38" s="1">
        <v>71.428569999999993</v>
      </c>
      <c r="J38" s="1">
        <v>60</v>
      </c>
      <c r="K38" s="1">
        <v>71.428569999999993</v>
      </c>
      <c r="L38" s="1">
        <v>10</v>
      </c>
      <c r="M38" s="1">
        <v>60</v>
      </c>
      <c r="N38" s="1">
        <v>33.333329999999997</v>
      </c>
      <c r="O38" s="1">
        <v>83.333330000000004</v>
      </c>
      <c r="P38" s="1">
        <v>100</v>
      </c>
      <c r="Q38" s="1">
        <v>100</v>
      </c>
      <c r="R38" s="1">
        <v>100</v>
      </c>
      <c r="S38" s="1">
        <v>40</v>
      </c>
      <c r="T38" s="1">
        <v>81.818179999999998</v>
      </c>
      <c r="U38" s="1"/>
      <c r="V38" s="1">
        <v>20</v>
      </c>
      <c r="W38" s="1">
        <v>100</v>
      </c>
      <c r="X38" s="1">
        <v>111.11109999999999</v>
      </c>
      <c r="Y38" s="1">
        <v>50</v>
      </c>
      <c r="Z38" s="1">
        <v>100</v>
      </c>
      <c r="AA38" s="1">
        <v>100</v>
      </c>
      <c r="AB38" s="1"/>
      <c r="AC38" s="1">
        <v>125</v>
      </c>
      <c r="AD38" s="1">
        <v>100</v>
      </c>
      <c r="AE38" s="1">
        <v>100</v>
      </c>
      <c r="AF38" s="1">
        <v>100</v>
      </c>
      <c r="AG38" s="1">
        <v>66.666669999999996</v>
      </c>
      <c r="AH38" s="1">
        <v>66.666669999999996</v>
      </c>
    </row>
    <row r="39" spans="1:34" x14ac:dyDescent="0.25">
      <c r="A39" s="1">
        <v>12.33</v>
      </c>
      <c r="B39" s="1">
        <v>50</v>
      </c>
      <c r="C39" s="1">
        <v>66.666669999999996</v>
      </c>
      <c r="D39" s="1">
        <v>100</v>
      </c>
      <c r="E39" s="1">
        <v>110</v>
      </c>
      <c r="F39" s="1">
        <v>140</v>
      </c>
      <c r="G39" s="1">
        <v>100</v>
      </c>
      <c r="H39" s="1"/>
      <c r="I39" s="1">
        <v>85.714290000000005</v>
      </c>
      <c r="J39" s="1">
        <v>60</v>
      </c>
      <c r="K39" s="1">
        <v>57.142859999999999</v>
      </c>
      <c r="L39" s="1">
        <v>20</v>
      </c>
      <c r="M39" s="1">
        <v>60</v>
      </c>
      <c r="N39" s="1">
        <v>33.333329999999997</v>
      </c>
      <c r="O39" s="1">
        <v>83.333330000000004</v>
      </c>
      <c r="P39" s="1">
        <v>100</v>
      </c>
      <c r="Q39" s="1">
        <v>100</v>
      </c>
      <c r="R39" s="1">
        <v>100</v>
      </c>
      <c r="S39" s="1">
        <v>20</v>
      </c>
      <c r="T39" s="1">
        <v>81.818179999999998</v>
      </c>
      <c r="U39" s="1"/>
      <c r="V39" s="1">
        <v>20</v>
      </c>
      <c r="W39" s="1">
        <v>112.5</v>
      </c>
      <c r="X39" s="1">
        <v>111.11109999999999</v>
      </c>
      <c r="Y39" s="1">
        <v>50</v>
      </c>
      <c r="Z39" s="1">
        <v>87.5</v>
      </c>
      <c r="AA39" s="1">
        <v>100</v>
      </c>
      <c r="AB39" s="1"/>
      <c r="AC39" s="1">
        <v>125</v>
      </c>
      <c r="AD39" s="1">
        <v>110</v>
      </c>
      <c r="AE39" s="1">
        <v>100</v>
      </c>
      <c r="AF39" s="1">
        <v>100</v>
      </c>
      <c r="AG39" s="1">
        <v>66.666669999999996</v>
      </c>
      <c r="AH39" s="1">
        <v>66.666669999999996</v>
      </c>
    </row>
    <row r="40" spans="1:34" x14ac:dyDescent="0.25">
      <c r="A40" s="1">
        <v>12.66</v>
      </c>
      <c r="B40" s="1">
        <v>100</v>
      </c>
      <c r="C40" s="1">
        <v>66.666669999999996</v>
      </c>
      <c r="D40" s="1">
        <v>100</v>
      </c>
      <c r="E40" s="1">
        <v>90</v>
      </c>
      <c r="F40" s="1">
        <v>140</v>
      </c>
      <c r="G40" s="1">
        <v>100</v>
      </c>
      <c r="H40" s="1"/>
      <c r="I40" s="1">
        <v>71.428569999999993</v>
      </c>
      <c r="J40" s="1">
        <v>40</v>
      </c>
      <c r="K40" s="1">
        <v>42.857140000000001</v>
      </c>
      <c r="L40" s="1">
        <v>20</v>
      </c>
      <c r="M40" s="1">
        <v>60</v>
      </c>
      <c r="N40" s="1">
        <v>33.333329999999997</v>
      </c>
      <c r="O40" s="1">
        <v>83.333330000000004</v>
      </c>
      <c r="P40" s="1">
        <v>100</v>
      </c>
      <c r="Q40" s="1">
        <v>100</v>
      </c>
      <c r="R40" s="1">
        <v>83.333330000000004</v>
      </c>
      <c r="S40" s="1">
        <v>20</v>
      </c>
      <c r="T40" s="1">
        <v>81.818179999999998</v>
      </c>
      <c r="U40" s="1"/>
      <c r="V40" s="1">
        <v>40</v>
      </c>
      <c r="W40" s="1">
        <v>100</v>
      </c>
      <c r="X40" s="1">
        <v>111.11109999999999</v>
      </c>
      <c r="Y40" s="1">
        <v>50</v>
      </c>
      <c r="Z40" s="1">
        <v>62.5</v>
      </c>
      <c r="AA40" s="1">
        <v>100</v>
      </c>
      <c r="AB40" s="1"/>
      <c r="AC40" s="1">
        <v>125</v>
      </c>
      <c r="AD40" s="1">
        <v>100</v>
      </c>
      <c r="AE40" s="1">
        <v>100</v>
      </c>
      <c r="AF40" s="1">
        <v>100</v>
      </c>
      <c r="AG40" s="1">
        <v>66.666669999999996</v>
      </c>
      <c r="AH40" s="1">
        <v>66.666669999999996</v>
      </c>
    </row>
    <row r="41" spans="1:34" x14ac:dyDescent="0.25">
      <c r="A41" s="1">
        <v>13</v>
      </c>
      <c r="B41" s="1">
        <v>100</v>
      </c>
      <c r="C41" s="1">
        <v>83.333330000000004</v>
      </c>
      <c r="D41" s="1">
        <v>100</v>
      </c>
      <c r="E41" s="1">
        <v>100</v>
      </c>
      <c r="F41" s="1">
        <v>140</v>
      </c>
      <c r="G41" s="1">
        <v>100</v>
      </c>
      <c r="H41" s="1"/>
      <c r="I41" s="1">
        <v>71.428569999999993</v>
      </c>
      <c r="J41" s="1">
        <v>60</v>
      </c>
      <c r="K41" s="1">
        <v>42.857140000000001</v>
      </c>
      <c r="L41" s="1">
        <v>30</v>
      </c>
      <c r="M41" s="1">
        <v>60</v>
      </c>
      <c r="N41" s="1">
        <v>33.333329999999997</v>
      </c>
      <c r="O41" s="1">
        <v>83.333330000000004</v>
      </c>
      <c r="P41" s="1">
        <v>100</v>
      </c>
      <c r="Q41" s="1">
        <v>133.33330000000001</v>
      </c>
      <c r="R41" s="1">
        <v>116.66670000000001</v>
      </c>
      <c r="S41" s="1">
        <v>0</v>
      </c>
      <c r="T41" s="1">
        <v>81.818179999999998</v>
      </c>
      <c r="U41" s="1"/>
      <c r="V41" s="1">
        <v>40</v>
      </c>
      <c r="W41" s="1">
        <v>125</v>
      </c>
      <c r="X41" s="1">
        <v>111.11109999999999</v>
      </c>
      <c r="Y41" s="1">
        <v>75</v>
      </c>
      <c r="Z41" s="1">
        <v>37.5</v>
      </c>
      <c r="AA41" s="1">
        <v>100</v>
      </c>
      <c r="AB41" s="1"/>
      <c r="AC41" s="1">
        <v>125</v>
      </c>
      <c r="AD41" s="1">
        <v>110</v>
      </c>
      <c r="AE41" s="1">
        <v>100</v>
      </c>
      <c r="AF41" s="1">
        <v>100</v>
      </c>
      <c r="AG41" s="1">
        <v>77.777780000000007</v>
      </c>
      <c r="AH41" s="1">
        <v>66.666669999999996</v>
      </c>
    </row>
    <row r="42" spans="1:34" x14ac:dyDescent="0.25">
      <c r="A42" s="1">
        <v>13.33</v>
      </c>
      <c r="B42" s="1">
        <v>100</v>
      </c>
      <c r="C42" s="1">
        <v>83.333330000000004</v>
      </c>
      <c r="D42" s="1">
        <v>100</v>
      </c>
      <c r="E42" s="1">
        <v>90</v>
      </c>
      <c r="F42" s="1">
        <v>140</v>
      </c>
      <c r="G42" s="1">
        <v>100</v>
      </c>
      <c r="H42" s="1"/>
      <c r="I42" s="1">
        <v>71.428569999999993</v>
      </c>
      <c r="J42" s="1">
        <v>60</v>
      </c>
      <c r="K42" s="1">
        <v>57.142859999999999</v>
      </c>
      <c r="L42" s="1">
        <v>10</v>
      </c>
      <c r="M42" s="1">
        <v>60</v>
      </c>
      <c r="N42" s="1">
        <v>33.333329999999997</v>
      </c>
      <c r="O42" s="1">
        <v>83.333330000000004</v>
      </c>
      <c r="P42" s="1">
        <v>100</v>
      </c>
      <c r="Q42" s="1">
        <v>133.33330000000001</v>
      </c>
      <c r="R42" s="1">
        <v>100</v>
      </c>
      <c r="S42" s="1">
        <v>0</v>
      </c>
      <c r="T42" s="1">
        <v>72.727270000000004</v>
      </c>
      <c r="U42" s="1"/>
      <c r="V42" s="1">
        <v>40</v>
      </c>
      <c r="W42" s="1">
        <v>112.5</v>
      </c>
      <c r="X42" s="1">
        <v>111.11109999999999</v>
      </c>
      <c r="Y42" s="1">
        <v>50</v>
      </c>
      <c r="Z42" s="1">
        <v>37.5</v>
      </c>
      <c r="AA42" s="1">
        <v>100</v>
      </c>
      <c r="AB42" s="1"/>
      <c r="AC42" s="1">
        <v>125</v>
      </c>
      <c r="AD42" s="1">
        <v>90</v>
      </c>
      <c r="AE42" s="1">
        <v>100</v>
      </c>
      <c r="AF42" s="1">
        <v>100</v>
      </c>
      <c r="AG42" s="1">
        <v>77.777780000000007</v>
      </c>
      <c r="AH42" s="1">
        <v>66.666669999999996</v>
      </c>
    </row>
    <row r="43" spans="1:34" x14ac:dyDescent="0.25">
      <c r="A43" s="1">
        <v>13.66</v>
      </c>
      <c r="B43" s="1">
        <v>100</v>
      </c>
      <c r="C43" s="1">
        <v>50</v>
      </c>
      <c r="D43" s="1">
        <v>100</v>
      </c>
      <c r="E43" s="1">
        <v>90</v>
      </c>
      <c r="F43" s="1">
        <v>140</v>
      </c>
      <c r="G43" s="1">
        <v>100</v>
      </c>
      <c r="H43" s="1"/>
      <c r="I43" s="1">
        <v>57.142859999999999</v>
      </c>
      <c r="J43" s="1">
        <v>40</v>
      </c>
      <c r="K43" s="1">
        <v>57.142859999999999</v>
      </c>
      <c r="L43" s="1">
        <v>10</v>
      </c>
      <c r="M43" s="1">
        <v>60</v>
      </c>
      <c r="N43" s="1">
        <v>33.333329999999997</v>
      </c>
      <c r="O43" s="1">
        <v>83.333330000000004</v>
      </c>
      <c r="P43" s="1">
        <v>100</v>
      </c>
      <c r="Q43" s="1">
        <v>133.33330000000001</v>
      </c>
      <c r="R43" s="1">
        <v>100</v>
      </c>
      <c r="S43" s="1">
        <v>20</v>
      </c>
      <c r="T43" s="1">
        <v>81.818179999999998</v>
      </c>
      <c r="U43" s="1"/>
      <c r="V43" s="1">
        <v>40</v>
      </c>
      <c r="W43" s="1">
        <v>100</v>
      </c>
      <c r="X43" s="1">
        <v>100</v>
      </c>
      <c r="Y43" s="1">
        <v>75</v>
      </c>
      <c r="Z43" s="1">
        <v>37.5</v>
      </c>
      <c r="AA43" s="1">
        <v>100</v>
      </c>
      <c r="AB43" s="1"/>
      <c r="AC43" s="1">
        <v>125</v>
      </c>
      <c r="AD43" s="1">
        <v>100</v>
      </c>
      <c r="AE43" s="1">
        <v>120</v>
      </c>
      <c r="AF43" s="1">
        <v>100</v>
      </c>
      <c r="AG43" s="1">
        <v>66.666669999999996</v>
      </c>
      <c r="AH43" s="1">
        <v>66.666669999999996</v>
      </c>
    </row>
    <row r="44" spans="1:34" x14ac:dyDescent="0.25">
      <c r="A44" s="1">
        <v>14</v>
      </c>
      <c r="B44" s="1">
        <v>100</v>
      </c>
      <c r="C44" s="1">
        <v>83.333330000000004</v>
      </c>
      <c r="D44" s="1">
        <v>100</v>
      </c>
      <c r="E44" s="1">
        <v>90</v>
      </c>
      <c r="F44" s="1">
        <v>120</v>
      </c>
      <c r="G44" s="1">
        <v>100</v>
      </c>
      <c r="H44" s="1"/>
      <c r="I44" s="1">
        <v>71.428569999999993</v>
      </c>
      <c r="J44" s="1">
        <v>40</v>
      </c>
      <c r="K44" s="1">
        <v>28.571429999999999</v>
      </c>
      <c r="L44" s="1">
        <v>0</v>
      </c>
      <c r="M44" s="1">
        <v>60</v>
      </c>
      <c r="N44" s="1">
        <v>33.333329999999997</v>
      </c>
      <c r="O44" s="1">
        <v>83.333330000000004</v>
      </c>
      <c r="P44" s="1">
        <v>88.888890000000004</v>
      </c>
      <c r="Q44" s="1">
        <v>100</v>
      </c>
      <c r="R44" s="1">
        <v>83.333330000000004</v>
      </c>
      <c r="S44" s="1">
        <v>20</v>
      </c>
      <c r="T44" s="1">
        <v>72.727270000000004</v>
      </c>
      <c r="U44" s="1"/>
      <c r="V44" s="1">
        <v>20</v>
      </c>
      <c r="W44" s="1">
        <v>100</v>
      </c>
      <c r="X44" s="1">
        <v>88.888890000000004</v>
      </c>
      <c r="Y44" s="1">
        <v>75</v>
      </c>
      <c r="Z44" s="1">
        <v>37.5</v>
      </c>
      <c r="AA44" s="1">
        <v>100</v>
      </c>
      <c r="AB44" s="1"/>
      <c r="AC44" s="1">
        <v>125</v>
      </c>
      <c r="AD44" s="1">
        <v>100</v>
      </c>
      <c r="AE44" s="1">
        <v>120</v>
      </c>
      <c r="AF44" s="1">
        <v>100</v>
      </c>
      <c r="AG44" s="1">
        <v>77.777780000000007</v>
      </c>
      <c r="AH44" s="1">
        <v>100</v>
      </c>
    </row>
  </sheetData>
  <mergeCells count="5">
    <mergeCell ref="B1:H1"/>
    <mergeCell ref="I1:O1"/>
    <mergeCell ref="P1:V1"/>
    <mergeCell ref="W1:AC1"/>
    <mergeCell ref="AD1:A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0945-2196-47EF-A6E4-0A5B1A519433}">
  <dimension ref="A1:BW268"/>
  <sheetViews>
    <sheetView workbookViewId="0">
      <selection activeCell="K51" sqref="K51"/>
    </sheetView>
  </sheetViews>
  <sheetFormatPr defaultRowHeight="15" x14ac:dyDescent="0.25"/>
  <sheetData>
    <row r="1" spans="1:75" s="70" customFormat="1" ht="39" x14ac:dyDescent="0.25">
      <c r="A1" s="68" t="s">
        <v>158</v>
      </c>
      <c r="B1" s="69" t="s">
        <v>159</v>
      </c>
      <c r="C1" s="69" t="s">
        <v>159</v>
      </c>
      <c r="D1" s="69" t="s">
        <v>159</v>
      </c>
      <c r="E1" s="69" t="s">
        <v>159</v>
      </c>
      <c r="F1" s="69" t="s">
        <v>159</v>
      </c>
      <c r="G1" s="69" t="s">
        <v>159</v>
      </c>
      <c r="H1" s="69" t="s">
        <v>159</v>
      </c>
      <c r="I1" s="69" t="s">
        <v>159</v>
      </c>
      <c r="J1" s="69" t="s">
        <v>159</v>
      </c>
      <c r="K1" s="69" t="s">
        <v>159</v>
      </c>
      <c r="L1" s="69" t="s">
        <v>159</v>
      </c>
      <c r="M1" s="69" t="s">
        <v>159</v>
      </c>
      <c r="N1" s="69" t="s">
        <v>159</v>
      </c>
      <c r="O1" s="69" t="s">
        <v>159</v>
      </c>
      <c r="P1" s="69" t="s">
        <v>159</v>
      </c>
      <c r="Q1" s="69" t="s">
        <v>160</v>
      </c>
      <c r="R1" s="69" t="s">
        <v>160</v>
      </c>
      <c r="S1" s="69" t="s">
        <v>160</v>
      </c>
      <c r="T1" s="69" t="s">
        <v>160</v>
      </c>
      <c r="U1" s="69" t="s">
        <v>160</v>
      </c>
      <c r="V1" s="69" t="s">
        <v>160</v>
      </c>
      <c r="W1" s="69" t="s">
        <v>160</v>
      </c>
      <c r="X1" s="69" t="s">
        <v>160</v>
      </c>
      <c r="Y1" s="69" t="s">
        <v>160</v>
      </c>
      <c r="Z1" s="69" t="s">
        <v>160</v>
      </c>
      <c r="AA1" s="69" t="s">
        <v>160</v>
      </c>
      <c r="AB1" s="69" t="s">
        <v>160</v>
      </c>
      <c r="AC1" s="69" t="s">
        <v>160</v>
      </c>
      <c r="AD1" s="69" t="s">
        <v>160</v>
      </c>
      <c r="AE1" s="69" t="s">
        <v>160</v>
      </c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85"/>
      <c r="BV1" s="85"/>
      <c r="BW1" s="85"/>
    </row>
    <row r="2" spans="1:75" x14ac:dyDescent="0.25">
      <c r="A2" s="1">
        <v>0.66666700000000001</v>
      </c>
      <c r="B2" s="1">
        <v>0.99591099999999999</v>
      </c>
      <c r="C2" s="1">
        <v>0.98498200000000002</v>
      </c>
      <c r="D2" s="1">
        <v>0.98460199999999998</v>
      </c>
      <c r="E2" s="1">
        <v>0.98294099999999995</v>
      </c>
      <c r="F2" s="1">
        <v>1.000604</v>
      </c>
      <c r="G2" s="1">
        <v>0.99744999999999995</v>
      </c>
      <c r="H2" s="1">
        <v>0.98838999999999999</v>
      </c>
      <c r="I2" s="1">
        <v>0.96729799999999999</v>
      </c>
      <c r="J2" s="1">
        <v>1.0038309999999999</v>
      </c>
      <c r="K2" s="1">
        <v>0.97977400000000003</v>
      </c>
      <c r="L2" s="1">
        <v>1.0148619999999999</v>
      </c>
      <c r="M2" s="1">
        <v>0.98428899999999997</v>
      </c>
      <c r="N2" s="1">
        <v>0.98278699999999997</v>
      </c>
      <c r="O2" s="1">
        <v>0.974719</v>
      </c>
      <c r="P2" s="1">
        <v>1.0297050000000001</v>
      </c>
      <c r="Q2" s="1">
        <v>0.97519100000000003</v>
      </c>
      <c r="R2" s="1">
        <v>0.99280500000000005</v>
      </c>
      <c r="S2" s="1">
        <v>0.98253299999999999</v>
      </c>
      <c r="T2" s="1">
        <v>1.0028570000000001</v>
      </c>
      <c r="U2" s="1">
        <v>0.99025399999999997</v>
      </c>
      <c r="V2" s="1">
        <v>1.0878810000000001</v>
      </c>
      <c r="W2" s="1">
        <v>1.0323009999999999</v>
      </c>
      <c r="X2" s="1">
        <v>0.98989700000000003</v>
      </c>
      <c r="Y2" s="1">
        <v>0.98800500000000002</v>
      </c>
      <c r="Z2" s="1">
        <v>1.0327040000000001</v>
      </c>
      <c r="AA2" s="1">
        <v>1.0478270000000001</v>
      </c>
      <c r="AB2" s="1">
        <v>1.0112890000000001</v>
      </c>
      <c r="AC2" s="1">
        <v>0.98296099999999997</v>
      </c>
      <c r="AD2" s="1">
        <v>0.99436400000000003</v>
      </c>
      <c r="AE2" s="1">
        <v>1.0000500000000001</v>
      </c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x14ac:dyDescent="0.25">
      <c r="A3" s="1">
        <v>1</v>
      </c>
      <c r="B3" s="1">
        <v>1.0041150000000001</v>
      </c>
      <c r="C3" s="1">
        <v>1.015112</v>
      </c>
      <c r="D3" s="1">
        <v>1.0154939999999999</v>
      </c>
      <c r="E3" s="1">
        <v>1.0171650000000001</v>
      </c>
      <c r="F3" s="1">
        <v>0.99939199999999995</v>
      </c>
      <c r="G3" s="1">
        <v>1.0025660000000001</v>
      </c>
      <c r="H3" s="1">
        <v>1.011682</v>
      </c>
      <c r="I3" s="1">
        <v>1.0329060000000001</v>
      </c>
      <c r="J3" s="1">
        <v>0.99614499999999995</v>
      </c>
      <c r="K3" s="1">
        <v>1.0203519999999999</v>
      </c>
      <c r="L3" s="1">
        <v>0.98504499999999995</v>
      </c>
      <c r="M3" s="1">
        <v>1.015809</v>
      </c>
      <c r="N3" s="1">
        <v>1.0173209999999999</v>
      </c>
      <c r="O3" s="1">
        <v>1.025439</v>
      </c>
      <c r="P3" s="1">
        <v>0.97011000000000003</v>
      </c>
      <c r="Q3" s="1">
        <v>1.024964</v>
      </c>
      <c r="R3" s="1">
        <v>1.0072399999999999</v>
      </c>
      <c r="S3" s="1">
        <v>1.017576</v>
      </c>
      <c r="T3" s="1">
        <v>0.99712500000000004</v>
      </c>
      <c r="U3" s="1">
        <v>1.0098069999999999</v>
      </c>
      <c r="V3" s="1">
        <v>0.91157100000000002</v>
      </c>
      <c r="W3" s="1">
        <v>0.96749799999999997</v>
      </c>
      <c r="X3" s="1">
        <v>1.0101659999999999</v>
      </c>
      <c r="Y3" s="1">
        <v>1.01207</v>
      </c>
      <c r="Z3" s="1">
        <v>0.96709199999999995</v>
      </c>
      <c r="AA3" s="1">
        <v>0.95187500000000003</v>
      </c>
      <c r="AB3" s="1">
        <v>0.98863999999999996</v>
      </c>
      <c r="AC3" s="1">
        <v>1.017145</v>
      </c>
      <c r="AD3" s="1">
        <v>1.005671</v>
      </c>
      <c r="AE3" s="1">
        <v>0.99995000000000001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x14ac:dyDescent="0.25">
      <c r="A4" s="1">
        <v>1.3333330000000001</v>
      </c>
      <c r="B4" s="1">
        <v>1.0144660000000001</v>
      </c>
      <c r="C4" s="1">
        <v>1.0045040000000001</v>
      </c>
      <c r="D4" s="1">
        <v>0.99446000000000001</v>
      </c>
      <c r="E4" s="1">
        <v>0.97015799999999996</v>
      </c>
      <c r="F4" s="1">
        <v>0.97101899999999997</v>
      </c>
      <c r="G4" s="1">
        <v>0.98440300000000003</v>
      </c>
      <c r="H4" s="1">
        <v>1.000702</v>
      </c>
      <c r="I4" s="1">
        <v>1.014775</v>
      </c>
      <c r="J4" s="1">
        <v>0.98692800000000003</v>
      </c>
      <c r="K4" s="1">
        <v>1.0173589999999999</v>
      </c>
      <c r="L4" s="1">
        <v>0.97832699999999995</v>
      </c>
      <c r="M4" s="1">
        <v>0.96523300000000001</v>
      </c>
      <c r="N4" s="1">
        <v>1.006446</v>
      </c>
      <c r="O4" s="1">
        <v>1.002896</v>
      </c>
      <c r="P4" s="1">
        <v>0.97359399999999996</v>
      </c>
      <c r="Q4" s="1">
        <v>1.0125329999999999</v>
      </c>
      <c r="R4" s="1">
        <v>1.0354699999999999</v>
      </c>
      <c r="S4" s="1">
        <v>0.99936499999999995</v>
      </c>
      <c r="T4" s="1">
        <v>0.99528099999999997</v>
      </c>
      <c r="U4" s="1">
        <v>0.99008300000000005</v>
      </c>
      <c r="V4" s="1">
        <v>0.93985399999999997</v>
      </c>
      <c r="W4" s="1">
        <v>0.98953400000000002</v>
      </c>
      <c r="X4" s="1">
        <v>0.98677999999999999</v>
      </c>
      <c r="Y4" s="1">
        <v>1.023555</v>
      </c>
      <c r="Z4" s="1">
        <v>0.95103899999999997</v>
      </c>
      <c r="AA4" s="1">
        <v>0.97872599999999998</v>
      </c>
      <c r="AB4" s="1">
        <v>0.97679000000000005</v>
      </c>
      <c r="AC4" s="1">
        <v>1.0337529999999999</v>
      </c>
      <c r="AD4" s="1">
        <v>0.99733099999999997</v>
      </c>
      <c r="AE4" s="1">
        <v>0.99161500000000002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x14ac:dyDescent="0.25">
      <c r="A5" s="1">
        <v>1.6666669999999999</v>
      </c>
      <c r="B5" s="1">
        <v>1.024824</v>
      </c>
      <c r="C5" s="1">
        <v>0.99389000000000005</v>
      </c>
      <c r="D5" s="1">
        <v>0.97341299999999997</v>
      </c>
      <c r="E5" s="1">
        <v>0.923122</v>
      </c>
      <c r="F5" s="1">
        <v>0.94262699999999999</v>
      </c>
      <c r="G5" s="1">
        <v>0.96622799999999998</v>
      </c>
      <c r="H5" s="1">
        <v>0.98971500000000001</v>
      </c>
      <c r="I5" s="1">
        <v>0.99663199999999996</v>
      </c>
      <c r="J5" s="1">
        <v>0.97770599999999996</v>
      </c>
      <c r="K5" s="1">
        <v>1.0143629999999999</v>
      </c>
      <c r="L5" s="1">
        <v>0.97160599999999997</v>
      </c>
      <c r="M5" s="1">
        <v>0.91462500000000002</v>
      </c>
      <c r="N5" s="1">
        <v>0.99556500000000003</v>
      </c>
      <c r="O5" s="1">
        <v>0.98033999999999999</v>
      </c>
      <c r="P5" s="1">
        <v>0.97707999999999995</v>
      </c>
      <c r="Q5" s="1">
        <v>1.000095</v>
      </c>
      <c r="R5" s="1">
        <v>1.063717</v>
      </c>
      <c r="S5" s="1">
        <v>0.98114199999999996</v>
      </c>
      <c r="T5" s="1">
        <v>0.99343599999999999</v>
      </c>
      <c r="U5" s="1">
        <v>0.97034799999999999</v>
      </c>
      <c r="V5" s="1">
        <v>0.96815399999999996</v>
      </c>
      <c r="W5" s="1">
        <v>1.011584</v>
      </c>
      <c r="X5" s="1">
        <v>0.96338000000000001</v>
      </c>
      <c r="Y5" s="1">
        <v>1.0350470000000001</v>
      </c>
      <c r="Z5" s="1">
        <v>0.93497600000000003</v>
      </c>
      <c r="AA5" s="1">
        <v>1.005593</v>
      </c>
      <c r="AB5" s="1">
        <v>0.96493200000000001</v>
      </c>
      <c r="AC5" s="1">
        <v>1.0503709999999999</v>
      </c>
      <c r="AD5" s="1">
        <v>0.98898600000000003</v>
      </c>
      <c r="AE5" s="1">
        <v>0.98327500000000001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x14ac:dyDescent="0.25">
      <c r="A6" s="1">
        <v>2</v>
      </c>
      <c r="B6" s="1">
        <v>1.047307</v>
      </c>
      <c r="C6" s="1">
        <v>0.9839</v>
      </c>
      <c r="D6" s="1">
        <v>0.93697600000000003</v>
      </c>
      <c r="E6" s="1">
        <v>0.90903500000000004</v>
      </c>
      <c r="F6" s="1">
        <v>0.97834299999999996</v>
      </c>
      <c r="G6" s="1">
        <v>0.91515199999999997</v>
      </c>
      <c r="H6" s="1">
        <v>0.97864600000000002</v>
      </c>
      <c r="I6" s="1">
        <v>1.0095130000000001</v>
      </c>
      <c r="J6" s="1">
        <v>0.99338700000000002</v>
      </c>
      <c r="K6" s="1">
        <v>0.96835099999999996</v>
      </c>
      <c r="L6" s="1">
        <v>0.95696000000000003</v>
      </c>
      <c r="M6" s="1">
        <v>0.93008500000000005</v>
      </c>
      <c r="N6" s="1">
        <v>0.90241899999999997</v>
      </c>
      <c r="O6" s="1">
        <v>0.97804599999999997</v>
      </c>
      <c r="P6" s="1">
        <v>0.945824</v>
      </c>
      <c r="Q6" s="1">
        <v>0.99787000000000003</v>
      </c>
      <c r="R6" s="1">
        <v>1.0797410000000001</v>
      </c>
      <c r="S6" s="1">
        <v>0.95316000000000001</v>
      </c>
      <c r="T6" s="1">
        <v>0.992564</v>
      </c>
      <c r="U6" s="1">
        <v>0.98363199999999995</v>
      </c>
      <c r="V6" s="1">
        <v>0.92363700000000004</v>
      </c>
      <c r="W6" s="1">
        <v>1.00196</v>
      </c>
      <c r="X6" s="1">
        <v>1.0011559999999999</v>
      </c>
      <c r="Y6" s="1">
        <v>1.0962890000000001</v>
      </c>
      <c r="Z6" s="1">
        <v>0.98491099999999998</v>
      </c>
      <c r="AA6" s="1">
        <v>1.007064</v>
      </c>
      <c r="AB6" s="1">
        <v>0.933307</v>
      </c>
      <c r="AC6" s="1">
        <v>1.010416</v>
      </c>
      <c r="AD6" s="1">
        <v>0.92945500000000003</v>
      </c>
      <c r="AE6" s="1">
        <v>0.96565400000000001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x14ac:dyDescent="0.25">
      <c r="A7" s="1">
        <v>2.3333330000000001</v>
      </c>
      <c r="B7" s="1">
        <v>1.082916</v>
      </c>
      <c r="C7" s="1">
        <v>1.010262</v>
      </c>
      <c r="D7" s="1">
        <v>0.91516900000000001</v>
      </c>
      <c r="E7" s="1">
        <v>0.91656599999999999</v>
      </c>
      <c r="F7" s="1">
        <v>1.0018089999999999</v>
      </c>
      <c r="G7" s="1">
        <v>0.92239800000000005</v>
      </c>
      <c r="H7" s="1">
        <v>0.96789499999999995</v>
      </c>
      <c r="I7" s="1">
        <v>0.992676</v>
      </c>
      <c r="J7" s="1">
        <v>0.95824699999999996</v>
      </c>
      <c r="K7" s="1">
        <v>0.94542099999999996</v>
      </c>
      <c r="L7" s="1">
        <v>0.93230800000000003</v>
      </c>
      <c r="M7" s="1">
        <v>0.88979600000000003</v>
      </c>
      <c r="N7" s="1">
        <v>0.903775</v>
      </c>
      <c r="O7" s="1">
        <v>0.97076499999999999</v>
      </c>
      <c r="P7" s="1">
        <v>0.95102900000000001</v>
      </c>
      <c r="Q7" s="1">
        <v>0.95996400000000004</v>
      </c>
      <c r="R7" s="1">
        <v>1.136018</v>
      </c>
      <c r="S7" s="1">
        <v>0.95650100000000005</v>
      </c>
      <c r="T7" s="1">
        <v>0.981993</v>
      </c>
      <c r="U7" s="1">
        <v>0.94550299999999998</v>
      </c>
      <c r="V7" s="1">
        <v>0.96605200000000002</v>
      </c>
      <c r="W7" s="1">
        <v>1.0167569999999999</v>
      </c>
      <c r="X7" s="1">
        <v>1.0176240000000001</v>
      </c>
      <c r="Y7" s="1">
        <v>1.0630059999999999</v>
      </c>
      <c r="Z7" s="1">
        <v>0.90775399999999995</v>
      </c>
      <c r="AA7" s="1">
        <v>0.98776600000000003</v>
      </c>
      <c r="AB7" s="1">
        <v>0.926894</v>
      </c>
      <c r="AC7" s="1">
        <v>0.953851</v>
      </c>
      <c r="AD7" s="1">
        <v>0.93168200000000001</v>
      </c>
      <c r="AE7" s="1">
        <v>0.98359700000000005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x14ac:dyDescent="0.25">
      <c r="A8" s="1">
        <v>2.6666669999999999</v>
      </c>
      <c r="B8" s="1">
        <v>1.0630269999999999</v>
      </c>
      <c r="C8" s="1">
        <v>1.000661</v>
      </c>
      <c r="D8" s="1">
        <v>0.91465099999999999</v>
      </c>
      <c r="E8" s="1">
        <v>0.889436</v>
      </c>
      <c r="F8" s="1">
        <v>0.96226999999999996</v>
      </c>
      <c r="G8" s="1">
        <v>0.89213699999999996</v>
      </c>
      <c r="H8" s="1">
        <v>0.95947499999999997</v>
      </c>
      <c r="I8" s="1">
        <v>1.0097860000000001</v>
      </c>
      <c r="J8" s="1">
        <v>0.97238000000000002</v>
      </c>
      <c r="K8" s="1">
        <v>0.92971400000000004</v>
      </c>
      <c r="L8" s="1">
        <v>0.91742100000000004</v>
      </c>
      <c r="M8" s="1">
        <v>0.90773099999999995</v>
      </c>
      <c r="N8" s="1">
        <v>1.0483340000000001</v>
      </c>
      <c r="O8" s="1">
        <v>0.92482200000000003</v>
      </c>
      <c r="P8" s="1">
        <v>0.99289000000000005</v>
      </c>
      <c r="Q8" s="1">
        <v>0.99074700000000004</v>
      </c>
      <c r="R8" s="1">
        <v>1.120296</v>
      </c>
      <c r="S8" s="1">
        <v>0.92474000000000001</v>
      </c>
      <c r="T8" s="1">
        <v>0.98404000000000003</v>
      </c>
      <c r="U8" s="1">
        <v>0.96040499999999995</v>
      </c>
      <c r="V8" s="1">
        <v>0.91840200000000005</v>
      </c>
      <c r="W8" s="1">
        <v>0.97520600000000002</v>
      </c>
      <c r="X8" s="1">
        <v>0.96238100000000004</v>
      </c>
      <c r="Y8" s="1">
        <v>1.09975</v>
      </c>
      <c r="Z8" s="1">
        <v>0.91451300000000002</v>
      </c>
      <c r="AA8" s="1">
        <v>1.0091429999999999</v>
      </c>
      <c r="AB8" s="1">
        <v>0.89657600000000004</v>
      </c>
      <c r="AC8" s="1">
        <v>0.96964700000000004</v>
      </c>
      <c r="AD8" s="1">
        <v>0.925373</v>
      </c>
      <c r="AE8" s="1">
        <v>0.9738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x14ac:dyDescent="0.25">
      <c r="A9" s="1">
        <v>3</v>
      </c>
      <c r="B9" s="1">
        <v>1.0568360000000001</v>
      </c>
      <c r="C9" s="1">
        <v>0.99064600000000003</v>
      </c>
      <c r="D9" s="1">
        <v>0.91381999999999997</v>
      </c>
      <c r="E9" s="1">
        <v>0.88794799999999996</v>
      </c>
      <c r="F9" s="1">
        <v>0.89705800000000002</v>
      </c>
      <c r="G9" s="1">
        <v>0.90996100000000002</v>
      </c>
      <c r="H9" s="1">
        <v>0.94814100000000001</v>
      </c>
      <c r="I9" s="1">
        <v>1.043371</v>
      </c>
      <c r="J9" s="1">
        <v>0.98629299999999998</v>
      </c>
      <c r="K9" s="1">
        <v>0.91357100000000002</v>
      </c>
      <c r="L9" s="1">
        <v>0.90210800000000002</v>
      </c>
      <c r="M9" s="1">
        <v>0.87570700000000001</v>
      </c>
      <c r="N9" s="1">
        <v>0.887741</v>
      </c>
      <c r="O9" s="1">
        <v>0.90796500000000002</v>
      </c>
      <c r="P9" s="1">
        <v>0.94019799999999998</v>
      </c>
      <c r="Q9" s="1">
        <v>0.95413300000000001</v>
      </c>
      <c r="R9" s="1">
        <v>1.1163609999999999</v>
      </c>
      <c r="S9" s="1">
        <v>0.93984900000000005</v>
      </c>
      <c r="T9" s="1">
        <v>0.94977400000000001</v>
      </c>
      <c r="U9" s="1">
        <v>0.92306699999999997</v>
      </c>
      <c r="V9" s="1">
        <v>0.912331</v>
      </c>
      <c r="W9" s="1">
        <v>1.0053399999999999</v>
      </c>
      <c r="X9" s="1">
        <v>0.97892699999999999</v>
      </c>
      <c r="Y9" s="1">
        <v>1.119958</v>
      </c>
      <c r="Z9" s="1">
        <v>0.95065100000000002</v>
      </c>
      <c r="AA9" s="1">
        <v>0.97087100000000004</v>
      </c>
      <c r="AB9" s="1">
        <v>0.93244899999999997</v>
      </c>
      <c r="AC9" s="1">
        <v>0.93999299999999997</v>
      </c>
      <c r="AD9" s="1">
        <v>0.93335800000000002</v>
      </c>
      <c r="AE9" s="1">
        <v>0.95820000000000005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x14ac:dyDescent="0.25">
      <c r="A10" s="1">
        <v>3.3333330000000001</v>
      </c>
      <c r="B10" s="1">
        <v>1.062881</v>
      </c>
      <c r="C10" s="1">
        <v>0.99300699999999997</v>
      </c>
      <c r="D10" s="1">
        <v>0.89617899999999995</v>
      </c>
      <c r="E10" s="1">
        <v>0.89742200000000005</v>
      </c>
      <c r="F10" s="1">
        <v>0.95646399999999998</v>
      </c>
      <c r="G10" s="1">
        <v>0.87219100000000005</v>
      </c>
      <c r="H10" s="1">
        <v>0.937554</v>
      </c>
      <c r="I10" s="1">
        <v>0.98768</v>
      </c>
      <c r="J10" s="1">
        <v>1.0323059999999999</v>
      </c>
      <c r="K10" s="1">
        <v>0.87829800000000002</v>
      </c>
      <c r="L10" s="1">
        <v>0.86807900000000005</v>
      </c>
      <c r="M10" s="1">
        <v>0.86550099999999996</v>
      </c>
      <c r="N10" s="1">
        <v>0.87665000000000004</v>
      </c>
      <c r="O10" s="1">
        <v>0.91291800000000001</v>
      </c>
      <c r="P10" s="1">
        <v>0.94090099999999999</v>
      </c>
      <c r="Q10" s="1">
        <v>1.0036369999999999</v>
      </c>
      <c r="R10" s="1">
        <v>1.127923</v>
      </c>
      <c r="S10" s="1">
        <v>0.92434400000000005</v>
      </c>
      <c r="T10" s="1">
        <v>0.90245299999999995</v>
      </c>
      <c r="U10" s="1">
        <v>0.92826900000000001</v>
      </c>
      <c r="V10" s="1">
        <v>0.91425699999999999</v>
      </c>
      <c r="W10" s="1">
        <v>0.95984100000000006</v>
      </c>
      <c r="X10" s="1">
        <v>0.971746</v>
      </c>
      <c r="Y10" s="1">
        <v>1.1321220000000001</v>
      </c>
      <c r="Z10" s="1">
        <v>0.89622100000000005</v>
      </c>
      <c r="AA10" s="1">
        <v>0.94714699999999996</v>
      </c>
      <c r="AB10" s="1">
        <v>0.91472500000000001</v>
      </c>
      <c r="AC10" s="1">
        <v>0.95740000000000003</v>
      </c>
      <c r="AD10" s="1">
        <v>0.91614899999999999</v>
      </c>
      <c r="AE10" s="1">
        <v>0.92682500000000001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x14ac:dyDescent="0.25">
      <c r="A11" s="1">
        <v>3.6666669999999999</v>
      </c>
      <c r="B11" s="1">
        <v>1.11189</v>
      </c>
      <c r="C11" s="1">
        <v>0.94302299999999994</v>
      </c>
      <c r="D11" s="1">
        <v>0.88195999999999997</v>
      </c>
      <c r="E11" s="1">
        <v>0.884714</v>
      </c>
      <c r="F11" s="1">
        <v>1.0014419999999999</v>
      </c>
      <c r="G11" s="1">
        <v>0.89405699999999999</v>
      </c>
      <c r="H11" s="1">
        <v>0.93316900000000003</v>
      </c>
      <c r="I11" s="1">
        <v>0.971638</v>
      </c>
      <c r="J11" s="1">
        <v>0.97906899999999997</v>
      </c>
      <c r="K11" s="1">
        <v>0.96643900000000005</v>
      </c>
      <c r="L11" s="1">
        <v>0.85394300000000001</v>
      </c>
      <c r="M11" s="1">
        <v>0.864402</v>
      </c>
      <c r="N11" s="1">
        <v>0.85770400000000002</v>
      </c>
      <c r="O11" s="1">
        <v>0.89067600000000002</v>
      </c>
      <c r="P11" s="1">
        <v>0.97207699999999997</v>
      </c>
      <c r="Q11" s="1">
        <v>1.0128140000000001</v>
      </c>
      <c r="R11" s="1">
        <v>1.148377</v>
      </c>
      <c r="S11" s="1">
        <v>0.95293499999999998</v>
      </c>
      <c r="T11" s="1">
        <v>0.92500199999999999</v>
      </c>
      <c r="U11" s="1">
        <v>0.92146300000000003</v>
      </c>
      <c r="V11" s="1">
        <v>0.94169899999999995</v>
      </c>
      <c r="W11" s="1">
        <v>0.951187</v>
      </c>
      <c r="X11" s="1">
        <v>0.94526600000000005</v>
      </c>
      <c r="Y11" s="1">
        <v>1.1323289999999999</v>
      </c>
      <c r="Z11" s="1">
        <v>0.89232199999999995</v>
      </c>
      <c r="AA11" s="1">
        <v>0.96730099999999997</v>
      </c>
      <c r="AB11" s="1">
        <v>0.90557900000000002</v>
      </c>
      <c r="AC11" s="1">
        <v>0.89232800000000001</v>
      </c>
      <c r="AD11" s="1">
        <v>0.913462</v>
      </c>
      <c r="AE11" s="1">
        <v>0.96253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x14ac:dyDescent="0.25">
      <c r="A12" s="1">
        <v>4</v>
      </c>
      <c r="B12" s="1">
        <v>1.0928979999999999</v>
      </c>
      <c r="C12" s="1">
        <v>0.95439700000000005</v>
      </c>
      <c r="D12" s="1">
        <v>0.91488199999999997</v>
      </c>
      <c r="E12" s="1">
        <v>0.88458499999999995</v>
      </c>
      <c r="F12" s="1">
        <v>0.964055</v>
      </c>
      <c r="G12" s="1">
        <v>0.88048899999999997</v>
      </c>
      <c r="H12" s="1">
        <v>0.93667599999999995</v>
      </c>
      <c r="I12" s="1">
        <v>1.005898</v>
      </c>
      <c r="J12" s="1">
        <v>0.967885</v>
      </c>
      <c r="K12" s="1">
        <v>0.93150299999999997</v>
      </c>
      <c r="L12" s="1">
        <v>0.88764200000000004</v>
      </c>
      <c r="M12" s="1">
        <v>0.86709999999999998</v>
      </c>
      <c r="N12" s="1">
        <v>0.88380099999999995</v>
      </c>
      <c r="O12" s="1">
        <v>0.88825399999999999</v>
      </c>
      <c r="P12" s="1">
        <v>0.96243800000000002</v>
      </c>
      <c r="Q12" s="1">
        <v>1.0234000000000001</v>
      </c>
      <c r="R12" s="1">
        <v>1.1708430000000001</v>
      </c>
      <c r="S12" s="1">
        <v>0.941473</v>
      </c>
      <c r="T12" s="1">
        <v>0.92723299999999997</v>
      </c>
      <c r="U12" s="1">
        <v>0.90371800000000002</v>
      </c>
      <c r="V12" s="1">
        <v>0.93541099999999999</v>
      </c>
      <c r="W12" s="1">
        <v>0.95962599999999998</v>
      </c>
      <c r="X12" s="1">
        <v>0.97607200000000005</v>
      </c>
      <c r="Y12" s="1">
        <v>1.1577980000000001</v>
      </c>
      <c r="Z12" s="1">
        <v>0.89781100000000003</v>
      </c>
      <c r="AA12" s="1">
        <v>0.96174400000000004</v>
      </c>
      <c r="AB12" s="1">
        <v>0.924682</v>
      </c>
      <c r="AC12" s="1">
        <v>0.921458</v>
      </c>
      <c r="AD12" s="1">
        <v>0.91507799999999995</v>
      </c>
      <c r="AE12" s="1">
        <v>0.96294500000000005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x14ac:dyDescent="0.25">
      <c r="A13" s="1">
        <v>4.3333329999999997</v>
      </c>
      <c r="B13" s="1">
        <v>1.07047</v>
      </c>
      <c r="C13" s="1">
        <v>0.96357700000000002</v>
      </c>
      <c r="D13" s="1">
        <v>0.94633699999999998</v>
      </c>
      <c r="E13" s="1">
        <v>0.88211600000000001</v>
      </c>
      <c r="F13" s="1">
        <v>0.92303999999999997</v>
      </c>
      <c r="G13" s="1">
        <v>0.86420200000000003</v>
      </c>
      <c r="H13" s="1">
        <v>0.93780799999999997</v>
      </c>
      <c r="I13" s="1">
        <v>1.038489</v>
      </c>
      <c r="J13" s="1">
        <v>0.95382</v>
      </c>
      <c r="K13" s="1">
        <v>0.89309700000000003</v>
      </c>
      <c r="L13" s="1">
        <v>0.91996900000000004</v>
      </c>
      <c r="M13" s="1">
        <v>0.86758500000000005</v>
      </c>
      <c r="N13" s="1">
        <v>0.90831600000000001</v>
      </c>
      <c r="O13" s="1">
        <v>0.88341499999999995</v>
      </c>
      <c r="P13" s="1">
        <v>0.94997799999999999</v>
      </c>
      <c r="Q13" s="1">
        <v>1.031587</v>
      </c>
      <c r="R13" s="1">
        <v>1.1908639999999999</v>
      </c>
      <c r="S13" s="1">
        <v>0.92719200000000002</v>
      </c>
      <c r="T13" s="1">
        <v>0.92707799999999996</v>
      </c>
      <c r="U13" s="1">
        <v>0.883073</v>
      </c>
      <c r="V13" s="1">
        <v>0.92646899999999999</v>
      </c>
      <c r="W13" s="1">
        <v>0.96577199999999996</v>
      </c>
      <c r="X13" s="1">
        <v>1.005188</v>
      </c>
      <c r="Y13" s="1">
        <v>1.180941</v>
      </c>
      <c r="Z13" s="1">
        <v>0.90108600000000005</v>
      </c>
      <c r="AA13" s="1">
        <v>0.95348599999999994</v>
      </c>
      <c r="AB13" s="1">
        <v>0.94189299999999998</v>
      </c>
      <c r="AC13" s="1">
        <v>0.94899299999999998</v>
      </c>
      <c r="AD13" s="1">
        <v>0.91432199999999997</v>
      </c>
      <c r="AE13" s="1">
        <v>0.96082699999999999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x14ac:dyDescent="0.25">
      <c r="A14" s="1">
        <v>4.6666670000000003</v>
      </c>
      <c r="B14" s="1">
        <v>1.1208340000000001</v>
      </c>
      <c r="C14" s="1">
        <v>0.96196199999999998</v>
      </c>
      <c r="D14" s="1">
        <v>0.94410400000000005</v>
      </c>
      <c r="E14" s="1">
        <v>0.86186300000000005</v>
      </c>
      <c r="F14" s="1">
        <v>1.0027060000000001</v>
      </c>
      <c r="G14" s="1">
        <v>0.87378999999999996</v>
      </c>
      <c r="H14" s="1">
        <v>0.94579800000000003</v>
      </c>
      <c r="I14" s="1">
        <v>0.99489499999999997</v>
      </c>
      <c r="J14" s="1">
        <v>0.93099600000000005</v>
      </c>
      <c r="K14" s="1">
        <v>0.946411</v>
      </c>
      <c r="L14" s="1">
        <v>0.88213799999999998</v>
      </c>
      <c r="M14" s="1">
        <v>0.85367999999999999</v>
      </c>
      <c r="N14" s="1">
        <v>0.945689</v>
      </c>
      <c r="O14" s="1">
        <v>0.90712199999999998</v>
      </c>
      <c r="P14" s="1">
        <v>0.92142299999999999</v>
      </c>
      <c r="Q14" s="1">
        <v>0.99645499999999998</v>
      </c>
      <c r="R14" s="1">
        <v>1.1564160000000001</v>
      </c>
      <c r="S14" s="1">
        <v>0.92495899999999998</v>
      </c>
      <c r="T14" s="1">
        <v>0.91522800000000004</v>
      </c>
      <c r="U14" s="1">
        <v>0.91750600000000004</v>
      </c>
      <c r="V14" s="1">
        <v>0.85675100000000004</v>
      </c>
      <c r="W14" s="1">
        <v>0.98823099999999997</v>
      </c>
      <c r="X14" s="1">
        <v>0.98192699999999999</v>
      </c>
      <c r="Y14" s="1">
        <v>1.16994</v>
      </c>
      <c r="Z14" s="1">
        <v>0.88816099999999998</v>
      </c>
      <c r="AA14" s="1">
        <v>1.000235</v>
      </c>
      <c r="AB14" s="1">
        <v>0.92213999999999996</v>
      </c>
      <c r="AC14" s="1">
        <v>0.93695700000000004</v>
      </c>
      <c r="AD14" s="1">
        <v>0.93357800000000002</v>
      </c>
      <c r="AE14" s="1">
        <v>0.93476599999999999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x14ac:dyDescent="0.25">
      <c r="A15" s="1">
        <v>5</v>
      </c>
      <c r="B15" s="1">
        <v>1.0954299999999999</v>
      </c>
      <c r="C15" s="1">
        <v>0.93831500000000001</v>
      </c>
      <c r="D15" s="1">
        <v>0.946936</v>
      </c>
      <c r="E15" s="1">
        <v>0.85243899999999995</v>
      </c>
      <c r="F15" s="1">
        <v>1.0150399999999999</v>
      </c>
      <c r="G15" s="1">
        <v>0.872803</v>
      </c>
      <c r="H15" s="1">
        <v>0.88589300000000004</v>
      </c>
      <c r="I15" s="1">
        <v>1.026605</v>
      </c>
      <c r="J15" s="1">
        <v>0.93140400000000001</v>
      </c>
      <c r="K15" s="1">
        <v>0.94469199999999998</v>
      </c>
      <c r="L15" s="1">
        <v>0.90837000000000001</v>
      </c>
      <c r="M15" s="1">
        <v>0.85737300000000005</v>
      </c>
      <c r="N15" s="1">
        <v>0.96419900000000003</v>
      </c>
      <c r="O15" s="1">
        <v>0.92119600000000001</v>
      </c>
      <c r="P15" s="1">
        <v>0.91343200000000002</v>
      </c>
      <c r="Q15" s="1">
        <v>0.97295600000000004</v>
      </c>
      <c r="R15" s="1">
        <v>1.1480319999999999</v>
      </c>
      <c r="S15" s="1">
        <v>0.91282300000000005</v>
      </c>
      <c r="T15" s="1">
        <v>0.88656000000000001</v>
      </c>
      <c r="U15" s="1">
        <v>0.894042</v>
      </c>
      <c r="V15" s="1">
        <v>0.84850599999999998</v>
      </c>
      <c r="W15" s="1">
        <v>0.94483799999999996</v>
      </c>
      <c r="X15" s="1">
        <v>0.96969899999999998</v>
      </c>
      <c r="Y15" s="1">
        <v>1.159718</v>
      </c>
      <c r="Z15" s="1">
        <v>0.89812499999999995</v>
      </c>
      <c r="AA15" s="1">
        <v>0.94255100000000003</v>
      </c>
      <c r="AB15" s="1">
        <v>0.93904399999999999</v>
      </c>
      <c r="AC15" s="1">
        <v>0.86980999999999997</v>
      </c>
      <c r="AD15" s="1">
        <v>0.93086100000000005</v>
      </c>
      <c r="AE15" s="1">
        <v>0.92188000000000003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x14ac:dyDescent="0.25">
      <c r="A16" s="1">
        <v>5.3333329999999997</v>
      </c>
      <c r="B16" s="1">
        <v>1.113202</v>
      </c>
      <c r="C16" s="1">
        <v>0.93954800000000005</v>
      </c>
      <c r="D16" s="1">
        <v>0.904501</v>
      </c>
      <c r="E16" s="1">
        <v>0.87182700000000002</v>
      </c>
      <c r="F16" s="1">
        <v>0.95105300000000004</v>
      </c>
      <c r="G16" s="1">
        <v>0.87831300000000001</v>
      </c>
      <c r="H16" s="1">
        <v>0.92603999999999997</v>
      </c>
      <c r="I16" s="1">
        <v>0.968503</v>
      </c>
      <c r="J16" s="1">
        <v>0.92331300000000005</v>
      </c>
      <c r="K16" s="1">
        <v>0.94051399999999996</v>
      </c>
      <c r="L16" s="1">
        <v>0.88600599999999996</v>
      </c>
      <c r="M16" s="1">
        <v>0.82757800000000004</v>
      </c>
      <c r="N16" s="1">
        <v>0.88891100000000001</v>
      </c>
      <c r="O16" s="1">
        <v>0.900702</v>
      </c>
      <c r="P16" s="1">
        <v>0.89090199999999997</v>
      </c>
      <c r="Q16" s="1">
        <v>0.98741599999999996</v>
      </c>
      <c r="R16" s="1">
        <v>1.125723</v>
      </c>
      <c r="S16" s="1">
        <v>0.89822599999999997</v>
      </c>
      <c r="T16" s="1">
        <v>0.91297099999999998</v>
      </c>
      <c r="U16" s="1">
        <v>0.86280999999999997</v>
      </c>
      <c r="V16" s="1">
        <v>0.87065499999999996</v>
      </c>
      <c r="W16" s="1">
        <v>0.93511500000000003</v>
      </c>
      <c r="X16" s="1">
        <v>0.965754</v>
      </c>
      <c r="Y16" s="1">
        <v>1.1879169999999999</v>
      </c>
      <c r="Z16" s="1">
        <v>0.89871999999999996</v>
      </c>
      <c r="AA16" s="1">
        <v>0.96472599999999997</v>
      </c>
      <c r="AB16" s="1">
        <v>0.92016799999999999</v>
      </c>
      <c r="AC16" s="1">
        <v>0.94341900000000001</v>
      </c>
      <c r="AD16" s="1">
        <v>0.92198000000000002</v>
      </c>
      <c r="AE16" s="1">
        <v>0.92601999999999995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x14ac:dyDescent="0.25">
      <c r="A17" s="1">
        <v>5.6666670000000003</v>
      </c>
      <c r="B17" s="1">
        <v>1.1082479999999999</v>
      </c>
      <c r="C17" s="1">
        <v>0.91314799999999996</v>
      </c>
      <c r="D17" s="1">
        <v>0.92430100000000004</v>
      </c>
      <c r="E17" s="1">
        <v>0.85799999999999998</v>
      </c>
      <c r="F17" s="1">
        <v>1.0103549999999999</v>
      </c>
      <c r="G17" s="1">
        <v>0.85098700000000005</v>
      </c>
      <c r="H17" s="1">
        <v>0.90469500000000003</v>
      </c>
      <c r="I17" s="1">
        <v>0.96245099999999995</v>
      </c>
      <c r="J17" s="1">
        <v>0.954121</v>
      </c>
      <c r="K17" s="1">
        <v>0.91584399999999999</v>
      </c>
      <c r="L17" s="1">
        <v>0.86951999999999996</v>
      </c>
      <c r="M17" s="1">
        <v>0.82819500000000001</v>
      </c>
      <c r="N17" s="1">
        <v>0.87864799999999998</v>
      </c>
      <c r="O17" s="1">
        <v>0.89129999999999998</v>
      </c>
      <c r="P17" s="1">
        <v>0.89172799999999997</v>
      </c>
      <c r="Q17" s="1">
        <v>0.95370100000000002</v>
      </c>
      <c r="R17" s="1">
        <v>1.1608639999999999</v>
      </c>
      <c r="S17" s="1">
        <v>0.96200200000000002</v>
      </c>
      <c r="T17" s="1">
        <v>0.90031799999999995</v>
      </c>
      <c r="U17" s="1">
        <v>0.894432</v>
      </c>
      <c r="V17" s="1">
        <v>0.88621899999999998</v>
      </c>
      <c r="W17" s="1">
        <v>0.90307800000000005</v>
      </c>
      <c r="X17" s="1">
        <v>0.94241200000000003</v>
      </c>
      <c r="Y17" s="1">
        <v>1.182706</v>
      </c>
      <c r="Z17" s="1">
        <v>0.90615199999999996</v>
      </c>
      <c r="AA17" s="1">
        <v>1.0038689999999999</v>
      </c>
      <c r="AB17" s="1">
        <v>0.93397300000000005</v>
      </c>
      <c r="AC17" s="1">
        <v>0.89651800000000004</v>
      </c>
      <c r="AD17" s="1">
        <v>0.92940800000000001</v>
      </c>
      <c r="AE17" s="1">
        <v>0.92114700000000005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x14ac:dyDescent="0.25">
      <c r="A18" s="1">
        <v>6</v>
      </c>
      <c r="B18" s="1">
        <v>1.088123</v>
      </c>
      <c r="C18" s="1">
        <v>0.95670900000000003</v>
      </c>
      <c r="D18" s="1">
        <v>0.95289500000000005</v>
      </c>
      <c r="E18" s="1">
        <v>0.87739999999999996</v>
      </c>
      <c r="F18" s="1">
        <v>0.96984099999999995</v>
      </c>
      <c r="G18" s="1">
        <v>0.86329699999999998</v>
      </c>
      <c r="H18" s="1">
        <v>0.89895199999999997</v>
      </c>
      <c r="I18" s="1">
        <v>1.0148919999999999</v>
      </c>
      <c r="J18" s="1">
        <v>0.94089100000000003</v>
      </c>
      <c r="K18" s="1">
        <v>0.97305399999999997</v>
      </c>
      <c r="L18" s="1">
        <v>0.929643</v>
      </c>
      <c r="M18" s="1">
        <v>0.87770400000000004</v>
      </c>
      <c r="N18" s="1">
        <v>0.90349400000000002</v>
      </c>
      <c r="O18" s="1">
        <v>0.82326900000000003</v>
      </c>
      <c r="P18" s="1">
        <v>0.91099799999999997</v>
      </c>
      <c r="Q18" s="1">
        <v>1.0021910000000001</v>
      </c>
      <c r="R18" s="1">
        <v>1.19933</v>
      </c>
      <c r="S18" s="1">
        <v>0.94490200000000002</v>
      </c>
      <c r="T18" s="1">
        <v>0.89880800000000005</v>
      </c>
      <c r="U18" s="1">
        <v>0.90070099999999997</v>
      </c>
      <c r="V18" s="1">
        <v>0.88089499999999998</v>
      </c>
      <c r="W18" s="1">
        <v>0.91270099999999998</v>
      </c>
      <c r="X18" s="1">
        <v>0.98193900000000001</v>
      </c>
      <c r="Y18" s="1">
        <v>1.126085</v>
      </c>
      <c r="Z18" s="1">
        <v>0.89263899999999996</v>
      </c>
      <c r="AA18" s="1">
        <v>0.92986800000000003</v>
      </c>
      <c r="AB18" s="1">
        <v>0.91752699999999998</v>
      </c>
      <c r="AC18" s="1">
        <v>0.89217599999999997</v>
      </c>
      <c r="AD18" s="1">
        <v>0.93157100000000004</v>
      </c>
      <c r="AE18" s="1">
        <v>0.92950200000000005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x14ac:dyDescent="0.25">
      <c r="A19" s="1">
        <v>6.3333329999999997</v>
      </c>
      <c r="B19" s="1">
        <v>1.07812</v>
      </c>
      <c r="C19" s="1">
        <v>1.026689</v>
      </c>
      <c r="D19" s="1">
        <v>0.91850500000000002</v>
      </c>
      <c r="E19" s="1">
        <v>0.88892800000000005</v>
      </c>
      <c r="F19" s="1">
        <v>0.95294599999999996</v>
      </c>
      <c r="G19" s="1">
        <v>0.83924900000000002</v>
      </c>
      <c r="H19" s="1">
        <v>0.90182700000000005</v>
      </c>
      <c r="I19" s="1">
        <v>0.94361300000000004</v>
      </c>
      <c r="J19" s="1">
        <v>0.98869300000000004</v>
      </c>
      <c r="K19" s="1">
        <v>0.90722199999999997</v>
      </c>
      <c r="L19" s="1">
        <v>0.917821</v>
      </c>
      <c r="M19" s="1">
        <v>0.87305999999999995</v>
      </c>
      <c r="N19" s="1">
        <v>0.883247</v>
      </c>
      <c r="O19" s="1">
        <v>0.87055800000000005</v>
      </c>
      <c r="P19" s="1">
        <v>0.91134000000000004</v>
      </c>
      <c r="Q19" s="1">
        <v>0.97569099999999997</v>
      </c>
      <c r="R19" s="1">
        <v>1.1915100000000001</v>
      </c>
      <c r="S19" s="1">
        <v>0.98360599999999998</v>
      </c>
      <c r="T19" s="1">
        <v>0.92356099999999997</v>
      </c>
      <c r="U19" s="1">
        <v>0.91442000000000001</v>
      </c>
      <c r="V19" s="1">
        <v>0.87840700000000005</v>
      </c>
      <c r="W19" s="1">
        <v>0.92582100000000001</v>
      </c>
      <c r="X19" s="1">
        <v>0.99325200000000002</v>
      </c>
      <c r="Y19" s="1">
        <v>1.142892</v>
      </c>
      <c r="Z19" s="1">
        <v>0.89087799999999995</v>
      </c>
      <c r="AA19" s="1">
        <v>0.95284800000000003</v>
      </c>
      <c r="AB19" s="1">
        <v>0.96378699999999995</v>
      </c>
      <c r="AC19" s="1">
        <v>0.89044800000000002</v>
      </c>
      <c r="AD19" s="1">
        <v>0.93550199999999994</v>
      </c>
      <c r="AE19" s="1">
        <v>0.92750299999999997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x14ac:dyDescent="0.25">
      <c r="A20" s="1">
        <v>6.6666670000000003</v>
      </c>
      <c r="B20" s="1">
        <v>1.0680149999999999</v>
      </c>
      <c r="C20" s="1">
        <v>0.97177000000000002</v>
      </c>
      <c r="D20" s="1">
        <v>0.91537800000000002</v>
      </c>
      <c r="E20" s="1">
        <v>0.85978200000000005</v>
      </c>
      <c r="F20" s="1">
        <v>0.90404399999999996</v>
      </c>
      <c r="G20" s="1">
        <v>0.82193700000000003</v>
      </c>
      <c r="H20" s="1">
        <v>0.85518099999999997</v>
      </c>
      <c r="I20" s="1">
        <v>0.90886199999999995</v>
      </c>
      <c r="J20" s="1">
        <v>0.94100300000000003</v>
      </c>
      <c r="K20" s="1">
        <v>0.94815000000000005</v>
      </c>
      <c r="L20" s="1">
        <v>0.87331400000000003</v>
      </c>
      <c r="M20" s="1">
        <v>0.82999000000000001</v>
      </c>
      <c r="N20" s="1">
        <v>0.87976200000000004</v>
      </c>
      <c r="O20" s="1">
        <v>0.83183300000000004</v>
      </c>
      <c r="P20" s="1">
        <v>0.903416</v>
      </c>
      <c r="Q20" s="1">
        <v>0.98846599999999996</v>
      </c>
      <c r="R20" s="1">
        <v>1.1164000000000001</v>
      </c>
      <c r="S20" s="1">
        <v>0.94300399999999995</v>
      </c>
      <c r="T20" s="1">
        <v>0.91285099999999997</v>
      </c>
      <c r="U20" s="1">
        <v>0.84393200000000002</v>
      </c>
      <c r="V20" s="1">
        <v>0.85496499999999997</v>
      </c>
      <c r="W20" s="1">
        <v>0.90935900000000003</v>
      </c>
      <c r="X20" s="1">
        <v>0.93678899999999998</v>
      </c>
      <c r="Y20" s="1">
        <v>1.1362989999999999</v>
      </c>
      <c r="Z20" s="1">
        <v>0.88790999999999998</v>
      </c>
      <c r="AA20" s="1">
        <v>0.95539200000000002</v>
      </c>
      <c r="AB20" s="1">
        <v>0.97270999999999996</v>
      </c>
      <c r="AC20" s="1">
        <v>0.89305800000000002</v>
      </c>
      <c r="AD20" s="1">
        <v>0.95882199999999995</v>
      </c>
      <c r="AE20" s="1">
        <v>0.91726799999999997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x14ac:dyDescent="0.25">
      <c r="A21" s="1">
        <v>7</v>
      </c>
      <c r="B21" s="1">
        <v>1.098957</v>
      </c>
      <c r="C21" s="1">
        <v>0.93646300000000005</v>
      </c>
      <c r="D21" s="1">
        <v>0.90230500000000002</v>
      </c>
      <c r="E21" s="1">
        <v>0.87345799999999996</v>
      </c>
      <c r="F21" s="1">
        <v>0.95647400000000005</v>
      </c>
      <c r="G21" s="1">
        <v>0.83352099999999996</v>
      </c>
      <c r="H21" s="1">
        <v>0.87322900000000003</v>
      </c>
      <c r="I21" s="1">
        <v>0.89682399999999995</v>
      </c>
      <c r="J21" s="1">
        <v>0.94950400000000001</v>
      </c>
      <c r="K21" s="1">
        <v>0.926122</v>
      </c>
      <c r="L21" s="1">
        <v>0.87451699999999999</v>
      </c>
      <c r="M21" s="1">
        <v>0.831233</v>
      </c>
      <c r="N21" s="1">
        <v>0.86035799999999996</v>
      </c>
      <c r="O21" s="1">
        <v>0.83787599999999995</v>
      </c>
      <c r="P21" s="1">
        <v>0.87854500000000002</v>
      </c>
      <c r="Q21" s="1">
        <v>0.94886000000000004</v>
      </c>
      <c r="R21" s="1">
        <v>1.145716</v>
      </c>
      <c r="S21" s="1">
        <v>0.93774500000000005</v>
      </c>
      <c r="T21" s="1">
        <v>0.91026300000000004</v>
      </c>
      <c r="U21" s="1">
        <v>0.84681700000000004</v>
      </c>
      <c r="V21" s="1">
        <v>0.86319500000000005</v>
      </c>
      <c r="W21" s="1">
        <v>0.93050600000000006</v>
      </c>
      <c r="X21" s="1">
        <v>0.952596</v>
      </c>
      <c r="Y21" s="1">
        <v>1.139337</v>
      </c>
      <c r="Z21" s="1">
        <v>0.88524899999999995</v>
      </c>
      <c r="AA21" s="1">
        <v>1.030159</v>
      </c>
      <c r="AB21" s="1">
        <v>0.93830400000000003</v>
      </c>
      <c r="AC21" s="1">
        <v>0.861896</v>
      </c>
      <c r="AD21" s="1">
        <v>0.94235100000000005</v>
      </c>
      <c r="AE21" s="1">
        <v>0.89884399999999998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x14ac:dyDescent="0.25">
      <c r="A22" s="1">
        <v>7.3333329999999997</v>
      </c>
      <c r="B22" s="1">
        <v>1.09856</v>
      </c>
      <c r="C22" s="1">
        <v>0.93843200000000004</v>
      </c>
      <c r="D22" s="1">
        <v>0.917126</v>
      </c>
      <c r="E22" s="1">
        <v>0.86527799999999999</v>
      </c>
      <c r="F22" s="1">
        <v>0.90112700000000001</v>
      </c>
      <c r="G22" s="1">
        <v>0.84747799999999995</v>
      </c>
      <c r="H22" s="1">
        <v>0.86480699999999999</v>
      </c>
      <c r="I22" s="1">
        <v>0.97056100000000001</v>
      </c>
      <c r="J22" s="1">
        <v>0.93021399999999999</v>
      </c>
      <c r="K22" s="1">
        <v>0.93878200000000001</v>
      </c>
      <c r="L22" s="1">
        <v>0.91483800000000004</v>
      </c>
      <c r="M22" s="1">
        <v>0.86367000000000005</v>
      </c>
      <c r="N22" s="1">
        <v>1.0145649999999999</v>
      </c>
      <c r="O22" s="1">
        <v>0.84761399999999998</v>
      </c>
      <c r="P22" s="1">
        <v>0.89972200000000002</v>
      </c>
      <c r="Q22" s="1">
        <v>1.003466</v>
      </c>
      <c r="R22" s="1">
        <v>1.1237889999999999</v>
      </c>
      <c r="S22" s="1">
        <v>0.969472</v>
      </c>
      <c r="T22" s="1">
        <v>0.90678400000000003</v>
      </c>
      <c r="U22" s="1">
        <v>0.88200199999999995</v>
      </c>
      <c r="V22" s="1">
        <v>0.86485800000000002</v>
      </c>
      <c r="W22" s="1">
        <v>0.91326600000000002</v>
      </c>
      <c r="X22" s="1">
        <v>0.92067900000000003</v>
      </c>
      <c r="Y22" s="1">
        <v>1.120482</v>
      </c>
      <c r="Z22" s="1">
        <v>0.89515400000000001</v>
      </c>
      <c r="AA22" s="1">
        <v>0.96996300000000002</v>
      </c>
      <c r="AB22" s="1">
        <v>0.97078200000000003</v>
      </c>
      <c r="AC22" s="1">
        <v>0.89246099999999995</v>
      </c>
      <c r="AD22" s="1">
        <v>0.95884499999999995</v>
      </c>
      <c r="AE22" s="1">
        <v>0.92356499999999997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x14ac:dyDescent="0.25">
      <c r="A23" s="1">
        <v>7.6666670000000003</v>
      </c>
      <c r="B23" s="1">
        <v>1.059666</v>
      </c>
      <c r="C23" s="1">
        <v>0.98568</v>
      </c>
      <c r="D23" s="1">
        <v>0.96919999999999995</v>
      </c>
      <c r="E23" s="1">
        <v>0.90431300000000003</v>
      </c>
      <c r="F23" s="1">
        <v>0.98257899999999998</v>
      </c>
      <c r="G23" s="1">
        <v>0.85773500000000003</v>
      </c>
      <c r="H23" s="1">
        <v>0.87738799999999995</v>
      </c>
      <c r="I23" s="1">
        <v>0.925458</v>
      </c>
      <c r="J23" s="1">
        <v>0.95467999999999997</v>
      </c>
      <c r="K23" s="1">
        <v>0.90824700000000003</v>
      </c>
      <c r="L23" s="1">
        <v>0.89887700000000004</v>
      </c>
      <c r="M23" s="1">
        <v>0.85745800000000005</v>
      </c>
      <c r="N23" s="1">
        <v>0.91191</v>
      </c>
      <c r="O23" s="1">
        <v>0.85894800000000004</v>
      </c>
      <c r="P23" s="1">
        <v>0.86929699999999999</v>
      </c>
      <c r="Q23" s="1">
        <v>0.97792599999999996</v>
      </c>
      <c r="R23" s="1">
        <v>1.109129</v>
      </c>
      <c r="S23" s="1">
        <v>0.965889</v>
      </c>
      <c r="T23" s="1">
        <v>0.93068300000000004</v>
      </c>
      <c r="U23" s="1">
        <v>0.85204000000000002</v>
      </c>
      <c r="V23" s="1">
        <v>0.87421700000000002</v>
      </c>
      <c r="W23" s="1">
        <v>0.87621099999999996</v>
      </c>
      <c r="X23" s="1">
        <v>0.95688200000000001</v>
      </c>
      <c r="Y23" s="1">
        <v>1.139113</v>
      </c>
      <c r="Z23" s="1">
        <v>0.88993699999999998</v>
      </c>
      <c r="AA23" s="1">
        <v>0.94943200000000005</v>
      </c>
      <c r="AB23" s="1">
        <v>0.94185399999999997</v>
      </c>
      <c r="AC23" s="1">
        <v>0.90876199999999996</v>
      </c>
      <c r="AD23" s="1">
        <v>0.96809800000000001</v>
      </c>
      <c r="AE23" s="1">
        <v>0.89465899999999998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x14ac:dyDescent="0.25">
      <c r="A24" s="1">
        <v>8</v>
      </c>
      <c r="B24" s="1">
        <v>1.1343190000000001</v>
      </c>
      <c r="C24" s="1">
        <v>0.98154799999999998</v>
      </c>
      <c r="D24" s="1">
        <v>0.93917099999999998</v>
      </c>
      <c r="E24" s="1">
        <v>0.894428</v>
      </c>
      <c r="F24" s="1">
        <v>0.96475500000000003</v>
      </c>
      <c r="G24" s="1">
        <v>0.85150400000000004</v>
      </c>
      <c r="H24" s="1">
        <v>0.88929000000000002</v>
      </c>
      <c r="I24" s="1">
        <v>0.97300699999999996</v>
      </c>
      <c r="J24" s="1">
        <v>0.92737599999999998</v>
      </c>
      <c r="K24" s="1">
        <v>0.96360299999999999</v>
      </c>
      <c r="L24" s="1">
        <v>0.90693699999999999</v>
      </c>
      <c r="M24" s="1">
        <v>0.87717000000000001</v>
      </c>
      <c r="N24" s="1">
        <v>0.92373400000000006</v>
      </c>
      <c r="O24" s="1">
        <v>0.88856199999999996</v>
      </c>
      <c r="P24" s="1">
        <v>0.84853599999999996</v>
      </c>
      <c r="Q24" s="1">
        <v>0.94304600000000005</v>
      </c>
      <c r="R24" s="1">
        <v>1.1603410000000001</v>
      </c>
      <c r="S24" s="1">
        <v>0.95791700000000002</v>
      </c>
      <c r="T24" s="1">
        <v>0.96972199999999997</v>
      </c>
      <c r="U24" s="1">
        <v>0.85962400000000005</v>
      </c>
      <c r="V24" s="1">
        <v>0.84208099999999997</v>
      </c>
      <c r="W24" s="1">
        <v>0.91724300000000003</v>
      </c>
      <c r="X24" s="1">
        <v>0.98809599999999997</v>
      </c>
      <c r="Y24" s="1">
        <v>1.0866100000000001</v>
      </c>
      <c r="Z24" s="1">
        <v>0.90401299999999996</v>
      </c>
      <c r="AA24" s="1">
        <v>1.055121</v>
      </c>
      <c r="AB24" s="1">
        <v>0.99993699999999996</v>
      </c>
      <c r="AC24" s="1">
        <v>0.97384499999999996</v>
      </c>
      <c r="AD24" s="1">
        <v>0.96150599999999997</v>
      </c>
      <c r="AE24" s="1">
        <v>0.93554999999999999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x14ac:dyDescent="0.25">
      <c r="A25" s="1">
        <v>8.3333329999999997</v>
      </c>
      <c r="B25" s="1">
        <v>1.0587420000000001</v>
      </c>
      <c r="C25" s="1">
        <v>0.97024500000000002</v>
      </c>
      <c r="D25" s="1">
        <v>0.91852599999999995</v>
      </c>
      <c r="E25" s="1">
        <v>0.92438299999999995</v>
      </c>
      <c r="F25" s="1">
        <v>0.96621699999999999</v>
      </c>
      <c r="G25" s="1">
        <v>0.86533400000000005</v>
      </c>
      <c r="H25" s="1">
        <v>0.87233000000000005</v>
      </c>
      <c r="I25" s="1">
        <v>0.89882300000000004</v>
      </c>
      <c r="J25" s="1">
        <v>0.94904100000000002</v>
      </c>
      <c r="K25" s="1">
        <v>0.94950000000000001</v>
      </c>
      <c r="L25" s="1">
        <v>0.96858299999999997</v>
      </c>
      <c r="M25" s="1">
        <v>0.91648799999999997</v>
      </c>
      <c r="N25" s="1">
        <v>0.96335099999999996</v>
      </c>
      <c r="O25" s="1">
        <v>0.84482400000000002</v>
      </c>
      <c r="P25" s="1">
        <v>0.897343</v>
      </c>
      <c r="Q25" s="1">
        <v>0.98566399999999998</v>
      </c>
      <c r="R25" s="1">
        <v>1.1068990000000001</v>
      </c>
      <c r="S25" s="1">
        <v>0.95852499999999996</v>
      </c>
      <c r="T25" s="1">
        <v>0.88991900000000002</v>
      </c>
      <c r="U25" s="1">
        <v>0.869699</v>
      </c>
      <c r="V25" s="1">
        <v>0.86396600000000001</v>
      </c>
      <c r="W25" s="1">
        <v>0.90958899999999998</v>
      </c>
      <c r="X25" s="1">
        <v>0.97537399999999996</v>
      </c>
      <c r="Y25" s="1">
        <v>1.1574629999999999</v>
      </c>
      <c r="Z25" s="1">
        <v>0.90334199999999998</v>
      </c>
      <c r="AA25" s="1">
        <v>0.98521400000000003</v>
      </c>
      <c r="AB25" s="1">
        <v>0.95933500000000005</v>
      </c>
      <c r="AC25" s="1">
        <v>0.88887000000000005</v>
      </c>
      <c r="AD25" s="1">
        <v>0.98198399999999997</v>
      </c>
      <c r="AE25" s="1">
        <v>0.94286700000000001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x14ac:dyDescent="0.25">
      <c r="A26" s="1">
        <v>8.6666670000000003</v>
      </c>
      <c r="B26" s="1">
        <v>1.0532319999999999</v>
      </c>
      <c r="C26" s="1">
        <v>0.96447300000000002</v>
      </c>
      <c r="D26" s="1">
        <v>0.941218</v>
      </c>
      <c r="E26" s="1">
        <v>0.90210199999999996</v>
      </c>
      <c r="F26" s="1">
        <v>0.95376700000000003</v>
      </c>
      <c r="G26" s="1">
        <v>0.858572</v>
      </c>
      <c r="H26" s="1">
        <v>0.84712699999999996</v>
      </c>
      <c r="I26" s="1">
        <v>0.87200900000000003</v>
      </c>
      <c r="J26" s="1">
        <v>0.92801199999999995</v>
      </c>
      <c r="K26" s="1">
        <v>0.94766399999999995</v>
      </c>
      <c r="L26" s="1">
        <v>0.92868600000000001</v>
      </c>
      <c r="M26" s="1">
        <v>0.89335200000000003</v>
      </c>
      <c r="N26" s="1">
        <v>0.95471799999999996</v>
      </c>
      <c r="O26" s="1">
        <v>0.90026200000000001</v>
      </c>
      <c r="P26" s="1">
        <v>0.86094099999999996</v>
      </c>
      <c r="Q26" s="1">
        <v>0.98212200000000005</v>
      </c>
      <c r="R26" s="1">
        <v>1.129653</v>
      </c>
      <c r="S26" s="1">
        <v>1.0160800000000001</v>
      </c>
      <c r="T26" s="1">
        <v>0.93127599999999999</v>
      </c>
      <c r="U26" s="1">
        <v>0.85319299999999998</v>
      </c>
      <c r="V26" s="1">
        <v>0.86375800000000003</v>
      </c>
      <c r="W26" s="1">
        <v>0.88244999999999996</v>
      </c>
      <c r="X26" s="1">
        <v>0.95143999999999995</v>
      </c>
      <c r="Y26" s="1">
        <v>1.1178669999999999</v>
      </c>
      <c r="Z26" s="1">
        <v>0.87099800000000005</v>
      </c>
      <c r="AA26" s="1">
        <v>0.98927699999999996</v>
      </c>
      <c r="AB26" s="1">
        <v>0.99011000000000005</v>
      </c>
      <c r="AC26" s="1">
        <v>0.894204</v>
      </c>
      <c r="AD26" s="1">
        <v>0.97717500000000002</v>
      </c>
      <c r="AE26" s="1">
        <v>0.90062500000000001</v>
      </c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x14ac:dyDescent="0.25">
      <c r="A27" s="1">
        <v>9</v>
      </c>
      <c r="B27" s="1">
        <v>1.079404</v>
      </c>
      <c r="C27" s="1">
        <v>0.97645700000000002</v>
      </c>
      <c r="D27" s="1">
        <v>0.97403399999999996</v>
      </c>
      <c r="E27" s="1">
        <v>0.93308800000000003</v>
      </c>
      <c r="F27" s="1">
        <v>0.95153500000000002</v>
      </c>
      <c r="G27" s="1">
        <v>0.90596100000000002</v>
      </c>
      <c r="H27" s="1">
        <v>0.89841199999999999</v>
      </c>
      <c r="I27" s="1">
        <v>0.91860299999999995</v>
      </c>
      <c r="J27" s="1">
        <v>0.95286599999999999</v>
      </c>
      <c r="K27" s="1">
        <v>0.93519600000000003</v>
      </c>
      <c r="L27" s="1">
        <v>0.933369</v>
      </c>
      <c r="M27" s="1">
        <v>0.87238400000000005</v>
      </c>
      <c r="N27" s="1">
        <v>0.87711099999999997</v>
      </c>
      <c r="O27" s="1">
        <v>0.907941</v>
      </c>
      <c r="P27" s="1">
        <v>0.915188</v>
      </c>
      <c r="Q27" s="1">
        <v>0.95760100000000004</v>
      </c>
      <c r="R27" s="1">
        <v>1.1570069999999999</v>
      </c>
      <c r="S27" s="1">
        <v>0.98338999999999999</v>
      </c>
      <c r="T27" s="1">
        <v>0.88670400000000005</v>
      </c>
      <c r="U27" s="1">
        <v>0.87660800000000005</v>
      </c>
      <c r="V27" s="1">
        <v>0.90525100000000003</v>
      </c>
      <c r="W27" s="1">
        <v>0.88267799999999996</v>
      </c>
      <c r="X27" s="1">
        <v>0.96259899999999998</v>
      </c>
      <c r="Y27" s="1">
        <v>1.12113</v>
      </c>
      <c r="Z27" s="1">
        <v>0.84485299999999997</v>
      </c>
      <c r="AA27" s="1">
        <v>0.966534</v>
      </c>
      <c r="AB27" s="1">
        <v>0.97187199999999996</v>
      </c>
      <c r="AC27" s="1">
        <v>0.91336200000000001</v>
      </c>
      <c r="AD27" s="1">
        <v>0.98225600000000002</v>
      </c>
      <c r="AE27" s="1">
        <v>0.91784900000000003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x14ac:dyDescent="0.25">
      <c r="A28" s="1">
        <v>9.3333329999999997</v>
      </c>
      <c r="B28" s="1">
        <v>1.0867150000000001</v>
      </c>
      <c r="C28" s="1">
        <v>0.98240799999999995</v>
      </c>
      <c r="D28" s="1">
        <v>0.95892900000000003</v>
      </c>
      <c r="E28" s="1">
        <v>0.92789600000000005</v>
      </c>
      <c r="F28" s="1">
        <v>0.89023399999999997</v>
      </c>
      <c r="G28" s="1">
        <v>0.85204199999999997</v>
      </c>
      <c r="H28" s="1">
        <v>0.84410099999999999</v>
      </c>
      <c r="I28" s="1">
        <v>0.886463</v>
      </c>
      <c r="J28" s="1">
        <v>0.94180699999999995</v>
      </c>
      <c r="K28" s="1">
        <v>0.94028100000000003</v>
      </c>
      <c r="L28" s="1">
        <v>0.92671300000000001</v>
      </c>
      <c r="M28" s="1">
        <v>0.93058700000000005</v>
      </c>
      <c r="N28" s="1">
        <v>0.89609899999999998</v>
      </c>
      <c r="O28" s="1">
        <v>0.832507</v>
      </c>
      <c r="P28" s="1">
        <v>0.88392099999999996</v>
      </c>
      <c r="Q28" s="1">
        <v>0.98093300000000005</v>
      </c>
      <c r="R28" s="1">
        <v>1.132031</v>
      </c>
      <c r="S28" s="1">
        <v>0.99589799999999995</v>
      </c>
      <c r="T28" s="1">
        <v>0.89873700000000001</v>
      </c>
      <c r="U28" s="1">
        <v>0.857653</v>
      </c>
      <c r="V28" s="1">
        <v>0.87943400000000005</v>
      </c>
      <c r="W28" s="1">
        <v>0.88966100000000004</v>
      </c>
      <c r="X28" s="1">
        <v>0.94033599999999995</v>
      </c>
      <c r="Y28" s="1">
        <v>1.1281000000000001</v>
      </c>
      <c r="Z28" s="1">
        <v>0.89024400000000004</v>
      </c>
      <c r="AA28" s="1">
        <v>0.97317399999999998</v>
      </c>
      <c r="AB28" s="1">
        <v>0.96924999999999994</v>
      </c>
      <c r="AC28" s="1">
        <v>0.91828900000000002</v>
      </c>
      <c r="AD28" s="1">
        <v>1.0123409999999999</v>
      </c>
      <c r="AE28" s="1">
        <v>0.91251499999999997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x14ac:dyDescent="0.25">
      <c r="A29" s="1">
        <v>9.6666670000000003</v>
      </c>
      <c r="B29" s="1">
        <v>1.101232</v>
      </c>
      <c r="C29" s="1">
        <v>0.97493200000000002</v>
      </c>
      <c r="D29" s="1">
        <v>0.94996999999999998</v>
      </c>
      <c r="E29" s="1">
        <v>0.88770499999999997</v>
      </c>
      <c r="F29" s="1">
        <v>0.96781099999999998</v>
      </c>
      <c r="G29" s="1">
        <v>0.85536999999999996</v>
      </c>
      <c r="H29" s="1">
        <v>0.85258299999999998</v>
      </c>
      <c r="I29" s="1">
        <v>0.88988599999999995</v>
      </c>
      <c r="J29" s="1">
        <v>0.90212700000000001</v>
      </c>
      <c r="K29" s="1">
        <v>0.94064700000000001</v>
      </c>
      <c r="L29" s="1">
        <v>0.91583800000000004</v>
      </c>
      <c r="M29" s="1">
        <v>0.871143</v>
      </c>
      <c r="N29" s="1">
        <v>0.91657100000000002</v>
      </c>
      <c r="O29" s="1">
        <v>0.92569000000000001</v>
      </c>
      <c r="P29" s="1">
        <v>0.84547300000000003</v>
      </c>
      <c r="Q29" s="1">
        <v>0.99217200000000005</v>
      </c>
      <c r="R29" s="1">
        <v>1.127102</v>
      </c>
      <c r="S29" s="1">
        <v>1.027199</v>
      </c>
      <c r="T29" s="1">
        <v>0.98106400000000005</v>
      </c>
      <c r="U29" s="1">
        <v>0.88334400000000002</v>
      </c>
      <c r="V29" s="1">
        <v>0.91930299999999998</v>
      </c>
      <c r="W29" s="1">
        <v>0.862263</v>
      </c>
      <c r="X29" s="1">
        <v>0.93828900000000004</v>
      </c>
      <c r="Y29" s="1">
        <v>1.0767370000000001</v>
      </c>
      <c r="Z29" s="1">
        <v>0.90896200000000005</v>
      </c>
      <c r="AA29" s="1">
        <v>1.027952</v>
      </c>
      <c r="AB29" s="1">
        <v>1.0040880000000001</v>
      </c>
      <c r="AC29" s="1">
        <v>0.92483499999999996</v>
      </c>
      <c r="AD29" s="1">
        <v>0.97885500000000003</v>
      </c>
      <c r="AE29" s="1">
        <v>0.89596200000000004</v>
      </c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x14ac:dyDescent="0.25">
      <c r="A30" s="1">
        <v>10</v>
      </c>
      <c r="B30" s="1">
        <v>1.0689120000000001</v>
      </c>
      <c r="C30" s="1">
        <v>0.94969400000000004</v>
      </c>
      <c r="D30" s="1">
        <v>0.96477299999999999</v>
      </c>
      <c r="E30" s="1">
        <v>0.90755699999999995</v>
      </c>
      <c r="F30" s="1">
        <v>0.97764899999999999</v>
      </c>
      <c r="G30" s="1">
        <v>0.87975300000000001</v>
      </c>
      <c r="H30" s="1">
        <v>0.85109199999999996</v>
      </c>
      <c r="I30" s="1">
        <v>0.90299399999999996</v>
      </c>
      <c r="J30" s="1">
        <v>0.92113599999999995</v>
      </c>
      <c r="K30" s="1">
        <v>0.92577500000000001</v>
      </c>
      <c r="L30" s="1">
        <v>0.942662</v>
      </c>
      <c r="M30" s="1">
        <v>0.92798800000000004</v>
      </c>
      <c r="N30" s="1">
        <v>1.0217099999999999</v>
      </c>
      <c r="O30" s="1">
        <v>0.89358499999999996</v>
      </c>
      <c r="P30" s="1">
        <v>0.86973100000000003</v>
      </c>
      <c r="Q30" s="1">
        <v>0.97404900000000005</v>
      </c>
      <c r="R30" s="1">
        <v>1.137983</v>
      </c>
      <c r="S30" s="1">
        <v>0.96917500000000001</v>
      </c>
      <c r="T30" s="1">
        <v>0.89982099999999998</v>
      </c>
      <c r="U30" s="1">
        <v>0.90191600000000005</v>
      </c>
      <c r="V30" s="1">
        <v>0.87153700000000001</v>
      </c>
      <c r="W30" s="1">
        <v>0.86550700000000003</v>
      </c>
      <c r="X30" s="1">
        <v>0.95520400000000005</v>
      </c>
      <c r="Y30" s="1">
        <v>1.107289</v>
      </c>
      <c r="Z30" s="1">
        <v>0.88786600000000004</v>
      </c>
      <c r="AA30" s="1">
        <v>0.93893099999999996</v>
      </c>
      <c r="AB30" s="1">
        <v>0.94400099999999998</v>
      </c>
      <c r="AC30" s="1">
        <v>0.89309300000000003</v>
      </c>
      <c r="AD30" s="1">
        <v>1.0247809999999999</v>
      </c>
      <c r="AE30" s="1">
        <v>0.91610199999999997</v>
      </c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x14ac:dyDescent="0.25">
      <c r="A31" s="1">
        <v>10.33333</v>
      </c>
      <c r="B31" s="1">
        <v>1.0918380000000001</v>
      </c>
      <c r="C31" s="1">
        <v>0.97082100000000005</v>
      </c>
      <c r="D31" s="1">
        <v>0.95223500000000005</v>
      </c>
      <c r="E31" s="1">
        <v>0.93635000000000002</v>
      </c>
      <c r="F31" s="1">
        <v>0.99465499999999996</v>
      </c>
      <c r="G31" s="1">
        <v>0.88230900000000001</v>
      </c>
      <c r="H31" s="1">
        <v>0.87475000000000003</v>
      </c>
      <c r="I31" s="1">
        <v>0.91537000000000002</v>
      </c>
      <c r="J31" s="1">
        <v>0.94725300000000001</v>
      </c>
      <c r="K31" s="1">
        <v>0.96496599999999999</v>
      </c>
      <c r="L31" s="1">
        <v>0.96054499999999998</v>
      </c>
      <c r="M31" s="1">
        <v>0.89045300000000005</v>
      </c>
      <c r="N31" s="1">
        <v>0.97410699999999995</v>
      </c>
      <c r="O31" s="1">
        <v>0.87733499999999998</v>
      </c>
      <c r="P31" s="1">
        <v>0.92554099999999995</v>
      </c>
      <c r="Q31" s="1">
        <v>1.0022800000000001</v>
      </c>
      <c r="R31" s="1">
        <v>1.148217</v>
      </c>
      <c r="S31" s="1">
        <v>1.051895</v>
      </c>
      <c r="T31" s="1">
        <v>0.92621699999999996</v>
      </c>
      <c r="U31" s="1">
        <v>0.90679799999999999</v>
      </c>
      <c r="V31" s="1">
        <v>0.92675200000000002</v>
      </c>
      <c r="W31" s="1">
        <v>0.90330699999999997</v>
      </c>
      <c r="X31" s="1">
        <v>0.96544600000000003</v>
      </c>
      <c r="Y31" s="1">
        <v>1.1629</v>
      </c>
      <c r="Z31" s="1">
        <v>0.91122000000000003</v>
      </c>
      <c r="AA31" s="1">
        <v>1.0481990000000001</v>
      </c>
      <c r="AB31" s="1">
        <v>0.97620700000000005</v>
      </c>
      <c r="AC31" s="1">
        <v>0.92566400000000004</v>
      </c>
      <c r="AD31" s="1">
        <v>1.026429</v>
      </c>
      <c r="AE31" s="1">
        <v>0.92169500000000004</v>
      </c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x14ac:dyDescent="0.25">
      <c r="A32" s="1">
        <v>10.66667</v>
      </c>
      <c r="B32" s="1">
        <v>1.059315</v>
      </c>
      <c r="C32" s="1">
        <v>1.037339</v>
      </c>
      <c r="D32" s="1">
        <v>0.94275399999999998</v>
      </c>
      <c r="E32" s="1">
        <v>0.93559499999999995</v>
      </c>
      <c r="F32" s="1">
        <v>0.993865</v>
      </c>
      <c r="G32" s="1">
        <v>0.85337799999999997</v>
      </c>
      <c r="H32" s="1">
        <v>0.87204899999999996</v>
      </c>
      <c r="I32" s="1">
        <v>0.88663599999999998</v>
      </c>
      <c r="J32" s="1">
        <v>0.92862900000000004</v>
      </c>
      <c r="K32" s="1">
        <v>0.944747</v>
      </c>
      <c r="L32" s="1">
        <v>0.91500899999999996</v>
      </c>
      <c r="M32" s="1">
        <v>0.91320299999999999</v>
      </c>
      <c r="N32" s="1">
        <v>0.92892799999999998</v>
      </c>
      <c r="O32" s="1">
        <v>0.90518100000000001</v>
      </c>
      <c r="P32" s="1">
        <v>0.90349100000000004</v>
      </c>
      <c r="Q32" s="1">
        <v>0.98244799999999999</v>
      </c>
      <c r="R32" s="1">
        <v>1.099739</v>
      </c>
      <c r="S32" s="1">
        <v>1.046635</v>
      </c>
      <c r="T32" s="1">
        <v>0.95726100000000003</v>
      </c>
      <c r="U32" s="1">
        <v>0.83352899999999996</v>
      </c>
      <c r="V32" s="1">
        <v>0.91887799999999997</v>
      </c>
      <c r="W32" s="1">
        <v>0.86426099999999995</v>
      </c>
      <c r="X32" s="1">
        <v>0.95087200000000005</v>
      </c>
      <c r="Y32" s="1">
        <v>1.1300889999999999</v>
      </c>
      <c r="Z32" s="1">
        <v>0.90969599999999995</v>
      </c>
      <c r="AA32" s="1">
        <v>1.016124</v>
      </c>
      <c r="AB32" s="1">
        <v>1.0389569999999999</v>
      </c>
      <c r="AC32" s="1">
        <v>0.91916699999999996</v>
      </c>
      <c r="AD32" s="1">
        <v>1.0268919999999999</v>
      </c>
      <c r="AE32" s="1">
        <v>0.90227599999999997</v>
      </c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x14ac:dyDescent="0.25">
      <c r="A33" s="1">
        <v>11</v>
      </c>
      <c r="B33" s="1">
        <v>1.0603450000000001</v>
      </c>
      <c r="C33" s="1">
        <v>1.006589</v>
      </c>
      <c r="D33" s="1">
        <v>0.92133900000000002</v>
      </c>
      <c r="E33" s="1">
        <v>0.926651</v>
      </c>
      <c r="F33" s="1">
        <v>0.92465600000000003</v>
      </c>
      <c r="G33" s="1">
        <v>0.84933199999999998</v>
      </c>
      <c r="H33" s="1">
        <v>0.85075100000000003</v>
      </c>
      <c r="I33" s="1">
        <v>0.91251499999999997</v>
      </c>
      <c r="J33" s="1">
        <v>0.94629700000000005</v>
      </c>
      <c r="K33" s="1">
        <v>0.95752999999999999</v>
      </c>
      <c r="L33" s="1">
        <v>0.93445999999999996</v>
      </c>
      <c r="M33" s="1">
        <v>0.88046500000000005</v>
      </c>
      <c r="N33" s="1">
        <v>0.98033999999999999</v>
      </c>
      <c r="O33" s="1">
        <v>0.909968</v>
      </c>
      <c r="P33" s="1">
        <v>0.88458000000000003</v>
      </c>
      <c r="Q33" s="1">
        <v>0.988259</v>
      </c>
      <c r="R33" s="1">
        <v>1.128717</v>
      </c>
      <c r="S33" s="1">
        <v>0.93408599999999997</v>
      </c>
      <c r="T33" s="1">
        <v>0.92882299999999995</v>
      </c>
      <c r="U33" s="1">
        <v>0.88449999999999995</v>
      </c>
      <c r="V33" s="1">
        <v>0.89063899999999996</v>
      </c>
      <c r="W33" s="1">
        <v>0.88439199999999996</v>
      </c>
      <c r="X33" s="1">
        <v>0.91780899999999999</v>
      </c>
      <c r="Y33" s="1">
        <v>1.1523159999999999</v>
      </c>
      <c r="Z33" s="1">
        <v>0.88765400000000005</v>
      </c>
      <c r="AA33" s="1">
        <v>1.0334559999999999</v>
      </c>
      <c r="AB33" s="1">
        <v>1.00766</v>
      </c>
      <c r="AC33" s="1">
        <v>0.93904100000000001</v>
      </c>
      <c r="AD33" s="1">
        <v>1.0451239999999999</v>
      </c>
      <c r="AE33" s="1">
        <v>0.91119499999999998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x14ac:dyDescent="0.25">
      <c r="A34" s="1">
        <v>11.33333</v>
      </c>
      <c r="B34" s="1">
        <v>1.09656</v>
      </c>
      <c r="C34" s="1">
        <v>0.98152200000000001</v>
      </c>
      <c r="D34" s="1">
        <v>0.96232899999999999</v>
      </c>
      <c r="E34" s="1">
        <v>0.94342999999999999</v>
      </c>
      <c r="F34" s="1">
        <v>0.90703800000000001</v>
      </c>
      <c r="G34" s="1">
        <v>0.86202599999999996</v>
      </c>
      <c r="H34" s="1">
        <v>0.87374499999999999</v>
      </c>
      <c r="I34" s="1">
        <v>0.91369699999999998</v>
      </c>
      <c r="J34" s="1">
        <v>0.902277</v>
      </c>
      <c r="K34" s="1">
        <v>0.90119300000000002</v>
      </c>
      <c r="L34" s="1">
        <v>0.91099699999999995</v>
      </c>
      <c r="M34" s="1">
        <v>0.91736099999999998</v>
      </c>
      <c r="N34" s="1">
        <v>0.94093300000000002</v>
      </c>
      <c r="O34" s="1">
        <v>0.91066499999999995</v>
      </c>
      <c r="P34" s="1">
        <v>0.89204700000000003</v>
      </c>
      <c r="Q34" s="1">
        <v>0.98128099999999996</v>
      </c>
      <c r="R34" s="1">
        <v>1.1583650000000001</v>
      </c>
      <c r="S34" s="1">
        <v>1.0283119999999999</v>
      </c>
      <c r="T34" s="1">
        <v>0.95791499999999996</v>
      </c>
      <c r="U34" s="1">
        <v>0.91801600000000005</v>
      </c>
      <c r="V34" s="1">
        <v>0.90285300000000002</v>
      </c>
      <c r="W34" s="1">
        <v>0.89377899999999999</v>
      </c>
      <c r="X34" s="1">
        <v>0.914771</v>
      </c>
      <c r="Y34" s="1">
        <v>1.0828359999999999</v>
      </c>
      <c r="Z34" s="1">
        <v>0.90183899999999995</v>
      </c>
      <c r="AA34" s="1">
        <v>1.017158</v>
      </c>
      <c r="AB34" s="1">
        <v>0.99942399999999998</v>
      </c>
      <c r="AC34" s="1">
        <v>0.90670099999999998</v>
      </c>
      <c r="AD34" s="1">
        <v>1.0268889999999999</v>
      </c>
      <c r="AE34" s="1">
        <v>0.92160299999999995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x14ac:dyDescent="0.25">
      <c r="A35" s="1">
        <v>11.66667</v>
      </c>
      <c r="B35" s="1">
        <v>1.098012</v>
      </c>
      <c r="C35" s="1">
        <v>0.953291</v>
      </c>
      <c r="D35" s="1">
        <v>0.92616900000000002</v>
      </c>
      <c r="E35" s="1">
        <v>0.91023200000000004</v>
      </c>
      <c r="F35" s="1">
        <v>1.006602</v>
      </c>
      <c r="G35" s="1">
        <v>0.87497800000000003</v>
      </c>
      <c r="H35" s="1">
        <v>0.84583900000000001</v>
      </c>
      <c r="I35" s="1">
        <v>0.87386799999999998</v>
      </c>
      <c r="J35" s="1">
        <v>0.90981800000000002</v>
      </c>
      <c r="K35" s="1">
        <v>0.95197699999999996</v>
      </c>
      <c r="L35" s="1">
        <v>0.92884599999999995</v>
      </c>
      <c r="M35" s="1">
        <v>0.93541099999999999</v>
      </c>
      <c r="N35" s="1">
        <v>0.96100699999999994</v>
      </c>
      <c r="O35" s="1">
        <v>0.91664100000000004</v>
      </c>
      <c r="P35" s="1">
        <v>0.88841400000000004</v>
      </c>
      <c r="Q35" s="1">
        <v>0.99731000000000003</v>
      </c>
      <c r="R35" s="1">
        <v>1.1015520000000001</v>
      </c>
      <c r="S35" s="1">
        <v>1.052762</v>
      </c>
      <c r="T35" s="1">
        <v>0.92374100000000003</v>
      </c>
      <c r="U35" s="1">
        <v>0.87640600000000002</v>
      </c>
      <c r="V35" s="1">
        <v>0.89043499999999998</v>
      </c>
      <c r="W35" s="1">
        <v>0.86863299999999999</v>
      </c>
      <c r="X35" s="1">
        <v>0.92289699999999997</v>
      </c>
      <c r="Y35" s="1">
        <v>1.101342</v>
      </c>
      <c r="Z35" s="1">
        <v>0.89427999999999996</v>
      </c>
      <c r="AA35" s="1">
        <v>0.98635700000000004</v>
      </c>
      <c r="AB35" s="1">
        <v>1.014807</v>
      </c>
      <c r="AC35" s="1">
        <v>0.91791</v>
      </c>
      <c r="AD35" s="1">
        <v>1.0491109999999999</v>
      </c>
      <c r="AE35" s="1">
        <v>0.927149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x14ac:dyDescent="0.25">
      <c r="A36" s="1">
        <v>12</v>
      </c>
      <c r="B36" s="1">
        <v>1.0354920000000001</v>
      </c>
      <c r="C36" s="1">
        <v>0.96045499999999995</v>
      </c>
      <c r="D36" s="1">
        <v>0.98197999999999996</v>
      </c>
      <c r="E36" s="1">
        <v>0.90500999999999998</v>
      </c>
      <c r="F36" s="1">
        <v>0.96841299999999997</v>
      </c>
      <c r="G36" s="1">
        <v>0.85620200000000002</v>
      </c>
      <c r="H36" s="1">
        <v>0.82117200000000001</v>
      </c>
      <c r="I36" s="1">
        <v>0.92663200000000001</v>
      </c>
      <c r="J36" s="1">
        <v>0.89187300000000003</v>
      </c>
      <c r="K36" s="1">
        <v>0.95460699999999998</v>
      </c>
      <c r="L36" s="1">
        <v>0.91863799999999995</v>
      </c>
      <c r="M36" s="1">
        <v>0.91220500000000004</v>
      </c>
      <c r="N36" s="1">
        <v>1.03467</v>
      </c>
      <c r="O36" s="1">
        <v>0.95281300000000002</v>
      </c>
      <c r="P36" s="1">
        <v>0.87033799999999995</v>
      </c>
      <c r="Q36" s="1">
        <v>0.96545000000000003</v>
      </c>
      <c r="R36" s="1">
        <v>1.1046860000000001</v>
      </c>
      <c r="S36" s="1">
        <v>1.038918</v>
      </c>
      <c r="T36" s="1">
        <v>0.94741500000000001</v>
      </c>
      <c r="U36" s="1">
        <v>0.88432200000000005</v>
      </c>
      <c r="V36" s="1">
        <v>0.92141499999999998</v>
      </c>
      <c r="W36" s="1">
        <v>0.877112</v>
      </c>
      <c r="X36" s="1">
        <v>0.90842100000000003</v>
      </c>
      <c r="Y36" s="1">
        <v>1.1277299999999999</v>
      </c>
      <c r="Z36" s="1">
        <v>0.87874799999999997</v>
      </c>
      <c r="AA36" s="1">
        <v>1.0027029999999999</v>
      </c>
      <c r="AB36" s="1">
        <v>0.96092200000000005</v>
      </c>
      <c r="AC36" s="1">
        <v>0.91467399999999999</v>
      </c>
      <c r="AD36" s="1">
        <v>1.0503739999999999</v>
      </c>
      <c r="AE36" s="1">
        <v>0.93688000000000005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x14ac:dyDescent="0.25">
      <c r="A37" s="1">
        <v>12.33333</v>
      </c>
      <c r="B37" s="1">
        <v>1.055569</v>
      </c>
      <c r="C37" s="1">
        <v>0.98917900000000003</v>
      </c>
      <c r="D37" s="1">
        <v>1.0151319999999999</v>
      </c>
      <c r="E37" s="1">
        <v>0.90981500000000004</v>
      </c>
      <c r="F37" s="1">
        <v>0.85377800000000004</v>
      </c>
      <c r="G37" s="1">
        <v>0.87914800000000004</v>
      </c>
      <c r="H37" s="1">
        <v>0.77475799999999995</v>
      </c>
      <c r="I37" s="1">
        <v>0.88948400000000005</v>
      </c>
      <c r="J37" s="1">
        <v>0.92069900000000005</v>
      </c>
      <c r="K37" s="1">
        <v>0.92692699999999995</v>
      </c>
      <c r="L37" s="1">
        <v>0.88658199999999998</v>
      </c>
      <c r="M37" s="1">
        <v>0.93687900000000002</v>
      </c>
      <c r="N37" s="1">
        <v>0.922157</v>
      </c>
      <c r="O37" s="1">
        <v>0.911582</v>
      </c>
      <c r="P37" s="1">
        <v>0.80835800000000002</v>
      </c>
      <c r="Q37" s="1">
        <v>0.94403800000000004</v>
      </c>
      <c r="R37" s="1">
        <v>1.1085199999999999</v>
      </c>
      <c r="S37" s="1">
        <v>1.0015339999999999</v>
      </c>
      <c r="T37" s="1">
        <v>0.93106999999999995</v>
      </c>
      <c r="U37" s="1">
        <v>0.89687099999999997</v>
      </c>
      <c r="V37" s="1">
        <v>0.875865</v>
      </c>
      <c r="W37" s="1">
        <v>0.87567099999999998</v>
      </c>
      <c r="X37" s="1">
        <v>0.93322300000000002</v>
      </c>
      <c r="Y37" s="1">
        <v>1.0947739999999999</v>
      </c>
      <c r="Z37" s="1">
        <v>0.86925399999999997</v>
      </c>
      <c r="AA37" s="1">
        <v>1.0587819999999999</v>
      </c>
      <c r="AB37" s="1">
        <v>0.97357300000000002</v>
      </c>
      <c r="AC37" s="1">
        <v>0.91898599999999997</v>
      </c>
      <c r="AD37" s="1">
        <v>1.079475</v>
      </c>
      <c r="AE37" s="1">
        <v>0.89684200000000003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x14ac:dyDescent="0.25">
      <c r="A38" s="1">
        <v>12.66667</v>
      </c>
      <c r="B38" s="1">
        <v>1.047687</v>
      </c>
      <c r="C38" s="1">
        <v>1.016796</v>
      </c>
      <c r="D38" s="1">
        <v>0.965194</v>
      </c>
      <c r="E38" s="1">
        <v>0.93268399999999996</v>
      </c>
      <c r="F38" s="1">
        <v>0.83631200000000006</v>
      </c>
      <c r="G38" s="1">
        <v>0.90258099999999997</v>
      </c>
      <c r="H38" s="1">
        <v>0.81343600000000005</v>
      </c>
      <c r="I38" s="1">
        <v>0.89683599999999997</v>
      </c>
      <c r="J38" s="1">
        <v>0.89150099999999999</v>
      </c>
      <c r="K38" s="1">
        <v>0.90278199999999997</v>
      </c>
      <c r="L38" s="1">
        <v>0.93343900000000002</v>
      </c>
      <c r="M38" s="1">
        <v>0.91362100000000002</v>
      </c>
      <c r="N38" s="1">
        <v>0.87115600000000004</v>
      </c>
      <c r="O38" s="1">
        <v>0.90292799999999995</v>
      </c>
      <c r="P38" s="1">
        <v>0.86858400000000002</v>
      </c>
      <c r="Q38" s="1">
        <v>0.98430799999999996</v>
      </c>
      <c r="R38" s="1">
        <v>1.0638339999999999</v>
      </c>
      <c r="S38" s="1">
        <v>1.0448580000000001</v>
      </c>
      <c r="T38" s="1">
        <v>0.89731300000000003</v>
      </c>
      <c r="U38" s="1">
        <v>0.91450299999999995</v>
      </c>
      <c r="V38" s="1">
        <v>0.91304200000000002</v>
      </c>
      <c r="W38" s="1">
        <v>0.873089</v>
      </c>
      <c r="X38" s="1">
        <v>0.90312700000000001</v>
      </c>
      <c r="Y38" s="1">
        <v>1.0551790000000001</v>
      </c>
      <c r="Z38" s="1">
        <v>0.84701599999999999</v>
      </c>
      <c r="AA38" s="1">
        <v>0.99403799999999998</v>
      </c>
      <c r="AB38" s="1">
        <v>1.018232</v>
      </c>
      <c r="AC38" s="1">
        <v>0.909972</v>
      </c>
      <c r="AD38" s="1">
        <v>1.0754570000000001</v>
      </c>
      <c r="AE38" s="1">
        <v>0.88624199999999997</v>
      </c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x14ac:dyDescent="0.25">
      <c r="A39" s="1">
        <v>13</v>
      </c>
      <c r="B39" s="1">
        <v>1.037839</v>
      </c>
      <c r="C39" s="1">
        <v>1.0186999999999999</v>
      </c>
      <c r="D39" s="1">
        <v>0.98375900000000005</v>
      </c>
      <c r="E39" s="1">
        <v>0.94988399999999995</v>
      </c>
      <c r="F39" s="1">
        <v>0.87696700000000005</v>
      </c>
      <c r="G39" s="1">
        <v>0.88314400000000004</v>
      </c>
      <c r="H39" s="1">
        <v>0.83243599999999995</v>
      </c>
      <c r="I39" s="1">
        <v>0.88493999999999995</v>
      </c>
      <c r="J39" s="1">
        <v>0.909856</v>
      </c>
      <c r="K39" s="1">
        <v>0.93491100000000005</v>
      </c>
      <c r="L39" s="1">
        <v>0.93088000000000004</v>
      </c>
      <c r="M39" s="1">
        <v>0.91654599999999997</v>
      </c>
      <c r="N39" s="1">
        <v>0.97397299999999998</v>
      </c>
      <c r="O39" s="1">
        <v>0.87381200000000003</v>
      </c>
      <c r="P39" s="1">
        <v>0.859935</v>
      </c>
      <c r="Q39" s="1">
        <v>0.95886300000000002</v>
      </c>
      <c r="R39" s="1">
        <v>1.0945260000000001</v>
      </c>
      <c r="S39" s="1">
        <v>1.0158229999999999</v>
      </c>
      <c r="T39" s="1">
        <v>0.93186899999999995</v>
      </c>
      <c r="U39" s="1">
        <v>0.88791200000000003</v>
      </c>
      <c r="V39" s="1">
        <v>0.92967</v>
      </c>
      <c r="W39" s="1">
        <v>0.83734200000000003</v>
      </c>
      <c r="X39" s="1">
        <v>0.93144099999999996</v>
      </c>
      <c r="Y39" s="1">
        <v>1.0476810000000001</v>
      </c>
      <c r="Z39" s="1">
        <v>0.90375499999999998</v>
      </c>
      <c r="AA39" s="1">
        <v>0.96518300000000001</v>
      </c>
      <c r="AB39" s="1">
        <v>1.013684</v>
      </c>
      <c r="AC39" s="1">
        <v>0.90664999999999996</v>
      </c>
      <c r="AD39" s="1">
        <v>1.0793219999999999</v>
      </c>
      <c r="AE39" s="1">
        <v>0.90321700000000005</v>
      </c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x14ac:dyDescent="0.25">
      <c r="A40" s="1">
        <v>13.33333</v>
      </c>
      <c r="B40" s="1">
        <v>1.0722179999999999</v>
      </c>
      <c r="C40" s="1">
        <v>1.0420689999999999</v>
      </c>
      <c r="D40" s="1">
        <v>0.97673100000000002</v>
      </c>
      <c r="E40" s="1">
        <v>1.004939</v>
      </c>
      <c r="F40" s="1">
        <v>0.90802799999999995</v>
      </c>
      <c r="G40" s="1">
        <v>0.84121599999999996</v>
      </c>
      <c r="H40" s="1">
        <v>0.80410300000000001</v>
      </c>
      <c r="I40" s="1">
        <v>0.89755700000000005</v>
      </c>
      <c r="J40" s="1">
        <v>0.88945099999999999</v>
      </c>
      <c r="K40" s="1">
        <v>0.92208400000000001</v>
      </c>
      <c r="L40" s="1">
        <v>0.937724</v>
      </c>
      <c r="M40" s="1">
        <v>0.90999300000000005</v>
      </c>
      <c r="N40" s="1">
        <v>1.0417460000000001</v>
      </c>
      <c r="O40" s="1">
        <v>0.92003000000000001</v>
      </c>
      <c r="P40" s="1">
        <v>0.85607900000000003</v>
      </c>
      <c r="Q40" s="1">
        <v>0.96869300000000003</v>
      </c>
      <c r="R40" s="1">
        <v>1.1126370000000001</v>
      </c>
      <c r="S40" s="1">
        <v>1.0529569999999999</v>
      </c>
      <c r="T40" s="1">
        <v>0.91505400000000003</v>
      </c>
      <c r="U40" s="1">
        <v>0.902443</v>
      </c>
      <c r="V40" s="1">
        <v>0.89820100000000003</v>
      </c>
      <c r="W40" s="1">
        <v>0.84396099999999996</v>
      </c>
      <c r="X40" s="1">
        <v>0.93060699999999996</v>
      </c>
      <c r="Y40" s="1">
        <v>1.0745130000000001</v>
      </c>
      <c r="Z40" s="1">
        <v>0.87480999999999998</v>
      </c>
      <c r="AA40" s="1">
        <v>1.0511809999999999</v>
      </c>
      <c r="AB40" s="1">
        <v>0.97084300000000001</v>
      </c>
      <c r="AC40" s="1">
        <v>0.92701800000000001</v>
      </c>
      <c r="AD40" s="1">
        <v>1.0465450000000001</v>
      </c>
      <c r="AE40" s="1">
        <v>0.89753099999999997</v>
      </c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x14ac:dyDescent="0.25">
      <c r="A41" s="1">
        <v>13.66667</v>
      </c>
      <c r="B41" s="1">
        <v>1.042335</v>
      </c>
      <c r="C41" s="1">
        <v>1.0569679999999999</v>
      </c>
      <c r="D41" s="1">
        <v>0.96707399999999999</v>
      </c>
      <c r="E41" s="1">
        <v>0.95643199999999995</v>
      </c>
      <c r="F41" s="1">
        <v>0.917319</v>
      </c>
      <c r="G41" s="1">
        <v>0.87963400000000003</v>
      </c>
      <c r="H41" s="1">
        <v>0.82836799999999999</v>
      </c>
      <c r="I41" s="1">
        <v>0.85966799999999999</v>
      </c>
      <c r="J41" s="1">
        <v>0.91059599999999996</v>
      </c>
      <c r="K41" s="1">
        <v>0.89246000000000003</v>
      </c>
      <c r="L41" s="1">
        <v>0.93054400000000004</v>
      </c>
      <c r="M41" s="1">
        <v>0.92559999999999998</v>
      </c>
      <c r="N41" s="1">
        <v>0.99097900000000005</v>
      </c>
      <c r="O41" s="1">
        <v>0.88275000000000003</v>
      </c>
      <c r="P41" s="1">
        <v>0.81576300000000002</v>
      </c>
      <c r="Q41" s="1">
        <v>0.95568900000000001</v>
      </c>
      <c r="R41" s="1">
        <v>1.1115189999999999</v>
      </c>
      <c r="S41" s="1">
        <v>1.026912</v>
      </c>
      <c r="T41" s="1">
        <v>0.908725</v>
      </c>
      <c r="U41" s="1">
        <v>0.88725900000000002</v>
      </c>
      <c r="V41" s="1">
        <v>0.91268400000000005</v>
      </c>
      <c r="W41" s="1">
        <v>0.83552999999999999</v>
      </c>
      <c r="X41" s="1">
        <v>0.92673000000000005</v>
      </c>
      <c r="Y41" s="1">
        <v>1.072918</v>
      </c>
      <c r="Z41" s="1">
        <v>0.88264900000000002</v>
      </c>
      <c r="AA41" s="1">
        <v>0.97466699999999995</v>
      </c>
      <c r="AB41" s="1">
        <v>1.002848</v>
      </c>
      <c r="AC41" s="1">
        <v>0.93923100000000004</v>
      </c>
      <c r="AD41" s="1">
        <v>1.061164</v>
      </c>
      <c r="AE41" s="1">
        <v>0.88029100000000005</v>
      </c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x14ac:dyDescent="0.25">
      <c r="A42" s="1">
        <v>14</v>
      </c>
      <c r="B42" s="1">
        <v>1.0625849999999999</v>
      </c>
      <c r="C42" s="1">
        <v>0.98339200000000004</v>
      </c>
      <c r="D42" s="1">
        <v>0.95847000000000004</v>
      </c>
      <c r="E42" s="1">
        <v>1.0254239999999999</v>
      </c>
      <c r="F42" s="1">
        <v>0.94552700000000001</v>
      </c>
      <c r="G42" s="1">
        <v>0.87073999999999996</v>
      </c>
      <c r="H42" s="1">
        <v>0.82050299999999998</v>
      </c>
      <c r="I42" s="1">
        <v>0.89924499999999996</v>
      </c>
      <c r="J42" s="1">
        <v>0.91143700000000005</v>
      </c>
      <c r="K42" s="1">
        <v>0.90997899999999998</v>
      </c>
      <c r="L42" s="1">
        <v>0.92886999999999997</v>
      </c>
      <c r="M42" s="1">
        <v>0.91035299999999997</v>
      </c>
      <c r="N42" s="1">
        <v>0.98356299999999997</v>
      </c>
      <c r="O42" s="1">
        <v>0.93530899999999995</v>
      </c>
      <c r="P42" s="1">
        <v>0.85046699999999997</v>
      </c>
      <c r="Q42" s="1">
        <v>1.0176750000000001</v>
      </c>
      <c r="R42" s="1">
        <v>1.0945290000000001</v>
      </c>
      <c r="S42" s="1">
        <v>1.0530109999999999</v>
      </c>
      <c r="T42" s="1">
        <v>0.94625700000000001</v>
      </c>
      <c r="U42" s="1">
        <v>0.88187800000000005</v>
      </c>
      <c r="V42" s="1">
        <v>0.88629100000000005</v>
      </c>
      <c r="W42" s="1">
        <v>0.85504199999999997</v>
      </c>
      <c r="X42" s="1">
        <v>0.943442</v>
      </c>
      <c r="Y42" s="1">
        <v>1.0409349999999999</v>
      </c>
      <c r="Z42" s="1">
        <v>0.91738299999999995</v>
      </c>
      <c r="AA42" s="1">
        <v>1.104387</v>
      </c>
      <c r="AB42" s="1">
        <v>0.96978200000000003</v>
      </c>
      <c r="AC42" s="1">
        <v>1.019703</v>
      </c>
      <c r="AD42" s="1">
        <v>1.0647390000000001</v>
      </c>
      <c r="AE42" s="1">
        <v>0.87844900000000004</v>
      </c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x14ac:dyDescent="0.25">
      <c r="A43" s="1">
        <v>14.33333</v>
      </c>
      <c r="B43" s="1">
        <v>1.1211370000000001</v>
      </c>
      <c r="C43" s="1">
        <v>1.0313829999999999</v>
      </c>
      <c r="D43" s="1">
        <v>1.0311509999999999</v>
      </c>
      <c r="E43" s="1">
        <v>0.93836200000000003</v>
      </c>
      <c r="F43" s="1">
        <v>0.92605400000000004</v>
      </c>
      <c r="G43" s="1">
        <v>0.89460399999999995</v>
      </c>
      <c r="H43" s="1">
        <v>0.81437499999999996</v>
      </c>
      <c r="I43" s="1">
        <v>0.86746800000000002</v>
      </c>
      <c r="J43" s="1">
        <v>0.88603900000000002</v>
      </c>
      <c r="K43" s="1">
        <v>0.92375300000000005</v>
      </c>
      <c r="L43" s="1">
        <v>0.90559299999999998</v>
      </c>
      <c r="M43" s="1">
        <v>0.92074800000000001</v>
      </c>
      <c r="N43" s="1">
        <v>0.94398800000000005</v>
      </c>
      <c r="O43" s="1">
        <v>0.93225599999999997</v>
      </c>
      <c r="P43" s="1">
        <v>0.80146099999999998</v>
      </c>
      <c r="Q43" s="1">
        <v>0.92792799999999998</v>
      </c>
      <c r="R43" s="1">
        <v>1.0802989999999999</v>
      </c>
      <c r="S43" s="1">
        <v>1.0531699999999999</v>
      </c>
      <c r="T43" s="1">
        <v>0.93769000000000002</v>
      </c>
      <c r="U43" s="1">
        <v>0.92353700000000005</v>
      </c>
      <c r="V43" s="1">
        <v>0.92169900000000005</v>
      </c>
      <c r="W43" s="1">
        <v>0.85400799999999999</v>
      </c>
      <c r="X43" s="1">
        <v>0.92487299999999995</v>
      </c>
      <c r="Y43" s="1">
        <v>1.093512</v>
      </c>
      <c r="Z43" s="1">
        <v>0.89502099999999996</v>
      </c>
      <c r="AA43" s="1">
        <v>1.0481320000000001</v>
      </c>
      <c r="AB43" s="1">
        <v>0.98138400000000003</v>
      </c>
      <c r="AC43" s="1">
        <v>0.94102300000000005</v>
      </c>
      <c r="AD43" s="1">
        <v>1.0984510000000001</v>
      </c>
      <c r="AE43" s="1">
        <v>0.86015900000000001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x14ac:dyDescent="0.25">
      <c r="A44" s="1">
        <v>14.66667</v>
      </c>
      <c r="B44" s="1">
        <v>1.130315</v>
      </c>
      <c r="C44" s="1">
        <v>1.050735</v>
      </c>
      <c r="D44" s="1">
        <v>0.97217600000000004</v>
      </c>
      <c r="E44" s="1">
        <v>1.076249</v>
      </c>
      <c r="F44" s="1">
        <v>0.93673899999999999</v>
      </c>
      <c r="G44" s="1">
        <v>0.86231100000000005</v>
      </c>
      <c r="H44" s="1">
        <v>0.85525799999999996</v>
      </c>
      <c r="I44" s="1">
        <v>0.82924900000000001</v>
      </c>
      <c r="J44" s="1">
        <v>0.88607199999999997</v>
      </c>
      <c r="K44" s="1">
        <v>0.92463300000000004</v>
      </c>
      <c r="L44" s="1">
        <v>0.93410400000000005</v>
      </c>
      <c r="M44" s="1">
        <v>0.90900999999999998</v>
      </c>
      <c r="N44" s="1">
        <v>1.1975750000000001</v>
      </c>
      <c r="O44" s="1">
        <v>0.95061300000000004</v>
      </c>
      <c r="P44" s="1">
        <v>0.85613600000000001</v>
      </c>
      <c r="Q44" s="1">
        <v>1.042699</v>
      </c>
      <c r="R44" s="1">
        <v>1.1265829999999999</v>
      </c>
      <c r="S44" s="1">
        <v>1.0951770000000001</v>
      </c>
      <c r="T44" s="1">
        <v>0.98707999999999996</v>
      </c>
      <c r="U44" s="1">
        <v>0.93061099999999997</v>
      </c>
      <c r="V44" s="1">
        <v>0.93845599999999996</v>
      </c>
      <c r="W44" s="1">
        <v>0.88183599999999995</v>
      </c>
      <c r="X44" s="1">
        <v>0.94564199999999998</v>
      </c>
      <c r="Y44" s="1">
        <v>1.044721</v>
      </c>
      <c r="Z44" s="1">
        <v>0.88400800000000002</v>
      </c>
      <c r="AA44" s="1">
        <v>1.01003</v>
      </c>
      <c r="AB44" s="1">
        <v>1.000934</v>
      </c>
      <c r="AC44" s="1">
        <v>0.91683400000000004</v>
      </c>
      <c r="AD44" s="1">
        <v>1.0801099999999999</v>
      </c>
      <c r="AE44" s="1">
        <v>0.902756</v>
      </c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x14ac:dyDescent="0.25">
      <c r="A45" s="1">
        <v>15</v>
      </c>
      <c r="B45" s="1">
        <v>1.082427</v>
      </c>
      <c r="C45" s="1">
        <v>1.0276130000000001</v>
      </c>
      <c r="D45" s="1">
        <v>1.013646</v>
      </c>
      <c r="E45" s="1">
        <v>1.0069779999999999</v>
      </c>
      <c r="F45" s="1">
        <v>0.89896399999999999</v>
      </c>
      <c r="G45" s="1">
        <v>0.87663999999999997</v>
      </c>
      <c r="H45" s="1">
        <v>0.79309399999999997</v>
      </c>
      <c r="I45" s="1">
        <v>0.82135899999999995</v>
      </c>
      <c r="J45" s="1">
        <v>0.89672600000000002</v>
      </c>
      <c r="K45" s="1">
        <v>0.92125199999999996</v>
      </c>
      <c r="L45" s="1">
        <v>0.93020400000000003</v>
      </c>
      <c r="M45" s="1">
        <v>0.947044</v>
      </c>
      <c r="N45" s="1">
        <v>1.0811299999999999</v>
      </c>
      <c r="O45" s="1">
        <v>0.92357</v>
      </c>
      <c r="P45" s="1">
        <v>0.81390899999999999</v>
      </c>
      <c r="Q45" s="1">
        <v>0.964673</v>
      </c>
      <c r="R45" s="1">
        <v>1.0882959999999999</v>
      </c>
      <c r="S45" s="1">
        <v>0.99507900000000005</v>
      </c>
      <c r="T45" s="1">
        <v>0.93715099999999996</v>
      </c>
      <c r="U45" s="1">
        <v>0.88605</v>
      </c>
      <c r="V45" s="1">
        <v>0.97702100000000003</v>
      </c>
      <c r="W45" s="1">
        <v>0.85863400000000001</v>
      </c>
      <c r="X45" s="1">
        <v>0.93146399999999996</v>
      </c>
      <c r="Y45" s="1">
        <v>1.10022</v>
      </c>
      <c r="Z45" s="1">
        <v>0.88304300000000002</v>
      </c>
      <c r="AA45" s="1">
        <v>0.97453599999999996</v>
      </c>
      <c r="AB45" s="1">
        <v>0.98256200000000005</v>
      </c>
      <c r="AC45" s="1">
        <v>0.95679800000000004</v>
      </c>
      <c r="AD45" s="1">
        <v>1.087396</v>
      </c>
      <c r="AE45" s="1">
        <v>0.92625999999999997</v>
      </c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x14ac:dyDescent="0.25">
      <c r="A46" s="1">
        <v>15.33333</v>
      </c>
      <c r="B46" s="1">
        <v>1.0898810000000001</v>
      </c>
      <c r="C46" s="1">
        <v>1.004513</v>
      </c>
      <c r="D46" s="1">
        <v>0.93817099999999998</v>
      </c>
      <c r="E46" s="1">
        <v>1.042978</v>
      </c>
      <c r="F46" s="1">
        <v>0.95431900000000003</v>
      </c>
      <c r="G46" s="1">
        <v>0.865676</v>
      </c>
      <c r="H46" s="1">
        <v>0.80610700000000002</v>
      </c>
      <c r="I46" s="1">
        <v>0.86524500000000004</v>
      </c>
      <c r="J46" s="1">
        <v>0.90631799999999996</v>
      </c>
      <c r="K46" s="1">
        <v>0.92846700000000004</v>
      </c>
      <c r="L46" s="1">
        <v>0.94858299999999995</v>
      </c>
      <c r="M46" s="1">
        <v>0.97443400000000002</v>
      </c>
      <c r="N46" s="1">
        <v>1.0325869999999999</v>
      </c>
      <c r="O46" s="1">
        <v>0.91723600000000005</v>
      </c>
      <c r="P46" s="1">
        <v>0.834341</v>
      </c>
      <c r="Q46" s="1">
        <v>1.020446</v>
      </c>
      <c r="R46" s="1">
        <v>1.078668</v>
      </c>
      <c r="S46" s="1">
        <v>1.060406</v>
      </c>
      <c r="T46" s="1">
        <v>0.93239300000000003</v>
      </c>
      <c r="U46" s="1">
        <v>0.93826500000000002</v>
      </c>
      <c r="V46" s="1">
        <v>0.92191500000000004</v>
      </c>
      <c r="W46" s="1">
        <v>0.86331199999999997</v>
      </c>
      <c r="X46" s="1">
        <v>0.92464800000000003</v>
      </c>
      <c r="Y46" s="1">
        <v>1.057925</v>
      </c>
      <c r="Z46" s="1">
        <v>0.86368800000000001</v>
      </c>
      <c r="AA46" s="1">
        <v>0.97079199999999999</v>
      </c>
      <c r="AB46" s="1">
        <v>0.97572099999999995</v>
      </c>
      <c r="AC46" s="1">
        <v>0.99857300000000004</v>
      </c>
      <c r="AD46" s="1">
        <v>1.1243879999999999</v>
      </c>
      <c r="AE46" s="1">
        <v>0.90578599999999998</v>
      </c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x14ac:dyDescent="0.25">
      <c r="A47" s="1">
        <v>15.66667</v>
      </c>
      <c r="B47" s="1">
        <v>1.063083</v>
      </c>
      <c r="C47" s="1">
        <v>1.0185040000000001</v>
      </c>
      <c r="D47" s="1">
        <v>0.96795600000000004</v>
      </c>
      <c r="E47" s="1">
        <v>1.0658270000000001</v>
      </c>
      <c r="F47" s="1">
        <v>0.90587300000000004</v>
      </c>
      <c r="G47" s="1">
        <v>0.88038899999999998</v>
      </c>
      <c r="H47" s="1">
        <v>0.80808000000000002</v>
      </c>
      <c r="I47" s="1">
        <v>0.840499</v>
      </c>
      <c r="J47" s="1">
        <v>0.91081400000000001</v>
      </c>
      <c r="K47" s="1">
        <v>0.93010700000000002</v>
      </c>
      <c r="L47" s="1">
        <v>0.92597399999999996</v>
      </c>
      <c r="M47" s="1">
        <v>0.95639600000000002</v>
      </c>
      <c r="N47" s="1">
        <v>0.99415600000000004</v>
      </c>
      <c r="O47" s="1">
        <v>0.88607400000000003</v>
      </c>
      <c r="P47" s="1">
        <v>0.81850500000000004</v>
      </c>
      <c r="Q47" s="1">
        <v>0.95082599999999995</v>
      </c>
      <c r="R47" s="1">
        <v>1.0854630000000001</v>
      </c>
      <c r="S47" s="1">
        <v>1.0812919999999999</v>
      </c>
      <c r="T47" s="1">
        <v>0.95529600000000003</v>
      </c>
      <c r="U47" s="1">
        <v>0.906551</v>
      </c>
      <c r="V47" s="1">
        <v>0.99145799999999995</v>
      </c>
      <c r="W47" s="1">
        <v>0.823519</v>
      </c>
      <c r="X47" s="1">
        <v>0.91293000000000002</v>
      </c>
      <c r="Y47" s="1">
        <v>1.075815</v>
      </c>
      <c r="Z47" s="1">
        <v>0.87778800000000001</v>
      </c>
      <c r="AA47" s="1">
        <v>0.95818099999999995</v>
      </c>
      <c r="AB47" s="1">
        <v>0.98087500000000005</v>
      </c>
      <c r="AC47" s="1">
        <v>0.93359400000000003</v>
      </c>
      <c r="AD47" s="1">
        <v>1.075898</v>
      </c>
      <c r="AE47" s="1">
        <v>0.89674600000000004</v>
      </c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x14ac:dyDescent="0.25">
      <c r="A48" s="1">
        <v>16</v>
      </c>
      <c r="B48" s="1">
        <v>1.0671060000000001</v>
      </c>
      <c r="C48" s="1">
        <v>1.0088109999999999</v>
      </c>
      <c r="D48" s="1">
        <v>0.97427600000000003</v>
      </c>
      <c r="E48" s="1">
        <v>1.0171250000000001</v>
      </c>
      <c r="F48" s="1">
        <v>0.95021599999999995</v>
      </c>
      <c r="G48" s="1">
        <v>0.88305699999999998</v>
      </c>
      <c r="H48" s="1">
        <v>0.82086000000000003</v>
      </c>
      <c r="I48" s="1">
        <v>0.86472700000000002</v>
      </c>
      <c r="J48" s="1">
        <v>0.89940100000000001</v>
      </c>
      <c r="K48" s="1">
        <v>0.90541799999999995</v>
      </c>
      <c r="L48" s="1">
        <v>0.93005000000000004</v>
      </c>
      <c r="M48" s="1">
        <v>0.99046900000000004</v>
      </c>
      <c r="N48" s="1">
        <v>0.99631800000000004</v>
      </c>
      <c r="O48" s="1">
        <v>0.88815500000000003</v>
      </c>
      <c r="P48" s="1">
        <v>0.80242500000000005</v>
      </c>
      <c r="Q48" s="1">
        <v>0.97022200000000003</v>
      </c>
      <c r="R48" s="1">
        <v>1.0743670000000001</v>
      </c>
      <c r="S48" s="1">
        <v>1.0714399999999999</v>
      </c>
      <c r="T48" s="1">
        <v>0.945635</v>
      </c>
      <c r="U48" s="1">
        <v>0.86403799999999997</v>
      </c>
      <c r="V48" s="1">
        <v>0.99885100000000004</v>
      </c>
      <c r="W48" s="1">
        <v>0.84311100000000005</v>
      </c>
      <c r="X48" s="1">
        <v>0.90961800000000004</v>
      </c>
      <c r="Y48" s="1">
        <v>1.1000209999999999</v>
      </c>
      <c r="Z48" s="1">
        <v>0.89339999999999997</v>
      </c>
      <c r="AA48" s="1">
        <v>1.082257</v>
      </c>
      <c r="AB48" s="1">
        <v>1.00596</v>
      </c>
      <c r="AC48" s="1">
        <v>0.94451799999999997</v>
      </c>
      <c r="AD48" s="1">
        <v>1.0900639999999999</v>
      </c>
      <c r="AE48" s="1">
        <v>0.88923200000000002</v>
      </c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x14ac:dyDescent="0.25">
      <c r="A49" s="1">
        <v>16.33333</v>
      </c>
      <c r="B49" s="1">
        <v>1.049461</v>
      </c>
      <c r="C49" s="1">
        <v>1.038834</v>
      </c>
      <c r="D49" s="1">
        <v>0.97667099999999996</v>
      </c>
      <c r="E49" s="1">
        <v>1.00034</v>
      </c>
      <c r="F49" s="1">
        <v>0.92439800000000005</v>
      </c>
      <c r="G49" s="1">
        <v>0.82686999999999999</v>
      </c>
      <c r="H49" s="1">
        <v>0.80647999999999997</v>
      </c>
      <c r="I49" s="1">
        <v>0.87499400000000005</v>
      </c>
      <c r="J49" s="1">
        <v>0.90657100000000002</v>
      </c>
      <c r="K49" s="1">
        <v>0.89330299999999996</v>
      </c>
      <c r="L49" s="1">
        <v>0.94050699999999998</v>
      </c>
      <c r="M49" s="1">
        <v>0.965584</v>
      </c>
      <c r="N49" s="1">
        <v>1.028716</v>
      </c>
      <c r="O49" s="1">
        <v>0.93383300000000002</v>
      </c>
      <c r="P49" s="1">
        <v>0.78175099999999997</v>
      </c>
      <c r="Q49" s="1">
        <v>0.93832499999999996</v>
      </c>
      <c r="R49" s="1">
        <v>1.06654</v>
      </c>
      <c r="S49" s="1">
        <v>1.0454669999999999</v>
      </c>
      <c r="T49" s="1">
        <v>0.87177199999999999</v>
      </c>
      <c r="U49" s="1">
        <v>0.83614999999999995</v>
      </c>
      <c r="V49" s="1">
        <v>0.982707</v>
      </c>
      <c r="W49" s="1">
        <v>0.80891400000000002</v>
      </c>
      <c r="X49" s="1">
        <v>0.89857200000000004</v>
      </c>
      <c r="Y49" s="1">
        <v>1.0673680000000001</v>
      </c>
      <c r="Z49" s="1">
        <v>0.88591500000000001</v>
      </c>
      <c r="AA49" s="1">
        <v>0.94956799999999997</v>
      </c>
      <c r="AB49" s="1">
        <v>0.96165800000000001</v>
      </c>
      <c r="AC49" s="1">
        <v>0.93144199999999999</v>
      </c>
      <c r="AD49" s="1">
        <v>1.0947169999999999</v>
      </c>
      <c r="AE49" s="1">
        <v>0.85992000000000002</v>
      </c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x14ac:dyDescent="0.25">
      <c r="A50" s="1">
        <v>16.66667</v>
      </c>
      <c r="B50" s="1">
        <v>1.0547629999999999</v>
      </c>
      <c r="C50" s="1">
        <v>1.039096</v>
      </c>
      <c r="D50" s="1">
        <v>0.99852200000000002</v>
      </c>
      <c r="E50" s="1">
        <v>1.040079</v>
      </c>
      <c r="F50" s="1">
        <v>0.93146799999999996</v>
      </c>
      <c r="G50" s="1">
        <v>0.846688</v>
      </c>
      <c r="H50" s="1">
        <v>0.80430699999999999</v>
      </c>
      <c r="I50" s="1">
        <v>0.83346799999999999</v>
      </c>
      <c r="J50" s="1">
        <v>0.91230800000000001</v>
      </c>
      <c r="K50" s="1">
        <v>0.93307700000000005</v>
      </c>
      <c r="L50" s="1">
        <v>0.93928900000000004</v>
      </c>
      <c r="M50" s="1">
        <v>0.99087999999999998</v>
      </c>
      <c r="N50" s="1">
        <v>1.132425</v>
      </c>
      <c r="O50" s="1">
        <v>0.94282500000000002</v>
      </c>
      <c r="P50" s="1">
        <v>0.83133400000000002</v>
      </c>
      <c r="Q50" s="1">
        <v>1.0204120000000001</v>
      </c>
      <c r="R50" s="1">
        <v>1.0620419999999999</v>
      </c>
      <c r="S50" s="1">
        <v>1.081653</v>
      </c>
      <c r="T50" s="1">
        <v>0.92361599999999999</v>
      </c>
      <c r="U50" s="1">
        <v>0.87521199999999999</v>
      </c>
      <c r="V50" s="1">
        <v>0.98056500000000002</v>
      </c>
      <c r="W50" s="1">
        <v>0.83227499999999999</v>
      </c>
      <c r="X50" s="1">
        <v>0.91073499999999996</v>
      </c>
      <c r="Y50" s="1">
        <v>1.0622499999999999</v>
      </c>
      <c r="Z50" s="1">
        <v>0.90278800000000003</v>
      </c>
      <c r="AA50" s="1">
        <v>0.97387599999999996</v>
      </c>
      <c r="AB50" s="1">
        <v>0.95289100000000004</v>
      </c>
      <c r="AC50" s="1">
        <v>0.92863300000000004</v>
      </c>
      <c r="AD50" s="1">
        <v>1.113856</v>
      </c>
      <c r="AE50" s="1">
        <v>0.86799899999999997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x14ac:dyDescent="0.25">
      <c r="A51" s="1">
        <v>17</v>
      </c>
      <c r="B51" s="1">
        <v>1.032699</v>
      </c>
      <c r="C51" s="1">
        <v>1.013374</v>
      </c>
      <c r="D51" s="1">
        <v>0.98628800000000005</v>
      </c>
      <c r="E51" s="1">
        <v>1.004521</v>
      </c>
      <c r="F51" s="1">
        <v>0.94320700000000002</v>
      </c>
      <c r="G51" s="1">
        <v>0.84144399999999997</v>
      </c>
      <c r="H51" s="1">
        <v>0.84994599999999998</v>
      </c>
      <c r="I51" s="1">
        <v>0.82992500000000002</v>
      </c>
      <c r="J51" s="1">
        <v>0.88683500000000004</v>
      </c>
      <c r="K51" s="1">
        <v>0.92012400000000005</v>
      </c>
      <c r="L51" s="1">
        <v>0.916412</v>
      </c>
      <c r="M51" s="1">
        <v>0.94579400000000002</v>
      </c>
      <c r="N51" s="1">
        <v>1.029882</v>
      </c>
      <c r="O51" s="1">
        <v>0.90101900000000001</v>
      </c>
      <c r="P51" s="1">
        <v>0.80904900000000002</v>
      </c>
      <c r="Q51" s="1">
        <v>0.93911900000000004</v>
      </c>
      <c r="R51" s="1">
        <v>1.0603340000000001</v>
      </c>
      <c r="S51" s="1">
        <v>1.06599</v>
      </c>
      <c r="T51" s="1">
        <v>0.92463099999999998</v>
      </c>
      <c r="U51" s="1">
        <v>0.86933000000000005</v>
      </c>
      <c r="V51" s="1">
        <v>0.996062</v>
      </c>
      <c r="W51" s="1">
        <v>0.839341</v>
      </c>
      <c r="X51" s="1">
        <v>0.91173400000000004</v>
      </c>
      <c r="Y51" s="1">
        <v>1.097065</v>
      </c>
      <c r="Z51" s="1">
        <v>0.89242299999999997</v>
      </c>
      <c r="AA51" s="1">
        <v>0.98951999999999996</v>
      </c>
      <c r="AB51" s="1">
        <v>1.001423</v>
      </c>
      <c r="AC51" s="1">
        <v>0.96660100000000004</v>
      </c>
      <c r="AD51" s="1">
        <v>1.0805169999999999</v>
      </c>
      <c r="AE51" s="1">
        <v>0.87724800000000003</v>
      </c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x14ac:dyDescent="0.25">
      <c r="A52" s="1">
        <v>17.33333</v>
      </c>
      <c r="B52" s="1">
        <v>1.0324500000000001</v>
      </c>
      <c r="C52" s="1">
        <v>1.0046809999999999</v>
      </c>
      <c r="D52" s="1">
        <v>0.97252499999999997</v>
      </c>
      <c r="E52" s="1">
        <v>1.037809</v>
      </c>
      <c r="F52" s="1">
        <v>0.91698999999999997</v>
      </c>
      <c r="G52" s="1">
        <v>0.84235499999999996</v>
      </c>
      <c r="H52" s="1">
        <v>0.80663200000000002</v>
      </c>
      <c r="I52" s="1">
        <v>0.84801899999999997</v>
      </c>
      <c r="J52" s="1">
        <v>0.91187099999999999</v>
      </c>
      <c r="K52" s="1">
        <v>0.92100700000000002</v>
      </c>
      <c r="L52" s="1">
        <v>0.92607399999999995</v>
      </c>
      <c r="M52" s="1">
        <v>0.95911500000000005</v>
      </c>
      <c r="N52" s="1">
        <v>0.99983999999999995</v>
      </c>
      <c r="O52" s="1">
        <v>0.97033000000000003</v>
      </c>
      <c r="P52" s="1">
        <v>0.82088499999999998</v>
      </c>
      <c r="Q52" s="1">
        <v>0.97543800000000003</v>
      </c>
      <c r="R52" s="1">
        <v>1.07196</v>
      </c>
      <c r="S52" s="1">
        <v>1.0541160000000001</v>
      </c>
      <c r="T52" s="1">
        <v>0.97789000000000004</v>
      </c>
      <c r="U52" s="1">
        <v>0.86688600000000005</v>
      </c>
      <c r="V52" s="1">
        <v>1.0571379999999999</v>
      </c>
      <c r="W52" s="1">
        <v>0.79252500000000003</v>
      </c>
      <c r="X52" s="1">
        <v>0.89833799999999997</v>
      </c>
      <c r="Y52" s="1">
        <v>1.051545</v>
      </c>
      <c r="Z52" s="1">
        <v>0.87532299999999996</v>
      </c>
      <c r="AA52" s="1">
        <v>0.97735899999999998</v>
      </c>
      <c r="AB52" s="1">
        <v>0.97282100000000005</v>
      </c>
      <c r="AC52" s="1">
        <v>1.021188</v>
      </c>
      <c r="AD52" s="1">
        <v>1.0968199999999999</v>
      </c>
      <c r="AE52" s="1">
        <v>0.85750899999999997</v>
      </c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x14ac:dyDescent="0.25">
      <c r="A53" s="1">
        <v>17.66667</v>
      </c>
      <c r="B53" s="1">
        <v>1.0293289999999999</v>
      </c>
      <c r="C53" s="1">
        <v>1.0531729999999999</v>
      </c>
      <c r="D53" s="1">
        <v>0.97368699999999997</v>
      </c>
      <c r="E53" s="1">
        <v>1.0380529999999999</v>
      </c>
      <c r="F53" s="1">
        <v>0.89453899999999997</v>
      </c>
      <c r="G53" s="1">
        <v>0.85157899999999997</v>
      </c>
      <c r="H53" s="1">
        <v>0.81153399999999998</v>
      </c>
      <c r="I53" s="1">
        <v>0.82814299999999996</v>
      </c>
      <c r="J53" s="1">
        <v>0.91461099999999995</v>
      </c>
      <c r="K53" s="1">
        <v>0.922489</v>
      </c>
      <c r="L53" s="1">
        <v>0.91057200000000005</v>
      </c>
      <c r="M53" s="1">
        <v>0.96303799999999995</v>
      </c>
      <c r="N53" s="1">
        <v>0.95269099999999995</v>
      </c>
      <c r="O53" s="1">
        <v>0.911103</v>
      </c>
      <c r="P53" s="1">
        <v>0.79442400000000002</v>
      </c>
      <c r="Q53" s="1">
        <v>0.98390500000000003</v>
      </c>
      <c r="R53" s="1">
        <v>1.0313060000000001</v>
      </c>
      <c r="S53" s="1">
        <v>1.116563</v>
      </c>
      <c r="T53" s="1">
        <v>0.94389100000000004</v>
      </c>
      <c r="U53" s="1">
        <v>0.93524700000000005</v>
      </c>
      <c r="V53" s="1">
        <v>1.0910629999999999</v>
      </c>
      <c r="W53" s="1">
        <v>0.82964400000000005</v>
      </c>
      <c r="X53" s="1">
        <v>0.88556500000000005</v>
      </c>
      <c r="Y53" s="1">
        <v>1.0338449999999999</v>
      </c>
      <c r="Z53" s="1">
        <v>0.87217100000000003</v>
      </c>
      <c r="AA53" s="1">
        <v>0.95508300000000002</v>
      </c>
      <c r="AB53" s="1">
        <v>0.95195200000000002</v>
      </c>
      <c r="AC53" s="1">
        <v>0.956098</v>
      </c>
      <c r="AD53" s="1">
        <v>1.0894090000000001</v>
      </c>
      <c r="AE53" s="1">
        <v>0.83501899999999996</v>
      </c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x14ac:dyDescent="0.25">
      <c r="A54" s="1">
        <v>18</v>
      </c>
      <c r="B54" s="1">
        <v>1.049922</v>
      </c>
      <c r="C54" s="1">
        <v>0.96751200000000004</v>
      </c>
      <c r="D54" s="1">
        <v>0.93603899999999995</v>
      </c>
      <c r="E54" s="1">
        <v>1.0862579999999999</v>
      </c>
      <c r="F54" s="1">
        <v>0.88940200000000003</v>
      </c>
      <c r="G54" s="1">
        <v>0.84749300000000005</v>
      </c>
      <c r="H54" s="1">
        <v>0.83423599999999998</v>
      </c>
      <c r="I54" s="1">
        <v>0.87475099999999995</v>
      </c>
      <c r="J54" s="1">
        <v>0.87456999999999996</v>
      </c>
      <c r="K54" s="1">
        <v>0.92531300000000005</v>
      </c>
      <c r="L54" s="1">
        <v>0.94031699999999996</v>
      </c>
      <c r="M54" s="1">
        <v>0.98047600000000001</v>
      </c>
      <c r="N54" s="1">
        <v>1.128857</v>
      </c>
      <c r="O54" s="1">
        <v>0.94519900000000001</v>
      </c>
      <c r="P54" s="1">
        <v>0.79287099999999999</v>
      </c>
      <c r="Q54" s="1">
        <v>0.95510399999999995</v>
      </c>
      <c r="R54" s="1">
        <v>1.056745</v>
      </c>
      <c r="S54" s="1">
        <v>1.094034</v>
      </c>
      <c r="T54" s="1">
        <v>0.97310799999999997</v>
      </c>
      <c r="U54" s="1">
        <v>0.92934899999999998</v>
      </c>
      <c r="V54" s="1">
        <v>1.007053</v>
      </c>
      <c r="W54" s="1">
        <v>0.80665500000000001</v>
      </c>
      <c r="X54" s="1">
        <v>0.90386200000000005</v>
      </c>
      <c r="Y54" s="1">
        <v>1.0525420000000001</v>
      </c>
      <c r="Z54" s="1">
        <v>0.92821699999999996</v>
      </c>
      <c r="AA54" s="1">
        <v>0.95476799999999995</v>
      </c>
      <c r="AB54" s="1">
        <v>0.98234399999999999</v>
      </c>
      <c r="AC54" s="1">
        <v>0.99643199999999998</v>
      </c>
      <c r="AD54" s="1">
        <v>1.147246</v>
      </c>
      <c r="AE54" s="1">
        <v>0.87550600000000001</v>
      </c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x14ac:dyDescent="0.25">
      <c r="A55" s="1">
        <v>18.33333</v>
      </c>
      <c r="B55" s="1">
        <v>1.0443709999999999</v>
      </c>
      <c r="C55" s="1">
        <v>1.0340609999999999</v>
      </c>
      <c r="D55" s="1">
        <v>1.0121640000000001</v>
      </c>
      <c r="E55" s="1">
        <v>1.10503</v>
      </c>
      <c r="F55" s="1">
        <v>0.90026799999999996</v>
      </c>
      <c r="G55" s="1">
        <v>0.85482499999999995</v>
      </c>
      <c r="H55" s="1">
        <v>0.83709</v>
      </c>
      <c r="I55" s="1">
        <v>0.88332500000000003</v>
      </c>
      <c r="J55" s="1">
        <v>0.91222199999999998</v>
      </c>
      <c r="K55" s="1">
        <v>0.90473000000000003</v>
      </c>
      <c r="L55" s="1">
        <v>0.97545400000000004</v>
      </c>
      <c r="M55" s="1">
        <v>0.99739</v>
      </c>
      <c r="N55" s="1">
        <v>1.0417350000000001</v>
      </c>
      <c r="O55" s="1">
        <v>0.94281000000000004</v>
      </c>
      <c r="P55" s="1">
        <v>0.82485399999999998</v>
      </c>
      <c r="Q55" s="1">
        <v>1.0076620000000001</v>
      </c>
      <c r="R55" s="1">
        <v>1.0908329999999999</v>
      </c>
      <c r="S55" s="1">
        <v>1.1435519999999999</v>
      </c>
      <c r="T55" s="1">
        <v>0.92223299999999997</v>
      </c>
      <c r="U55" s="1">
        <v>0.93615800000000005</v>
      </c>
      <c r="V55" s="1">
        <v>1.0068760000000001</v>
      </c>
      <c r="W55" s="1">
        <v>0.81410400000000005</v>
      </c>
      <c r="X55" s="1">
        <v>0.89644100000000004</v>
      </c>
      <c r="Y55" s="1">
        <v>1.0113190000000001</v>
      </c>
      <c r="Z55" s="1">
        <v>0.86450499999999997</v>
      </c>
      <c r="AA55" s="1">
        <v>0.91201299999999996</v>
      </c>
      <c r="AB55" s="1">
        <v>0.97662599999999999</v>
      </c>
      <c r="AC55" s="1">
        <v>0.95072599999999996</v>
      </c>
      <c r="AD55" s="1">
        <v>1.098225</v>
      </c>
      <c r="AE55" s="1">
        <v>0.85269899999999998</v>
      </c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5">
      <c r="A56" s="1">
        <v>18.66667</v>
      </c>
      <c r="B56" s="1">
        <v>1.015288</v>
      </c>
      <c r="C56" s="1">
        <v>1.0252650000000001</v>
      </c>
      <c r="D56" s="1">
        <v>0.945604</v>
      </c>
      <c r="E56" s="1">
        <v>1.1425209999999999</v>
      </c>
      <c r="F56" s="1">
        <v>0.97474099999999997</v>
      </c>
      <c r="G56" s="1">
        <v>0.85444299999999995</v>
      </c>
      <c r="H56" s="1">
        <v>0.85165800000000003</v>
      </c>
      <c r="I56" s="1">
        <v>0.79225199999999996</v>
      </c>
      <c r="J56" s="1">
        <v>0.90501900000000002</v>
      </c>
      <c r="K56" s="1">
        <v>0.91255699999999995</v>
      </c>
      <c r="L56" s="1">
        <v>0.93354099999999995</v>
      </c>
      <c r="M56" s="1">
        <v>1.003304</v>
      </c>
      <c r="N56" s="1">
        <v>1.06931</v>
      </c>
      <c r="O56" s="1">
        <v>0.91813100000000003</v>
      </c>
      <c r="P56" s="1">
        <v>0.78939899999999996</v>
      </c>
      <c r="Q56" s="1">
        <v>0.97267199999999998</v>
      </c>
      <c r="R56" s="1">
        <v>1.0243310000000001</v>
      </c>
      <c r="S56" s="1">
        <v>1.0936570000000001</v>
      </c>
      <c r="T56" s="1">
        <v>0.96890900000000002</v>
      </c>
      <c r="U56" s="1">
        <v>0.92359199999999997</v>
      </c>
      <c r="V56" s="1">
        <v>1.0795399999999999</v>
      </c>
      <c r="W56" s="1">
        <v>0.81743900000000003</v>
      </c>
      <c r="X56" s="1">
        <v>0.87705900000000003</v>
      </c>
      <c r="Y56" s="1">
        <v>1.005166</v>
      </c>
      <c r="Z56" s="1">
        <v>0.85225099999999998</v>
      </c>
      <c r="AA56" s="1">
        <v>0.932315</v>
      </c>
      <c r="AB56" s="1">
        <v>0.98649100000000001</v>
      </c>
      <c r="AC56" s="1">
        <v>0.92740500000000003</v>
      </c>
      <c r="AD56" s="1">
        <v>1.13435</v>
      </c>
      <c r="AE56" s="1">
        <v>0.87144100000000002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5">
      <c r="A57" s="1">
        <v>19</v>
      </c>
      <c r="B57" s="1">
        <v>1.0237860000000001</v>
      </c>
      <c r="C57" s="1">
        <v>0.99782899999999997</v>
      </c>
      <c r="D57" s="1">
        <v>0.99092499999999994</v>
      </c>
      <c r="E57" s="1">
        <v>1.104616</v>
      </c>
      <c r="F57" s="1">
        <v>0.95923000000000003</v>
      </c>
      <c r="G57" s="1">
        <v>0.87042299999999995</v>
      </c>
      <c r="H57" s="1">
        <v>0.82451700000000006</v>
      </c>
      <c r="I57" s="1">
        <v>0.83713899999999997</v>
      </c>
      <c r="J57" s="1">
        <v>0.92466099999999996</v>
      </c>
      <c r="K57" s="1">
        <v>0.88563599999999998</v>
      </c>
      <c r="L57" s="1">
        <v>0.94346699999999994</v>
      </c>
      <c r="M57" s="1">
        <v>1.0114179999999999</v>
      </c>
      <c r="N57" s="1">
        <v>1.084422</v>
      </c>
      <c r="O57" s="1">
        <v>0.90201100000000001</v>
      </c>
      <c r="P57" s="1">
        <v>0.80671499999999996</v>
      </c>
      <c r="Q57" s="1">
        <v>1.0562480000000001</v>
      </c>
      <c r="R57" s="1">
        <v>1.0529470000000001</v>
      </c>
      <c r="S57" s="1">
        <v>1.118789</v>
      </c>
      <c r="T57" s="1">
        <v>0.96099599999999996</v>
      </c>
      <c r="U57" s="1">
        <v>0.97997199999999995</v>
      </c>
      <c r="V57" s="1">
        <v>1.0574669999999999</v>
      </c>
      <c r="W57" s="1">
        <v>0.80683199999999999</v>
      </c>
      <c r="X57" s="1">
        <v>0.89746000000000004</v>
      </c>
      <c r="Y57" s="1">
        <v>1.049963</v>
      </c>
      <c r="Z57" s="1">
        <v>0.853487</v>
      </c>
      <c r="AA57" s="1">
        <v>0.92325400000000002</v>
      </c>
      <c r="AB57" s="1">
        <v>0.98153800000000002</v>
      </c>
      <c r="AC57" s="1">
        <v>1.0107969999999999</v>
      </c>
      <c r="AD57" s="1">
        <v>1.1357139999999999</v>
      </c>
      <c r="AE57" s="1">
        <v>0.890594</v>
      </c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5">
      <c r="A58" s="1">
        <v>19.33333</v>
      </c>
      <c r="B58" s="1">
        <v>1.0139879999999999</v>
      </c>
      <c r="C58" s="1">
        <v>1.0720320000000001</v>
      </c>
      <c r="D58" s="1">
        <v>0.985093</v>
      </c>
      <c r="E58" s="1">
        <v>1.0821959999999999</v>
      </c>
      <c r="F58" s="1">
        <v>0.96281600000000001</v>
      </c>
      <c r="G58" s="1">
        <v>0.84585200000000005</v>
      </c>
      <c r="H58" s="1">
        <v>0.80877299999999996</v>
      </c>
      <c r="I58" s="1">
        <v>0.82549499999999998</v>
      </c>
      <c r="J58" s="1">
        <v>0.85509100000000005</v>
      </c>
      <c r="K58" s="1">
        <v>0.92030199999999995</v>
      </c>
      <c r="L58" s="1">
        <v>0.94340500000000005</v>
      </c>
      <c r="M58" s="1">
        <v>1.020947</v>
      </c>
      <c r="N58" s="1">
        <v>1.0674399999999999</v>
      </c>
      <c r="O58" s="1">
        <v>0.93971700000000002</v>
      </c>
      <c r="P58" s="1">
        <v>0.81328999999999996</v>
      </c>
      <c r="Q58" s="1">
        <v>1.0066520000000001</v>
      </c>
      <c r="R58" s="1">
        <v>1.044864</v>
      </c>
      <c r="S58" s="1">
        <v>1.064252</v>
      </c>
      <c r="T58" s="1">
        <v>0.90910800000000003</v>
      </c>
      <c r="U58" s="1">
        <v>0.95051300000000005</v>
      </c>
      <c r="V58" s="1">
        <v>1.0462659999999999</v>
      </c>
      <c r="W58" s="1">
        <v>0.79446899999999998</v>
      </c>
      <c r="X58" s="1">
        <v>0.84804100000000004</v>
      </c>
      <c r="Y58" s="1">
        <v>1.007771</v>
      </c>
      <c r="Z58" s="1">
        <v>0.85906499999999997</v>
      </c>
      <c r="AA58" s="1">
        <v>0.93145299999999998</v>
      </c>
      <c r="AB58" s="1">
        <v>0.94645400000000002</v>
      </c>
      <c r="AC58" s="1">
        <v>0.92711399999999999</v>
      </c>
      <c r="AD58" s="1">
        <v>1.0881529999999999</v>
      </c>
      <c r="AE58" s="1">
        <v>0.84526500000000004</v>
      </c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5">
      <c r="A59" s="1">
        <v>19.66667</v>
      </c>
      <c r="B59" s="1">
        <v>1.036478</v>
      </c>
      <c r="C59" s="1">
        <v>1.0169090000000001</v>
      </c>
      <c r="D59" s="1">
        <v>0.96820899999999999</v>
      </c>
      <c r="E59" s="1">
        <v>1.1434230000000001</v>
      </c>
      <c r="F59" s="1">
        <v>0.88289300000000004</v>
      </c>
      <c r="G59" s="1">
        <v>0.85677899999999996</v>
      </c>
      <c r="H59" s="1">
        <v>0.83282800000000001</v>
      </c>
      <c r="I59" s="1">
        <v>0.83349300000000004</v>
      </c>
      <c r="J59" s="1">
        <v>0.91511200000000004</v>
      </c>
      <c r="K59" s="1">
        <v>0.90919399999999995</v>
      </c>
      <c r="L59" s="1">
        <v>0.92166499999999996</v>
      </c>
      <c r="M59" s="1">
        <v>0.99360800000000005</v>
      </c>
      <c r="N59" s="1">
        <v>1.055572</v>
      </c>
      <c r="O59" s="1">
        <v>0.98926400000000003</v>
      </c>
      <c r="P59" s="1">
        <v>0.82540000000000002</v>
      </c>
      <c r="Q59" s="1">
        <v>1.0126649999999999</v>
      </c>
      <c r="R59" s="1">
        <v>1.041118</v>
      </c>
      <c r="S59" s="1">
        <v>1.1412720000000001</v>
      </c>
      <c r="T59" s="1">
        <v>0.98177899999999996</v>
      </c>
      <c r="U59" s="1">
        <v>0.90843300000000005</v>
      </c>
      <c r="V59" s="1">
        <v>1.12737</v>
      </c>
      <c r="W59" s="1">
        <v>0.81702799999999998</v>
      </c>
      <c r="X59" s="1">
        <v>0.87402899999999994</v>
      </c>
      <c r="Y59" s="1">
        <v>1.0560050000000001</v>
      </c>
      <c r="Z59" s="1">
        <v>0.86942200000000003</v>
      </c>
      <c r="AA59" s="1">
        <v>0.95495300000000005</v>
      </c>
      <c r="AB59" s="1">
        <v>0.997502</v>
      </c>
      <c r="AC59" s="1">
        <v>0.98680800000000002</v>
      </c>
      <c r="AD59" s="1">
        <v>1.1358699999999999</v>
      </c>
      <c r="AE59" s="1">
        <v>0.87045499999999998</v>
      </c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x14ac:dyDescent="0.25">
      <c r="A60" s="1">
        <v>20</v>
      </c>
      <c r="B60" s="1">
        <v>1.0337510000000001</v>
      </c>
      <c r="C60" s="1">
        <v>0.97745000000000004</v>
      </c>
      <c r="D60" s="1">
        <v>0.97422699999999995</v>
      </c>
      <c r="E60" s="1">
        <v>1.088757</v>
      </c>
      <c r="F60" s="1">
        <v>0.87579600000000002</v>
      </c>
      <c r="G60" s="1">
        <v>0.853217</v>
      </c>
      <c r="H60" s="1">
        <v>0.81230000000000002</v>
      </c>
      <c r="I60" s="1">
        <v>0.81433800000000001</v>
      </c>
      <c r="J60" s="1">
        <v>0.91353600000000001</v>
      </c>
      <c r="K60" s="1">
        <v>0.93501299999999998</v>
      </c>
      <c r="L60" s="1">
        <v>0.92910000000000004</v>
      </c>
      <c r="M60" s="1">
        <v>1.0267250000000001</v>
      </c>
      <c r="N60" s="1">
        <v>0.96519299999999997</v>
      </c>
      <c r="O60" s="1">
        <v>0.95175600000000005</v>
      </c>
      <c r="P60" s="1">
        <v>0.81267900000000004</v>
      </c>
      <c r="Q60" s="1">
        <v>1.006383</v>
      </c>
      <c r="R60" s="1">
        <v>1.0393779999999999</v>
      </c>
      <c r="S60" s="1">
        <v>1.1165989999999999</v>
      </c>
      <c r="T60" s="1">
        <v>0.95751200000000003</v>
      </c>
      <c r="U60" s="1">
        <v>0.87738899999999997</v>
      </c>
      <c r="V60" s="1">
        <v>1.105057</v>
      </c>
      <c r="W60" s="1">
        <v>0.81801400000000002</v>
      </c>
      <c r="X60" s="1">
        <v>0.88833899999999999</v>
      </c>
      <c r="Y60" s="1">
        <v>1.031218</v>
      </c>
      <c r="Z60" s="1">
        <v>0.88367600000000002</v>
      </c>
      <c r="AA60" s="1">
        <v>0.98301799999999995</v>
      </c>
      <c r="AB60" s="1">
        <v>0.96779400000000004</v>
      </c>
      <c r="AC60" s="1">
        <v>0.99352099999999999</v>
      </c>
      <c r="AD60" s="1">
        <v>1.110015</v>
      </c>
      <c r="AE60" s="1">
        <v>0.84599400000000002</v>
      </c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x14ac:dyDescent="0.25">
      <c r="A61" s="1">
        <v>20.33333</v>
      </c>
      <c r="B61" s="1">
        <v>1.0328809999999999</v>
      </c>
      <c r="C61" s="1">
        <v>1.0241389999999999</v>
      </c>
      <c r="D61" s="1">
        <v>0.97607999999999995</v>
      </c>
      <c r="E61" s="1">
        <v>1.1340650000000001</v>
      </c>
      <c r="F61" s="1">
        <v>0.92099299999999995</v>
      </c>
      <c r="G61" s="1">
        <v>0.88018600000000002</v>
      </c>
      <c r="H61" s="1">
        <v>0.798184</v>
      </c>
      <c r="I61" s="1">
        <v>0.84463299999999997</v>
      </c>
      <c r="J61" s="1">
        <v>0.89970899999999998</v>
      </c>
      <c r="K61" s="1">
        <v>0.92328200000000005</v>
      </c>
      <c r="L61" s="1">
        <v>0.910551</v>
      </c>
      <c r="M61" s="1">
        <v>1.0382750000000001</v>
      </c>
      <c r="N61" s="1">
        <v>1.053585</v>
      </c>
      <c r="O61" s="1">
        <v>0.97455000000000003</v>
      </c>
      <c r="P61" s="1">
        <v>0.78095499999999995</v>
      </c>
      <c r="Q61" s="1">
        <v>0.92531300000000005</v>
      </c>
      <c r="R61" s="1">
        <v>1.0530440000000001</v>
      </c>
      <c r="S61" s="1">
        <v>1.146773</v>
      </c>
      <c r="T61" s="1">
        <v>0.89106300000000005</v>
      </c>
      <c r="U61" s="1">
        <v>0.91249499999999995</v>
      </c>
      <c r="V61" s="1">
        <v>1.081817</v>
      </c>
      <c r="W61" s="1">
        <v>0.82298099999999996</v>
      </c>
      <c r="X61" s="1">
        <v>0.85272999999999999</v>
      </c>
      <c r="Y61" s="1">
        <v>1.0385800000000001</v>
      </c>
      <c r="Z61" s="1">
        <v>0.86358599999999996</v>
      </c>
      <c r="AA61" s="1">
        <v>1.076811</v>
      </c>
      <c r="AB61" s="1">
        <v>0.94554400000000005</v>
      </c>
      <c r="AC61" s="1">
        <v>0.96177000000000001</v>
      </c>
      <c r="AD61" s="1">
        <v>1.0842959999999999</v>
      </c>
      <c r="AE61" s="1">
        <v>0.85381899999999999</v>
      </c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x14ac:dyDescent="0.25">
      <c r="A62" s="1">
        <v>20.66667</v>
      </c>
      <c r="B62" s="1">
        <v>1.0391999999999999</v>
      </c>
      <c r="C62" s="1">
        <v>1.011198</v>
      </c>
      <c r="D62" s="1">
        <v>0.94809299999999996</v>
      </c>
      <c r="E62" s="1">
        <v>1.1115820000000001</v>
      </c>
      <c r="F62" s="1">
        <v>0.90892899999999999</v>
      </c>
      <c r="G62" s="1">
        <v>0.86528899999999997</v>
      </c>
      <c r="H62" s="1">
        <v>0.82008999999999999</v>
      </c>
      <c r="I62" s="1">
        <v>0.82261399999999996</v>
      </c>
      <c r="J62" s="1">
        <v>0.92661700000000002</v>
      </c>
      <c r="K62" s="1">
        <v>0.91828799999999999</v>
      </c>
      <c r="L62" s="1">
        <v>0.94003999999999999</v>
      </c>
      <c r="M62" s="1">
        <v>1.041874</v>
      </c>
      <c r="N62" s="1">
        <v>1.052834</v>
      </c>
      <c r="O62" s="1">
        <v>0.93287399999999998</v>
      </c>
      <c r="P62" s="1">
        <v>0.78936200000000001</v>
      </c>
      <c r="Q62" s="1">
        <v>0.98311800000000005</v>
      </c>
      <c r="R62" s="1">
        <v>1.0366869999999999</v>
      </c>
      <c r="S62" s="1">
        <v>1.1477869999999999</v>
      </c>
      <c r="T62" s="1">
        <v>0.93591100000000005</v>
      </c>
      <c r="U62" s="1">
        <v>0.94470799999999999</v>
      </c>
      <c r="V62" s="1">
        <v>1.032778</v>
      </c>
      <c r="W62" s="1">
        <v>0.78128200000000003</v>
      </c>
      <c r="X62" s="1">
        <v>0.86546199999999995</v>
      </c>
      <c r="Y62" s="1">
        <v>1.043917</v>
      </c>
      <c r="Z62" s="1">
        <v>0.92628999999999995</v>
      </c>
      <c r="AA62" s="1">
        <v>0.97683500000000001</v>
      </c>
      <c r="AB62" s="1">
        <v>0.98153000000000001</v>
      </c>
      <c r="AC62" s="1">
        <v>0.97681600000000002</v>
      </c>
      <c r="AD62" s="1">
        <v>1.0822940000000001</v>
      </c>
      <c r="AE62" s="1">
        <v>0.83510200000000001</v>
      </c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5">
      <c r="A63" s="1">
        <v>21</v>
      </c>
      <c r="B63" s="1">
        <v>1.033612</v>
      </c>
      <c r="C63" s="1">
        <v>1.0424469999999999</v>
      </c>
      <c r="D63" s="1">
        <v>0.99149500000000002</v>
      </c>
      <c r="E63" s="1">
        <v>1.182707</v>
      </c>
      <c r="F63" s="1">
        <v>0.90564299999999998</v>
      </c>
      <c r="G63" s="1">
        <v>0.86548400000000003</v>
      </c>
      <c r="H63" s="1">
        <v>0.82882299999999998</v>
      </c>
      <c r="I63" s="1">
        <v>0.81368600000000002</v>
      </c>
      <c r="J63" s="1">
        <v>0.96264899999999998</v>
      </c>
      <c r="K63" s="1">
        <v>0.93459999999999999</v>
      </c>
      <c r="L63" s="1">
        <v>0.94380299999999995</v>
      </c>
      <c r="M63" s="1">
        <v>1.0638019999999999</v>
      </c>
      <c r="N63" s="1">
        <v>1.102816</v>
      </c>
      <c r="O63" s="1">
        <v>1.004383</v>
      </c>
      <c r="P63" s="1">
        <v>0.79393400000000003</v>
      </c>
      <c r="Q63" s="1">
        <v>1.0266679999999999</v>
      </c>
      <c r="R63" s="1">
        <v>1.0490839999999999</v>
      </c>
      <c r="S63" s="1">
        <v>1.1731259999999999</v>
      </c>
      <c r="T63" s="1">
        <v>0.921211</v>
      </c>
      <c r="U63" s="1">
        <v>0.93346099999999999</v>
      </c>
      <c r="V63" s="1">
        <v>1.1487499999999999</v>
      </c>
      <c r="W63" s="1">
        <v>0.79395000000000004</v>
      </c>
      <c r="X63" s="1">
        <v>0.88656000000000001</v>
      </c>
      <c r="Y63" s="1">
        <v>1.0323359999999999</v>
      </c>
      <c r="Z63" s="1">
        <v>0.89409099999999997</v>
      </c>
      <c r="AA63" s="1">
        <v>0.965839</v>
      </c>
      <c r="AB63" s="1">
        <v>0.97198399999999996</v>
      </c>
      <c r="AC63" s="1">
        <v>0.93861700000000003</v>
      </c>
      <c r="AD63" s="1">
        <v>1.0992710000000001</v>
      </c>
      <c r="AE63" s="1">
        <v>0.85326500000000005</v>
      </c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5">
      <c r="A64" s="1">
        <v>21.33333</v>
      </c>
      <c r="B64" s="1">
        <v>1.0444260000000001</v>
      </c>
      <c r="C64" s="1">
        <v>0.99547200000000002</v>
      </c>
      <c r="D64" s="1">
        <v>0.942357</v>
      </c>
      <c r="E64" s="1">
        <v>1.218056</v>
      </c>
      <c r="F64" s="1">
        <v>0.88806200000000002</v>
      </c>
      <c r="G64" s="1">
        <v>0.86410200000000004</v>
      </c>
      <c r="H64" s="1">
        <v>0.79630199999999995</v>
      </c>
      <c r="I64" s="1">
        <v>0.84117900000000001</v>
      </c>
      <c r="J64" s="1">
        <v>0.95964400000000005</v>
      </c>
      <c r="K64" s="1">
        <v>0.92389900000000003</v>
      </c>
      <c r="L64" s="1">
        <v>0.93310400000000004</v>
      </c>
      <c r="M64" s="1">
        <v>1.04966</v>
      </c>
      <c r="N64" s="1">
        <v>1.088093</v>
      </c>
      <c r="O64" s="1">
        <v>0.96503799999999995</v>
      </c>
      <c r="P64" s="1">
        <v>0.79075499999999999</v>
      </c>
      <c r="Q64" s="1">
        <v>0.94367299999999998</v>
      </c>
      <c r="R64" s="1">
        <v>1.0464990000000001</v>
      </c>
      <c r="S64" s="1">
        <v>1.1148560000000001</v>
      </c>
      <c r="T64" s="1">
        <v>1.009997</v>
      </c>
      <c r="U64" s="1">
        <v>0.93484299999999998</v>
      </c>
      <c r="V64" s="1">
        <v>1.016157</v>
      </c>
      <c r="W64" s="1">
        <v>0.77803599999999995</v>
      </c>
      <c r="X64" s="1">
        <v>0.88058499999999995</v>
      </c>
      <c r="Y64" s="1">
        <v>1.031679</v>
      </c>
      <c r="Z64" s="1">
        <v>0.86419900000000005</v>
      </c>
      <c r="AA64" s="1">
        <v>0.94846900000000001</v>
      </c>
      <c r="AB64" s="1">
        <v>0.95874400000000004</v>
      </c>
      <c r="AC64" s="1">
        <v>0.94117700000000004</v>
      </c>
      <c r="AD64" s="1">
        <v>1.100236</v>
      </c>
      <c r="AE64" s="1">
        <v>0.86274099999999998</v>
      </c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5">
      <c r="A65" s="1">
        <v>21.66667</v>
      </c>
      <c r="B65" s="1">
        <v>1.0201450000000001</v>
      </c>
      <c r="C65" s="1">
        <v>1.010615</v>
      </c>
      <c r="D65" s="1">
        <v>0.978773</v>
      </c>
      <c r="E65" s="1">
        <v>1.120196</v>
      </c>
      <c r="F65" s="1">
        <v>0.911941</v>
      </c>
      <c r="G65" s="1">
        <v>0.83748199999999995</v>
      </c>
      <c r="H65" s="1">
        <v>0.78996500000000003</v>
      </c>
      <c r="I65" s="1">
        <v>0.83197900000000002</v>
      </c>
      <c r="J65" s="1">
        <v>0.92883800000000005</v>
      </c>
      <c r="K65" s="1">
        <v>0.900451</v>
      </c>
      <c r="L65" s="1">
        <v>0.91315999999999997</v>
      </c>
      <c r="M65" s="1">
        <v>1.0510409999999999</v>
      </c>
      <c r="N65" s="1">
        <v>1.0735440000000001</v>
      </c>
      <c r="O65" s="1">
        <v>0.91881100000000004</v>
      </c>
      <c r="P65" s="1">
        <v>0.80849199999999999</v>
      </c>
      <c r="Q65" s="1">
        <v>1.022213</v>
      </c>
      <c r="R65" s="1">
        <v>1.0303580000000001</v>
      </c>
      <c r="S65" s="1">
        <v>1.1208940000000001</v>
      </c>
      <c r="T65" s="1">
        <v>0.90283199999999997</v>
      </c>
      <c r="U65" s="1">
        <v>0.90880000000000005</v>
      </c>
      <c r="V65" s="1">
        <v>1.083947</v>
      </c>
      <c r="W65" s="1">
        <v>0.78678499999999996</v>
      </c>
      <c r="X65" s="1">
        <v>0.88049200000000005</v>
      </c>
      <c r="Y65" s="1">
        <v>1.0131699999999999</v>
      </c>
      <c r="Z65" s="1">
        <v>0.844885</v>
      </c>
      <c r="AA65" s="1">
        <v>0.95869300000000002</v>
      </c>
      <c r="AB65" s="1">
        <v>0.952241</v>
      </c>
      <c r="AC65" s="1">
        <v>0.91233399999999998</v>
      </c>
      <c r="AD65" s="1">
        <v>1.1146229999999999</v>
      </c>
      <c r="AE65" s="1">
        <v>0.82231600000000005</v>
      </c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5">
      <c r="A66" s="1">
        <v>22</v>
      </c>
      <c r="B66" s="1">
        <v>1.076522</v>
      </c>
      <c r="C66" s="1">
        <v>1.0065900000000001</v>
      </c>
      <c r="D66" s="1">
        <v>0.96436200000000005</v>
      </c>
      <c r="E66" s="1">
        <v>1.2045760000000001</v>
      </c>
      <c r="F66" s="1">
        <v>0.97947899999999999</v>
      </c>
      <c r="G66" s="1">
        <v>0.85502599999999995</v>
      </c>
      <c r="H66" s="1">
        <v>0.83429799999999998</v>
      </c>
      <c r="I66" s="1">
        <v>0.82341200000000003</v>
      </c>
      <c r="J66" s="1">
        <v>0.966947</v>
      </c>
      <c r="K66" s="1">
        <v>0.92552199999999996</v>
      </c>
      <c r="L66" s="1">
        <v>0.94269800000000004</v>
      </c>
      <c r="M66" s="1">
        <v>1.044154</v>
      </c>
      <c r="N66" s="1">
        <v>1.1358870000000001</v>
      </c>
      <c r="O66" s="1">
        <v>0.99695999999999996</v>
      </c>
      <c r="P66" s="1">
        <v>0.790188</v>
      </c>
      <c r="Q66" s="1">
        <v>0.96845199999999998</v>
      </c>
      <c r="R66" s="1">
        <v>1.077439</v>
      </c>
      <c r="S66" s="1">
        <v>1.1163050000000001</v>
      </c>
      <c r="T66" s="1">
        <v>0.98935099999999998</v>
      </c>
      <c r="U66" s="1">
        <v>0.98852300000000004</v>
      </c>
      <c r="V66" s="1">
        <v>1.0033650000000001</v>
      </c>
      <c r="W66" s="1">
        <v>0.78909899999999999</v>
      </c>
      <c r="X66" s="1">
        <v>0.91371800000000003</v>
      </c>
      <c r="Y66" s="1">
        <v>1.069342</v>
      </c>
      <c r="Z66" s="1">
        <v>0.88770800000000005</v>
      </c>
      <c r="AA66" s="1">
        <v>0.99620799999999998</v>
      </c>
      <c r="AB66" s="1">
        <v>0.94540400000000002</v>
      </c>
      <c r="AC66" s="1">
        <v>0.94053399999999998</v>
      </c>
      <c r="AD66" s="1">
        <v>1.1143510000000001</v>
      </c>
      <c r="AE66" s="1">
        <v>0.85457799999999995</v>
      </c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5">
      <c r="A67" s="1">
        <v>22.33333</v>
      </c>
      <c r="B67" s="1">
        <v>1.068227</v>
      </c>
      <c r="C67" s="1">
        <v>1.048805</v>
      </c>
      <c r="D67" s="1">
        <v>0.95410099999999998</v>
      </c>
      <c r="E67" s="1">
        <v>1.1094660000000001</v>
      </c>
      <c r="F67" s="1">
        <v>0.91210800000000003</v>
      </c>
      <c r="G67" s="1">
        <v>0.83510499999999999</v>
      </c>
      <c r="H67" s="1">
        <v>0.79293100000000005</v>
      </c>
      <c r="I67" s="1">
        <v>0.81143200000000004</v>
      </c>
      <c r="J67" s="1">
        <v>0.91452800000000001</v>
      </c>
      <c r="K67" s="1">
        <v>0.93931299999999995</v>
      </c>
      <c r="L67" s="1">
        <v>0.96855999999999998</v>
      </c>
      <c r="M67" s="1">
        <v>1.0421100000000001</v>
      </c>
      <c r="N67" s="1">
        <v>1.1712050000000001</v>
      </c>
      <c r="O67" s="1">
        <v>0.94376700000000002</v>
      </c>
      <c r="P67" s="1">
        <v>0.75905400000000001</v>
      </c>
      <c r="Q67" s="1">
        <v>0.99950300000000003</v>
      </c>
      <c r="R67" s="1">
        <v>1.028232</v>
      </c>
      <c r="S67" s="1">
        <v>1.167225</v>
      </c>
      <c r="T67" s="1">
        <v>0.88954100000000003</v>
      </c>
      <c r="U67" s="1">
        <v>0.92250600000000005</v>
      </c>
      <c r="V67" s="1">
        <v>1.0775669999999999</v>
      </c>
      <c r="W67" s="1">
        <v>0.78188100000000005</v>
      </c>
      <c r="X67" s="1">
        <v>0.85408600000000001</v>
      </c>
      <c r="Y67" s="1">
        <v>1.020475</v>
      </c>
      <c r="Z67" s="1">
        <v>0.90907499999999997</v>
      </c>
      <c r="AA67" s="1">
        <v>0.97625399999999996</v>
      </c>
      <c r="AB67" s="1">
        <v>0.95343800000000001</v>
      </c>
      <c r="AC67" s="1">
        <v>0.94060200000000005</v>
      </c>
      <c r="AD67" s="1">
        <v>1.135399</v>
      </c>
      <c r="AE67" s="1">
        <v>0.83970599999999995</v>
      </c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5">
      <c r="A68" s="1">
        <v>22.66667</v>
      </c>
      <c r="B68" s="1">
        <v>1.0362560000000001</v>
      </c>
      <c r="C68" s="1">
        <v>0.99165300000000001</v>
      </c>
      <c r="D68" s="1">
        <v>0.99208799999999997</v>
      </c>
      <c r="E68" s="1">
        <v>1.1700619999999999</v>
      </c>
      <c r="F68" s="1">
        <v>0.94580200000000003</v>
      </c>
      <c r="G68" s="1">
        <v>0.84887699999999999</v>
      </c>
      <c r="H68" s="1">
        <v>0.78966899999999995</v>
      </c>
      <c r="I68" s="1">
        <v>0.83321100000000003</v>
      </c>
      <c r="J68" s="1">
        <v>0.98136800000000002</v>
      </c>
      <c r="K68" s="1">
        <v>0.94557800000000003</v>
      </c>
      <c r="L68" s="1">
        <v>0.93535500000000005</v>
      </c>
      <c r="M68" s="1">
        <v>1.071469</v>
      </c>
      <c r="N68" s="1">
        <v>1.0604709999999999</v>
      </c>
      <c r="O68" s="1">
        <v>0.91817300000000002</v>
      </c>
      <c r="P68" s="1">
        <v>0.76086799999999999</v>
      </c>
      <c r="Q68" s="1">
        <v>1.0085360000000001</v>
      </c>
      <c r="R68" s="1">
        <v>1.0507420000000001</v>
      </c>
      <c r="S68" s="1">
        <v>1.1337429999999999</v>
      </c>
      <c r="T68" s="1">
        <v>0.97326299999999999</v>
      </c>
      <c r="U68" s="1">
        <v>0.865726</v>
      </c>
      <c r="V68" s="1">
        <v>1.0443279999999999</v>
      </c>
      <c r="W68" s="1">
        <v>0.75987099999999996</v>
      </c>
      <c r="X68" s="1">
        <v>0.87775599999999998</v>
      </c>
      <c r="Y68" s="1">
        <v>1.0274319999999999</v>
      </c>
      <c r="Z68" s="1">
        <v>0.86402800000000002</v>
      </c>
      <c r="AA68" s="1">
        <v>0.92524099999999998</v>
      </c>
      <c r="AB68" s="1">
        <v>0.94489000000000001</v>
      </c>
      <c r="AC68" s="1">
        <v>0.92401100000000003</v>
      </c>
      <c r="AD68" s="1">
        <v>1.1397919999999999</v>
      </c>
      <c r="AE68" s="1">
        <v>0.83855199999999996</v>
      </c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x14ac:dyDescent="0.25">
      <c r="A69" s="1">
        <v>23</v>
      </c>
      <c r="B69" s="1">
        <v>1.0381830000000001</v>
      </c>
      <c r="C69" s="1">
        <v>1.010686</v>
      </c>
      <c r="D69" s="1">
        <v>0.93056000000000005</v>
      </c>
      <c r="E69" s="1">
        <v>1.1005819999999999</v>
      </c>
      <c r="F69" s="1">
        <v>0.83492</v>
      </c>
      <c r="G69" s="1">
        <v>0.82865500000000003</v>
      </c>
      <c r="H69" s="1">
        <v>0.77442500000000003</v>
      </c>
      <c r="I69" s="1">
        <v>0.81150299999999997</v>
      </c>
      <c r="J69" s="1">
        <v>1.0133300000000001</v>
      </c>
      <c r="K69" s="1">
        <v>0.91613199999999995</v>
      </c>
      <c r="L69" s="1">
        <v>0.91454500000000005</v>
      </c>
      <c r="M69" s="1">
        <v>1.0115320000000001</v>
      </c>
      <c r="N69" s="1">
        <v>1.1271009999999999</v>
      </c>
      <c r="O69" s="1">
        <v>0.93861499999999998</v>
      </c>
      <c r="P69" s="1">
        <v>0.78497700000000004</v>
      </c>
      <c r="Q69" s="1">
        <v>1.0159590000000001</v>
      </c>
      <c r="R69" s="1">
        <v>1.015747</v>
      </c>
      <c r="S69" s="1">
        <v>1.1932700000000001</v>
      </c>
      <c r="T69" s="1">
        <v>0.92517499999999997</v>
      </c>
      <c r="U69" s="1">
        <v>0.92239700000000002</v>
      </c>
      <c r="V69" s="1">
        <v>1.0741080000000001</v>
      </c>
      <c r="W69" s="1">
        <v>0.777111</v>
      </c>
      <c r="X69" s="1">
        <v>0.82940599999999998</v>
      </c>
      <c r="Y69" s="1">
        <v>1.034932</v>
      </c>
      <c r="Z69" s="1">
        <v>0.88089799999999996</v>
      </c>
      <c r="AA69" s="1">
        <v>0.94482299999999997</v>
      </c>
      <c r="AB69" s="1">
        <v>0.95455100000000004</v>
      </c>
      <c r="AC69" s="1">
        <v>0.92476000000000003</v>
      </c>
      <c r="AD69" s="1">
        <v>1.111618</v>
      </c>
      <c r="AE69" s="1">
        <v>0.81008199999999997</v>
      </c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x14ac:dyDescent="0.25">
      <c r="A70" s="1">
        <v>23.33333</v>
      </c>
      <c r="B70" s="1">
        <v>1.036268</v>
      </c>
      <c r="C70" s="1">
        <v>0.98620699999999994</v>
      </c>
      <c r="D70" s="1">
        <v>0.92931399999999997</v>
      </c>
      <c r="E70" s="1">
        <v>1.1072120000000001</v>
      </c>
      <c r="F70" s="1">
        <v>0.92300499999999996</v>
      </c>
      <c r="G70" s="1">
        <v>0.82041799999999998</v>
      </c>
      <c r="H70" s="1">
        <v>0.81349099999999996</v>
      </c>
      <c r="I70" s="1">
        <v>0.76833300000000004</v>
      </c>
      <c r="J70" s="1">
        <v>0.96013099999999996</v>
      </c>
      <c r="K70" s="1">
        <v>0.92361700000000002</v>
      </c>
      <c r="L70" s="1">
        <v>0.93557100000000004</v>
      </c>
      <c r="M70" s="1">
        <v>1.02413</v>
      </c>
      <c r="N70" s="1">
        <v>1.0664370000000001</v>
      </c>
      <c r="O70" s="1">
        <v>0.92778899999999997</v>
      </c>
      <c r="P70" s="1">
        <v>0.74871900000000002</v>
      </c>
      <c r="Q70" s="1">
        <v>0.97108899999999998</v>
      </c>
      <c r="R70" s="1">
        <v>0.99991699999999994</v>
      </c>
      <c r="S70" s="1">
        <v>1.1987509999999999</v>
      </c>
      <c r="T70" s="1">
        <v>0.96087100000000003</v>
      </c>
      <c r="U70" s="1">
        <v>0.91671999999999998</v>
      </c>
      <c r="V70" s="1">
        <v>1.0781890000000001</v>
      </c>
      <c r="W70" s="1">
        <v>0.779304</v>
      </c>
      <c r="X70" s="1">
        <v>0.85841199999999995</v>
      </c>
      <c r="Y70" s="1">
        <v>1.017425</v>
      </c>
      <c r="Z70" s="1">
        <v>0.89504899999999998</v>
      </c>
      <c r="AA70" s="1">
        <v>0.95089100000000004</v>
      </c>
      <c r="AB70" s="1">
        <v>0.95121900000000004</v>
      </c>
      <c r="AC70" s="1">
        <v>0.86524100000000004</v>
      </c>
      <c r="AD70" s="1">
        <v>1.1185099999999999</v>
      </c>
      <c r="AE70" s="1">
        <v>0.81252899999999995</v>
      </c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x14ac:dyDescent="0.25">
      <c r="A71" s="1">
        <v>23.66667</v>
      </c>
      <c r="B71" s="1">
        <v>1.0578879999999999</v>
      </c>
      <c r="C71" s="1">
        <v>1.0449729999999999</v>
      </c>
      <c r="D71" s="1">
        <v>0.98990900000000004</v>
      </c>
      <c r="E71" s="1">
        <v>1.2231650000000001</v>
      </c>
      <c r="F71" s="1">
        <v>0.95740999999999998</v>
      </c>
      <c r="G71" s="1">
        <v>0.83255699999999999</v>
      </c>
      <c r="H71" s="1">
        <v>0.80045200000000005</v>
      </c>
      <c r="I71" s="1">
        <v>0.79989699999999997</v>
      </c>
      <c r="J71" s="1">
        <v>0.93976800000000005</v>
      </c>
      <c r="K71" s="1">
        <v>0.90429800000000005</v>
      </c>
      <c r="L71" s="1">
        <v>0.95916599999999996</v>
      </c>
      <c r="M71" s="1">
        <v>1.097194</v>
      </c>
      <c r="N71" s="1">
        <v>1.1608430000000001</v>
      </c>
      <c r="O71" s="1">
        <v>0.96117300000000006</v>
      </c>
      <c r="P71" s="1">
        <v>0.78018500000000002</v>
      </c>
      <c r="Q71" s="1">
        <v>0.95256399999999997</v>
      </c>
      <c r="R71" s="1">
        <v>1.0184629999999999</v>
      </c>
      <c r="S71" s="1">
        <v>1.1404669999999999</v>
      </c>
      <c r="T71" s="1">
        <v>0.91522300000000001</v>
      </c>
      <c r="U71" s="1">
        <v>0.97693099999999999</v>
      </c>
      <c r="V71" s="1">
        <v>1.096379</v>
      </c>
      <c r="W71" s="1">
        <v>0.78668400000000005</v>
      </c>
      <c r="X71" s="1">
        <v>0.86501600000000001</v>
      </c>
      <c r="Y71" s="1">
        <v>1.046484</v>
      </c>
      <c r="Z71" s="1">
        <v>0.82197799999999999</v>
      </c>
      <c r="AA71" s="1">
        <v>0.98837600000000003</v>
      </c>
      <c r="AB71" s="1">
        <v>0.97716499999999995</v>
      </c>
      <c r="AC71" s="1">
        <v>0.892513</v>
      </c>
      <c r="AD71" s="1">
        <v>1.118053</v>
      </c>
      <c r="AE71" s="1">
        <v>0.80874199999999996</v>
      </c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25">
      <c r="A72" s="1">
        <v>24</v>
      </c>
      <c r="B72" s="1">
        <v>1.0360339999999999</v>
      </c>
      <c r="C72" s="1">
        <v>1.0248809999999999</v>
      </c>
      <c r="D72" s="1">
        <v>0.96133500000000005</v>
      </c>
      <c r="E72" s="1">
        <v>1.1986969999999999</v>
      </c>
      <c r="F72" s="1">
        <v>0.94986000000000004</v>
      </c>
      <c r="G72" s="1">
        <v>0.85243000000000002</v>
      </c>
      <c r="H72" s="1">
        <v>0.77722500000000005</v>
      </c>
      <c r="I72" s="1">
        <v>0.81154999999999999</v>
      </c>
      <c r="J72" s="1">
        <v>0.94463299999999994</v>
      </c>
      <c r="K72" s="1">
        <v>0.91075099999999998</v>
      </c>
      <c r="L72" s="1">
        <v>0.93840800000000002</v>
      </c>
      <c r="M72" s="1">
        <v>1.0722480000000001</v>
      </c>
      <c r="N72" s="1">
        <v>1.1764650000000001</v>
      </c>
      <c r="O72" s="1">
        <v>0.92879100000000003</v>
      </c>
      <c r="P72" s="1">
        <v>0.736958</v>
      </c>
      <c r="Q72" s="1">
        <v>0.99831700000000001</v>
      </c>
      <c r="R72" s="1">
        <v>1.0519240000000001</v>
      </c>
      <c r="S72" s="1">
        <v>1.0965009999999999</v>
      </c>
      <c r="T72" s="1">
        <v>0.96835499999999997</v>
      </c>
      <c r="U72" s="1">
        <v>0.98319000000000001</v>
      </c>
      <c r="V72" s="1">
        <v>1.071628</v>
      </c>
      <c r="W72" s="1">
        <v>0.76468000000000003</v>
      </c>
      <c r="X72" s="1">
        <v>0.87132200000000004</v>
      </c>
      <c r="Y72" s="1">
        <v>1.001268</v>
      </c>
      <c r="Z72" s="1">
        <v>0.85519000000000001</v>
      </c>
      <c r="AA72" s="1">
        <v>0.97717699999999996</v>
      </c>
      <c r="AB72" s="1">
        <v>0.94204900000000003</v>
      </c>
      <c r="AC72" s="1">
        <v>0.94276199999999999</v>
      </c>
      <c r="AD72" s="1">
        <v>1.164237</v>
      </c>
      <c r="AE72" s="1">
        <v>0.79159599999999997</v>
      </c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x14ac:dyDescent="0.25">
      <c r="A73" s="1">
        <v>24.33333</v>
      </c>
      <c r="B73" s="1">
        <v>1.0118769999999999</v>
      </c>
      <c r="C73" s="1">
        <v>1.0562659999999999</v>
      </c>
      <c r="D73" s="1">
        <v>1.015949</v>
      </c>
      <c r="E73" s="1">
        <v>1.1612130000000001</v>
      </c>
      <c r="F73" s="1">
        <v>0.91406200000000004</v>
      </c>
      <c r="G73" s="1">
        <v>0.82488899999999998</v>
      </c>
      <c r="H73" s="1">
        <v>0.80111600000000005</v>
      </c>
      <c r="I73" s="1">
        <v>0.79470399999999997</v>
      </c>
      <c r="J73" s="1">
        <v>0.91387600000000002</v>
      </c>
      <c r="K73" s="1">
        <v>0.90248899999999999</v>
      </c>
      <c r="L73" s="1">
        <v>0.92580099999999999</v>
      </c>
      <c r="M73" s="1">
        <v>1.0910489999999999</v>
      </c>
      <c r="N73" s="1">
        <v>1.1604620000000001</v>
      </c>
      <c r="O73" s="1">
        <v>1.017738</v>
      </c>
      <c r="P73" s="1">
        <v>0.77180599999999999</v>
      </c>
      <c r="Q73" s="1">
        <v>1.0530999999999999</v>
      </c>
      <c r="R73" s="1">
        <v>1.009455</v>
      </c>
      <c r="S73" s="1">
        <v>1.049906</v>
      </c>
      <c r="T73" s="1">
        <v>0.93339300000000003</v>
      </c>
      <c r="U73" s="1">
        <v>0.94106299999999998</v>
      </c>
      <c r="V73" s="1">
        <v>1.120522</v>
      </c>
      <c r="W73" s="1">
        <v>0.75630500000000001</v>
      </c>
      <c r="X73" s="1">
        <v>0.84628599999999998</v>
      </c>
      <c r="Y73" s="1">
        <v>1.0046630000000001</v>
      </c>
      <c r="Z73" s="1">
        <v>0.886293</v>
      </c>
      <c r="AA73" s="1">
        <v>0.96665299999999998</v>
      </c>
      <c r="AB73" s="1">
        <v>0.96340000000000003</v>
      </c>
      <c r="AC73" s="1">
        <v>0.95255100000000004</v>
      </c>
      <c r="AD73" s="1">
        <v>1.084311</v>
      </c>
      <c r="AE73" s="1">
        <v>0.79570799999999997</v>
      </c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x14ac:dyDescent="0.25">
      <c r="A74" s="1">
        <v>24.66667</v>
      </c>
      <c r="B74" s="1">
        <v>1.0088029999999999</v>
      </c>
      <c r="C74" s="1">
        <v>1.056584</v>
      </c>
      <c r="D74" s="1">
        <v>1.0094860000000001</v>
      </c>
      <c r="E74" s="1">
        <v>1.2361949999999999</v>
      </c>
      <c r="F74" s="1">
        <v>0.89802800000000005</v>
      </c>
      <c r="G74" s="1">
        <v>0.851213</v>
      </c>
      <c r="H74" s="1">
        <v>0.78521099999999999</v>
      </c>
      <c r="I74" s="1">
        <v>0.80917399999999995</v>
      </c>
      <c r="J74" s="1">
        <v>0.94389800000000001</v>
      </c>
      <c r="K74" s="1">
        <v>0.90697300000000003</v>
      </c>
      <c r="L74" s="1">
        <v>0.94350500000000004</v>
      </c>
      <c r="M74" s="1">
        <v>1.10911</v>
      </c>
      <c r="N74" s="1">
        <v>1.1895180000000001</v>
      </c>
      <c r="O74" s="1">
        <v>0.98435899999999998</v>
      </c>
      <c r="P74" s="1">
        <v>0.74373800000000001</v>
      </c>
      <c r="Q74" s="1">
        <v>1.0146459999999999</v>
      </c>
      <c r="R74" s="1">
        <v>1.0083439999999999</v>
      </c>
      <c r="S74" s="1">
        <v>1.0819259999999999</v>
      </c>
      <c r="T74" s="1">
        <v>0.90628200000000003</v>
      </c>
      <c r="U74" s="1">
        <v>1.0949990000000001</v>
      </c>
      <c r="V74" s="1">
        <v>1.085118</v>
      </c>
      <c r="W74" s="1">
        <v>0.77737999999999996</v>
      </c>
      <c r="X74" s="1">
        <v>0.86975499999999994</v>
      </c>
      <c r="Y74" s="1">
        <v>0.99323700000000004</v>
      </c>
      <c r="Z74" s="1">
        <v>0.84120600000000001</v>
      </c>
      <c r="AA74" s="1">
        <v>0.97868599999999994</v>
      </c>
      <c r="AB74" s="1">
        <v>0.93625199999999997</v>
      </c>
      <c r="AC74" s="1">
        <v>0.89936400000000005</v>
      </c>
      <c r="AD74" s="1">
        <v>1.155281</v>
      </c>
      <c r="AE74" s="1">
        <v>0.79780099999999998</v>
      </c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1:75" x14ac:dyDescent="0.25">
      <c r="A75" s="1">
        <v>25.33333</v>
      </c>
      <c r="B75" s="1">
        <v>1.0495099999999999</v>
      </c>
      <c r="C75" s="1">
        <v>0.95851500000000001</v>
      </c>
      <c r="D75" s="1">
        <v>0.94162400000000002</v>
      </c>
      <c r="E75" s="1">
        <v>1.166733</v>
      </c>
      <c r="F75" s="1">
        <v>1.0081530000000001</v>
      </c>
      <c r="G75" s="1">
        <v>0.915184</v>
      </c>
      <c r="H75" s="1">
        <v>0.80302200000000001</v>
      </c>
      <c r="I75" s="1">
        <v>0.738043</v>
      </c>
      <c r="J75" s="1">
        <v>0.91896699999999998</v>
      </c>
      <c r="K75" s="1">
        <v>0.91423299999999996</v>
      </c>
      <c r="L75" s="1">
        <v>1.059553</v>
      </c>
      <c r="M75" s="1">
        <v>1.04426</v>
      </c>
      <c r="N75" s="1">
        <v>1.3101449999999999</v>
      </c>
      <c r="O75" s="1">
        <v>0.97867700000000002</v>
      </c>
      <c r="P75" s="1">
        <v>0.74810900000000002</v>
      </c>
      <c r="Q75" s="1">
        <v>0.96034200000000003</v>
      </c>
      <c r="R75" s="1">
        <v>1.126441</v>
      </c>
      <c r="S75" s="1">
        <v>1.171011</v>
      </c>
      <c r="T75" s="1">
        <v>0.888262</v>
      </c>
      <c r="U75" s="1">
        <v>1.086096</v>
      </c>
      <c r="V75" s="1">
        <v>1.4887349999999999</v>
      </c>
      <c r="W75" s="1">
        <v>0.77118900000000001</v>
      </c>
      <c r="X75" s="1">
        <v>0.85061299999999995</v>
      </c>
      <c r="Y75" s="1">
        <v>0.99702900000000005</v>
      </c>
      <c r="Z75" s="1">
        <v>0.94286899999999996</v>
      </c>
      <c r="AA75" s="1">
        <v>1.0176149999999999</v>
      </c>
      <c r="AB75" s="1">
        <v>0.98509899999999995</v>
      </c>
      <c r="AC75" s="1">
        <v>0.81619799999999998</v>
      </c>
      <c r="AD75" s="1">
        <v>1.047525</v>
      </c>
      <c r="AE75" s="1">
        <v>0.79760200000000003</v>
      </c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1:75" x14ac:dyDescent="0.25">
      <c r="A76" s="1">
        <v>25.66667</v>
      </c>
      <c r="B76" s="1">
        <v>1.0065139999999999</v>
      </c>
      <c r="C76" s="1">
        <v>1.0218419999999999</v>
      </c>
      <c r="D76" s="1">
        <v>0.89741499999999996</v>
      </c>
      <c r="E76" s="1">
        <v>1.090813</v>
      </c>
      <c r="F76" s="1">
        <v>0.86603699999999995</v>
      </c>
      <c r="G76" s="1">
        <v>0.88572300000000004</v>
      </c>
      <c r="H76" s="1">
        <v>0.79551799999999995</v>
      </c>
      <c r="I76" s="1">
        <v>0.75603500000000001</v>
      </c>
      <c r="J76" s="1">
        <v>0.85353999999999997</v>
      </c>
      <c r="K76" s="1">
        <v>0.88491799999999998</v>
      </c>
      <c r="L76" s="1">
        <v>1.008356</v>
      </c>
      <c r="M76" s="1">
        <v>0.99116099999999996</v>
      </c>
      <c r="N76" s="1">
        <v>1.2395579999999999</v>
      </c>
      <c r="O76" s="1">
        <v>0.91673000000000004</v>
      </c>
      <c r="P76" s="1">
        <v>0.76312199999999997</v>
      </c>
      <c r="Q76" s="1">
        <v>0.95011500000000004</v>
      </c>
      <c r="R76" s="1">
        <v>1.0937950000000001</v>
      </c>
      <c r="S76" s="1">
        <v>1.0854710000000001</v>
      </c>
      <c r="T76" s="1">
        <v>0.94977699999999998</v>
      </c>
      <c r="U76" s="1">
        <v>0.97611099999999995</v>
      </c>
      <c r="V76" s="1">
        <v>1.402379</v>
      </c>
      <c r="W76" s="1">
        <v>0.76476500000000003</v>
      </c>
      <c r="X76" s="1">
        <v>0.85365100000000005</v>
      </c>
      <c r="Y76" s="1">
        <v>0.97758299999999998</v>
      </c>
      <c r="Z76" s="1">
        <v>0.95359799999999995</v>
      </c>
      <c r="AA76" s="1">
        <v>0.95592600000000005</v>
      </c>
      <c r="AB76" s="1">
        <v>0.98369700000000004</v>
      </c>
      <c r="AC76" s="1">
        <v>0.854097</v>
      </c>
      <c r="AD76" s="1">
        <v>1.0552589999999999</v>
      </c>
      <c r="AE76" s="1">
        <v>0.79704799999999998</v>
      </c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1:75" x14ac:dyDescent="0.25">
      <c r="A77" s="1">
        <v>26</v>
      </c>
      <c r="B77" s="1">
        <v>1.0655840000000001</v>
      </c>
      <c r="C77" s="1">
        <v>0.99183399999999999</v>
      </c>
      <c r="D77" s="1">
        <v>0.89164500000000002</v>
      </c>
      <c r="E77" s="1">
        <v>0.99636999999999998</v>
      </c>
      <c r="F77" s="1">
        <v>0.85860400000000003</v>
      </c>
      <c r="G77" s="1">
        <v>0.930508</v>
      </c>
      <c r="H77" s="1">
        <v>0.85043400000000002</v>
      </c>
      <c r="I77" s="1">
        <v>0.753108</v>
      </c>
      <c r="J77" s="1">
        <v>0.83245999999999998</v>
      </c>
      <c r="K77" s="1">
        <v>0.92114700000000005</v>
      </c>
      <c r="L77" s="1">
        <v>1.0300240000000001</v>
      </c>
      <c r="M77" s="1">
        <v>0.89374799999999999</v>
      </c>
      <c r="N77" s="1">
        <v>1.1353500000000001</v>
      </c>
      <c r="O77" s="1">
        <v>0.94202600000000003</v>
      </c>
      <c r="P77" s="1">
        <v>0.74806099999999998</v>
      </c>
      <c r="Q77" s="1">
        <v>0.95679499999999995</v>
      </c>
      <c r="R77" s="1">
        <v>1.0522769999999999</v>
      </c>
      <c r="S77" s="1">
        <v>1.024189</v>
      </c>
      <c r="T77" s="1">
        <v>0.99887099999999995</v>
      </c>
      <c r="U77" s="1">
        <v>1.0245089999999999</v>
      </c>
      <c r="V77" s="1">
        <v>1.3572820000000001</v>
      </c>
      <c r="W77" s="1">
        <v>0.77930900000000003</v>
      </c>
      <c r="X77" s="1">
        <v>0.87730900000000001</v>
      </c>
      <c r="Y77" s="1">
        <v>1.021803</v>
      </c>
      <c r="Z77" s="1">
        <v>1.0439940000000001</v>
      </c>
      <c r="AA77" s="1">
        <v>0.98394400000000004</v>
      </c>
      <c r="AB77" s="1">
        <v>1.028851</v>
      </c>
      <c r="AC77" s="1">
        <v>0.88501700000000005</v>
      </c>
      <c r="AD77" s="1">
        <v>1.0242709999999999</v>
      </c>
      <c r="AE77" s="1">
        <v>0.81638900000000003</v>
      </c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1:75" x14ac:dyDescent="0.25">
      <c r="A78" s="1">
        <v>26.33333</v>
      </c>
      <c r="B78" s="1">
        <v>0.995475</v>
      </c>
      <c r="C78" s="1">
        <v>0.92727199999999999</v>
      </c>
      <c r="D78" s="1">
        <v>0.85031999999999996</v>
      </c>
      <c r="E78" s="1">
        <v>0.90354400000000001</v>
      </c>
      <c r="F78" s="1">
        <v>0.83016100000000004</v>
      </c>
      <c r="G78" s="1">
        <v>0.881301</v>
      </c>
      <c r="H78" s="1">
        <v>0.85454799999999997</v>
      </c>
      <c r="I78" s="1">
        <v>0.81216200000000005</v>
      </c>
      <c r="J78" s="1">
        <v>0.77371199999999996</v>
      </c>
      <c r="K78" s="1">
        <v>0.93128999999999995</v>
      </c>
      <c r="L78" s="1">
        <v>0.91979500000000003</v>
      </c>
      <c r="M78" s="1">
        <v>0.88108799999999998</v>
      </c>
      <c r="N78" s="1">
        <v>1.106209</v>
      </c>
      <c r="O78" s="1">
        <v>0.93346700000000005</v>
      </c>
      <c r="P78" s="1">
        <v>0.73949500000000001</v>
      </c>
      <c r="Q78" s="1">
        <v>0.94267599999999996</v>
      </c>
      <c r="R78" s="1">
        <v>1.153626</v>
      </c>
      <c r="S78" s="1">
        <v>1.0172969999999999</v>
      </c>
      <c r="T78" s="1">
        <v>0.97289700000000001</v>
      </c>
      <c r="U78" s="1">
        <v>1.0105900000000001</v>
      </c>
      <c r="V78" s="1">
        <v>1.327331</v>
      </c>
      <c r="W78" s="1">
        <v>0.79941300000000004</v>
      </c>
      <c r="X78" s="1">
        <v>0.86711700000000003</v>
      </c>
      <c r="Y78" s="1">
        <v>1.0339309999999999</v>
      </c>
      <c r="Z78" s="1">
        <v>1.0201180000000001</v>
      </c>
      <c r="AA78" s="1">
        <v>1.034262</v>
      </c>
      <c r="AB78" s="1">
        <v>0.97772099999999995</v>
      </c>
      <c r="AC78" s="1">
        <v>0.86321000000000003</v>
      </c>
      <c r="AD78" s="1">
        <v>0.98153699999999999</v>
      </c>
      <c r="AE78" s="1">
        <v>0.86723300000000003</v>
      </c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1:75" x14ac:dyDescent="0.25">
      <c r="A79" s="1">
        <v>26.66667</v>
      </c>
      <c r="B79" s="1">
        <v>0.99660199999999999</v>
      </c>
      <c r="C79" s="1">
        <v>0.90015400000000001</v>
      </c>
      <c r="D79" s="1">
        <v>0.85195200000000004</v>
      </c>
      <c r="E79" s="1">
        <v>0.92677200000000004</v>
      </c>
      <c r="F79" s="1">
        <v>0.79464000000000001</v>
      </c>
      <c r="G79" s="1">
        <v>0.89661999999999997</v>
      </c>
      <c r="H79" s="1">
        <v>0.85531100000000004</v>
      </c>
      <c r="I79" s="1">
        <v>0.782277</v>
      </c>
      <c r="J79" s="1">
        <v>0.80346499999999998</v>
      </c>
      <c r="K79" s="1">
        <v>0.93692500000000001</v>
      </c>
      <c r="L79" s="1">
        <v>0.908721</v>
      </c>
      <c r="M79" s="1">
        <v>0.83887599999999996</v>
      </c>
      <c r="N79" s="1">
        <v>1.0962320000000001</v>
      </c>
      <c r="O79" s="1">
        <v>0.88319099999999995</v>
      </c>
      <c r="P79" s="1">
        <v>0.76087400000000005</v>
      </c>
      <c r="Q79" s="1">
        <v>0.93964300000000001</v>
      </c>
      <c r="R79" s="1">
        <v>1.0953850000000001</v>
      </c>
      <c r="S79" s="1">
        <v>1.0426260000000001</v>
      </c>
      <c r="T79" s="1">
        <v>1.0025029999999999</v>
      </c>
      <c r="U79" s="1">
        <v>1.013082</v>
      </c>
      <c r="V79" s="1">
        <v>1.28891</v>
      </c>
      <c r="W79" s="1">
        <v>0.79835299999999998</v>
      </c>
      <c r="X79" s="1">
        <v>0.86379600000000001</v>
      </c>
      <c r="Y79" s="1">
        <v>1.0472889999999999</v>
      </c>
      <c r="Z79" s="1">
        <v>1.140649</v>
      </c>
      <c r="AA79" s="1">
        <v>1.0205200000000001</v>
      </c>
      <c r="AB79" s="1">
        <v>0.98998200000000003</v>
      </c>
      <c r="AC79" s="1">
        <v>0.91073899999999997</v>
      </c>
      <c r="AD79" s="1">
        <v>0.958812</v>
      </c>
      <c r="AE79" s="1">
        <v>0.84422200000000003</v>
      </c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1:75" x14ac:dyDescent="0.25">
      <c r="A80" s="1">
        <v>27</v>
      </c>
      <c r="B80" s="1">
        <v>1.053339</v>
      </c>
      <c r="C80" s="1">
        <v>0.90249900000000005</v>
      </c>
      <c r="D80" s="1">
        <v>0.82011299999999998</v>
      </c>
      <c r="E80" s="1">
        <v>0.89569699999999997</v>
      </c>
      <c r="F80" s="1">
        <v>0.83023400000000003</v>
      </c>
      <c r="G80" s="1">
        <v>0.895119</v>
      </c>
      <c r="H80" s="1">
        <v>0.84918700000000003</v>
      </c>
      <c r="I80" s="1">
        <v>0.80196100000000003</v>
      </c>
      <c r="J80" s="1">
        <v>0.74798299999999995</v>
      </c>
      <c r="K80" s="1">
        <v>0.92585200000000001</v>
      </c>
      <c r="L80" s="1">
        <v>0.90346899999999997</v>
      </c>
      <c r="M80" s="1">
        <v>0.84617200000000004</v>
      </c>
      <c r="N80" s="1">
        <v>1.0324040000000001</v>
      </c>
      <c r="O80" s="1">
        <v>0.90974600000000005</v>
      </c>
      <c r="P80" s="1">
        <v>0.75284499999999999</v>
      </c>
      <c r="Q80" s="1">
        <v>0.96287500000000004</v>
      </c>
      <c r="R80" s="1">
        <v>1.095753</v>
      </c>
      <c r="S80" s="1">
        <v>0.98777499999999996</v>
      </c>
      <c r="T80" s="1">
        <v>0.98257300000000003</v>
      </c>
      <c r="U80" s="1">
        <v>1.0937589999999999</v>
      </c>
      <c r="V80" s="1">
        <v>1.2970269999999999</v>
      </c>
      <c r="W80" s="1">
        <v>0.79333399999999998</v>
      </c>
      <c r="X80" s="1">
        <v>0.85989400000000005</v>
      </c>
      <c r="Y80" s="1">
        <v>1.0714360000000001</v>
      </c>
      <c r="Z80" s="1">
        <v>1.088049</v>
      </c>
      <c r="AA80" s="1">
        <v>0.99985199999999996</v>
      </c>
      <c r="AB80" s="1">
        <v>0.97413300000000003</v>
      </c>
      <c r="AC80" s="1">
        <v>0.96209800000000001</v>
      </c>
      <c r="AD80" s="1">
        <v>0.92300300000000002</v>
      </c>
      <c r="AE80" s="1">
        <v>0.84927200000000003</v>
      </c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1:75" x14ac:dyDescent="0.25">
      <c r="A81" s="1">
        <v>27.33333</v>
      </c>
      <c r="B81" s="1">
        <v>1.0444560000000001</v>
      </c>
      <c r="C81" s="1">
        <v>0.90802499999999997</v>
      </c>
      <c r="D81" s="1">
        <v>0.825681</v>
      </c>
      <c r="E81" s="1">
        <v>0.88831700000000002</v>
      </c>
      <c r="F81" s="1">
        <v>0.77982099999999999</v>
      </c>
      <c r="G81" s="1">
        <v>0.88629000000000002</v>
      </c>
      <c r="H81" s="1">
        <v>0.86927299999999996</v>
      </c>
      <c r="I81" s="1">
        <v>0.80648900000000001</v>
      </c>
      <c r="J81" s="1">
        <v>0.75708500000000001</v>
      </c>
      <c r="K81" s="1">
        <v>0.98077400000000003</v>
      </c>
      <c r="L81" s="1">
        <v>0.90468400000000004</v>
      </c>
      <c r="M81" s="1">
        <v>0.81553399999999998</v>
      </c>
      <c r="N81" s="1">
        <v>0.90038799999999997</v>
      </c>
      <c r="O81" s="1">
        <v>0.91616600000000004</v>
      </c>
      <c r="P81" s="1">
        <v>0.77756099999999995</v>
      </c>
      <c r="Q81" s="1">
        <v>0.952565</v>
      </c>
      <c r="R81" s="1">
        <v>1.119294</v>
      </c>
      <c r="S81" s="1">
        <v>0.94778499999999999</v>
      </c>
      <c r="T81" s="1">
        <v>0.98578399999999999</v>
      </c>
      <c r="U81" s="1">
        <v>1.0656099999999999</v>
      </c>
      <c r="V81" s="1">
        <v>1.279533</v>
      </c>
      <c r="W81" s="1">
        <v>0.81257999999999997</v>
      </c>
      <c r="X81" s="1">
        <v>0.89572600000000002</v>
      </c>
      <c r="Y81" s="1">
        <v>1.060891</v>
      </c>
      <c r="Z81" s="1">
        <v>1.1492059999999999</v>
      </c>
      <c r="AA81" s="1">
        <v>0.98404599999999998</v>
      </c>
      <c r="AB81" s="1">
        <v>0.98079300000000003</v>
      </c>
      <c r="AC81" s="1">
        <v>0.91407899999999997</v>
      </c>
      <c r="AD81" s="1">
        <v>0.90932500000000005</v>
      </c>
      <c r="AE81" s="1">
        <v>0.85409500000000005</v>
      </c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1:75" x14ac:dyDescent="0.25">
      <c r="A82" s="1">
        <v>27.66667</v>
      </c>
      <c r="B82" s="1">
        <v>0.98829</v>
      </c>
      <c r="C82" s="1">
        <v>0.88557600000000003</v>
      </c>
      <c r="D82" s="1">
        <v>0.817666</v>
      </c>
      <c r="E82" s="1">
        <v>0.87915200000000004</v>
      </c>
      <c r="F82" s="1">
        <v>0.76521300000000003</v>
      </c>
      <c r="G82" s="1">
        <v>0.87293799999999999</v>
      </c>
      <c r="H82" s="1">
        <v>0.83616299999999999</v>
      </c>
      <c r="I82" s="1">
        <v>0.79223100000000002</v>
      </c>
      <c r="J82" s="1">
        <v>0.74777099999999996</v>
      </c>
      <c r="K82" s="1">
        <v>0.96024200000000004</v>
      </c>
      <c r="L82" s="1">
        <v>0.91646499999999997</v>
      </c>
      <c r="M82" s="1">
        <v>0.778918</v>
      </c>
      <c r="N82" s="1">
        <v>0.98496600000000001</v>
      </c>
      <c r="O82" s="1">
        <v>0.87545099999999998</v>
      </c>
      <c r="P82" s="1">
        <v>0.78914399999999996</v>
      </c>
      <c r="Q82" s="1">
        <v>0.94131399999999998</v>
      </c>
      <c r="R82" s="1">
        <v>1.092098</v>
      </c>
      <c r="S82" s="1">
        <v>0.97697699999999998</v>
      </c>
      <c r="T82" s="1">
        <v>0.97114500000000004</v>
      </c>
      <c r="U82" s="1">
        <v>1.027096</v>
      </c>
      <c r="V82" s="1">
        <v>1.25424</v>
      </c>
      <c r="W82" s="1">
        <v>0.83390900000000001</v>
      </c>
      <c r="X82" s="1">
        <v>0.90578000000000003</v>
      </c>
      <c r="Y82" s="1">
        <v>1.123472</v>
      </c>
      <c r="Z82" s="1">
        <v>1.155003</v>
      </c>
      <c r="AA82" s="1">
        <v>0.99552499999999999</v>
      </c>
      <c r="AB82" s="1">
        <v>0.99208200000000002</v>
      </c>
      <c r="AC82" s="1">
        <v>0.99126899999999996</v>
      </c>
      <c r="AD82" s="1">
        <v>0.93072699999999997</v>
      </c>
      <c r="AE82" s="1">
        <v>0.90472600000000003</v>
      </c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</row>
    <row r="83" spans="1:75" x14ac:dyDescent="0.25">
      <c r="A83" s="1">
        <v>28</v>
      </c>
      <c r="B83" s="1">
        <v>1.012672</v>
      </c>
      <c r="C83" s="1">
        <v>0.88212400000000002</v>
      </c>
      <c r="D83" s="1">
        <v>0.83194599999999996</v>
      </c>
      <c r="E83" s="1">
        <v>0.86570400000000003</v>
      </c>
      <c r="F83" s="1">
        <v>0.78295000000000003</v>
      </c>
      <c r="G83" s="1">
        <v>0.85650099999999996</v>
      </c>
      <c r="H83" s="1">
        <v>0.86881900000000001</v>
      </c>
      <c r="I83" s="1">
        <v>0.79885899999999999</v>
      </c>
      <c r="J83" s="1">
        <v>0.771706</v>
      </c>
      <c r="K83" s="1">
        <v>0.94430199999999997</v>
      </c>
      <c r="L83" s="1">
        <v>1.006607</v>
      </c>
      <c r="M83" s="1">
        <v>0.84425899999999998</v>
      </c>
      <c r="N83" s="1">
        <v>0.97296800000000006</v>
      </c>
      <c r="O83" s="1">
        <v>0.91629899999999997</v>
      </c>
      <c r="P83" s="1">
        <v>0.77072399999999996</v>
      </c>
      <c r="Q83" s="1">
        <v>0.92726500000000001</v>
      </c>
      <c r="R83" s="1">
        <v>1.0796380000000001</v>
      </c>
      <c r="S83" s="1">
        <v>1.0141439999999999</v>
      </c>
      <c r="T83" s="1">
        <v>0.96706899999999996</v>
      </c>
      <c r="U83" s="1">
        <v>0.94824299999999995</v>
      </c>
      <c r="V83" s="1">
        <v>1.2513000000000001</v>
      </c>
      <c r="W83" s="1">
        <v>0.82426999999999995</v>
      </c>
      <c r="X83" s="1">
        <v>0.88189300000000004</v>
      </c>
      <c r="Y83" s="1">
        <v>1.130762</v>
      </c>
      <c r="Z83" s="1">
        <v>1.1375090000000001</v>
      </c>
      <c r="AA83" s="1">
        <v>1.0094890000000001</v>
      </c>
      <c r="AB83" s="1">
        <v>0.98287100000000005</v>
      </c>
      <c r="AC83" s="1">
        <v>0.97762300000000002</v>
      </c>
      <c r="AD83" s="1">
        <v>0.880745</v>
      </c>
      <c r="AE83" s="1">
        <v>0.87323799999999996</v>
      </c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1:75" x14ac:dyDescent="0.25">
      <c r="A84" s="1">
        <v>28.33333</v>
      </c>
      <c r="B84" s="1">
        <v>1.02457</v>
      </c>
      <c r="C84" s="1">
        <v>0.88728600000000002</v>
      </c>
      <c r="D84" s="1">
        <v>0.79799699999999996</v>
      </c>
      <c r="E84" s="1">
        <v>0.89126300000000003</v>
      </c>
      <c r="F84" s="1">
        <v>0.79095300000000002</v>
      </c>
      <c r="G84" s="1">
        <v>0.87471900000000002</v>
      </c>
      <c r="H84" s="1">
        <v>0.86416899999999996</v>
      </c>
      <c r="I84" s="1">
        <v>0.78200199999999997</v>
      </c>
      <c r="J84" s="1">
        <v>0.77121099999999998</v>
      </c>
      <c r="K84" s="1">
        <v>0.98224699999999998</v>
      </c>
      <c r="L84" s="1">
        <v>1.073604</v>
      </c>
      <c r="M84" s="1">
        <v>0.80991400000000002</v>
      </c>
      <c r="N84" s="1">
        <v>0.98748400000000003</v>
      </c>
      <c r="O84" s="1">
        <v>0.92274800000000001</v>
      </c>
      <c r="P84" s="1">
        <v>0.79051700000000003</v>
      </c>
      <c r="Q84" s="1">
        <v>0.97004400000000002</v>
      </c>
      <c r="R84" s="1">
        <v>1.1401190000000001</v>
      </c>
      <c r="S84" s="1">
        <v>0.96644200000000002</v>
      </c>
      <c r="T84" s="1">
        <v>0.95742300000000002</v>
      </c>
      <c r="U84" s="1">
        <v>1.0070920000000001</v>
      </c>
      <c r="V84" s="1">
        <v>1.300994</v>
      </c>
      <c r="W84" s="1">
        <v>0.84312799999999999</v>
      </c>
      <c r="X84" s="1">
        <v>0.94097600000000003</v>
      </c>
      <c r="Y84" s="1">
        <v>1.1857409999999999</v>
      </c>
      <c r="Z84" s="1">
        <v>1.197889</v>
      </c>
      <c r="AA84" s="1">
        <v>1.0308269999999999</v>
      </c>
      <c r="AB84" s="1">
        <v>0.98134699999999997</v>
      </c>
      <c r="AC84" s="1">
        <v>0.93945400000000001</v>
      </c>
      <c r="AD84" s="1">
        <v>0.89314099999999996</v>
      </c>
      <c r="AE84" s="1">
        <v>0.89136000000000004</v>
      </c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1:75" x14ac:dyDescent="0.25">
      <c r="A85" s="1">
        <v>28.66667</v>
      </c>
      <c r="B85" s="1">
        <v>1.0522750000000001</v>
      </c>
      <c r="C85" s="1">
        <v>0.90754500000000005</v>
      </c>
      <c r="D85" s="1">
        <v>0.806871</v>
      </c>
      <c r="E85" s="1">
        <v>0.84489199999999998</v>
      </c>
      <c r="F85" s="1">
        <v>0.80754099999999995</v>
      </c>
      <c r="G85" s="1">
        <v>0.83582599999999996</v>
      </c>
      <c r="H85" s="1">
        <v>0.84818899999999997</v>
      </c>
      <c r="I85" s="1">
        <v>0.81101699999999999</v>
      </c>
      <c r="J85" s="1">
        <v>0.74757600000000002</v>
      </c>
      <c r="K85" s="1">
        <v>1.0137780000000001</v>
      </c>
      <c r="L85" s="1">
        <v>0.94820599999999999</v>
      </c>
      <c r="M85" s="1">
        <v>0.79012400000000005</v>
      </c>
      <c r="N85" s="1">
        <v>0.92669100000000004</v>
      </c>
      <c r="O85" s="1">
        <v>0.901976</v>
      </c>
      <c r="P85" s="1">
        <v>0.77715800000000002</v>
      </c>
      <c r="Q85" s="1">
        <v>0.97716099999999995</v>
      </c>
      <c r="R85" s="1">
        <v>1.1076569999999999</v>
      </c>
      <c r="S85" s="1">
        <v>0.966584</v>
      </c>
      <c r="T85" s="1">
        <v>0.96979000000000004</v>
      </c>
      <c r="U85" s="1">
        <v>1.01769</v>
      </c>
      <c r="V85" s="1">
        <v>1.2826409999999999</v>
      </c>
      <c r="W85" s="1">
        <v>0.83553699999999997</v>
      </c>
      <c r="X85" s="1">
        <v>0.90694900000000001</v>
      </c>
      <c r="Y85" s="1">
        <v>1.1476200000000001</v>
      </c>
      <c r="Z85" s="1">
        <v>1.126423</v>
      </c>
      <c r="AA85" s="1">
        <v>1.047903</v>
      </c>
      <c r="AB85" s="1">
        <v>0.94850699999999999</v>
      </c>
      <c r="AC85" s="1">
        <v>0.94331699999999996</v>
      </c>
      <c r="AD85" s="1">
        <v>0.88098200000000004</v>
      </c>
      <c r="AE85" s="1">
        <v>0.88786900000000002</v>
      </c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1:75" x14ac:dyDescent="0.25">
      <c r="A86" s="1">
        <v>29</v>
      </c>
      <c r="B86" s="1">
        <v>1.016751</v>
      </c>
      <c r="C86" s="1">
        <v>0.89434400000000003</v>
      </c>
      <c r="D86" s="1">
        <v>0.77108600000000005</v>
      </c>
      <c r="E86" s="1">
        <v>0.816778</v>
      </c>
      <c r="F86" s="1">
        <v>0.73239500000000002</v>
      </c>
      <c r="G86" s="1">
        <v>0.80929200000000001</v>
      </c>
      <c r="H86" s="1">
        <v>0.818824</v>
      </c>
      <c r="I86" s="1">
        <v>0.79671800000000004</v>
      </c>
      <c r="J86" s="1">
        <v>0.75259600000000004</v>
      </c>
      <c r="K86" s="1">
        <v>1.0137160000000001</v>
      </c>
      <c r="L86" s="1">
        <v>1.0322279999999999</v>
      </c>
      <c r="M86" s="1">
        <v>0.80272399999999999</v>
      </c>
      <c r="N86" s="1">
        <v>0.89939199999999997</v>
      </c>
      <c r="O86" s="1">
        <v>0.85749399999999998</v>
      </c>
      <c r="P86" s="1">
        <v>0.75947299999999995</v>
      </c>
      <c r="Q86" s="1">
        <v>0.92393800000000004</v>
      </c>
      <c r="R86" s="1">
        <v>1.1071500000000001</v>
      </c>
      <c r="S86" s="1">
        <v>0.93541799999999997</v>
      </c>
      <c r="T86" s="1">
        <v>0.93013400000000002</v>
      </c>
      <c r="U86" s="1">
        <v>0.96407299999999996</v>
      </c>
      <c r="V86" s="1">
        <v>1.164415</v>
      </c>
      <c r="W86" s="1">
        <v>0.85360999999999998</v>
      </c>
      <c r="X86" s="1">
        <v>0.87529999999999997</v>
      </c>
      <c r="Y86" s="1">
        <v>1.19797</v>
      </c>
      <c r="Z86" s="1">
        <v>1.1617150000000001</v>
      </c>
      <c r="AA86" s="1">
        <v>1.0387820000000001</v>
      </c>
      <c r="AB86" s="1">
        <v>0.96642899999999998</v>
      </c>
      <c r="AC86" s="1">
        <v>0.99003699999999994</v>
      </c>
      <c r="AD86" s="1">
        <v>0.87062099999999998</v>
      </c>
      <c r="AE86" s="1">
        <v>0.87234800000000001</v>
      </c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1:75" x14ac:dyDescent="0.25">
      <c r="A87" s="1">
        <v>29.33333</v>
      </c>
      <c r="B87" s="1">
        <v>1.0236259999999999</v>
      </c>
      <c r="C87" s="1">
        <v>0.94481899999999996</v>
      </c>
      <c r="D87" s="1">
        <v>0.75538700000000003</v>
      </c>
      <c r="E87" s="1">
        <v>0.84589199999999998</v>
      </c>
      <c r="F87" s="1">
        <v>0.79507899999999998</v>
      </c>
      <c r="G87" s="1">
        <v>0.81192399999999998</v>
      </c>
      <c r="H87" s="1">
        <v>0.83300700000000005</v>
      </c>
      <c r="I87" s="1">
        <v>0.79483300000000001</v>
      </c>
      <c r="J87" s="1">
        <v>0.75041100000000005</v>
      </c>
      <c r="K87" s="1">
        <v>1.0251699999999999</v>
      </c>
      <c r="L87" s="1">
        <v>1.065364</v>
      </c>
      <c r="M87" s="1">
        <v>0.78376100000000004</v>
      </c>
      <c r="N87" s="1">
        <v>0.90635200000000005</v>
      </c>
      <c r="O87" s="1">
        <v>0.88541199999999998</v>
      </c>
      <c r="P87" s="1">
        <v>0.76704700000000003</v>
      </c>
      <c r="Q87" s="1">
        <v>1.006175</v>
      </c>
      <c r="R87" s="1">
        <v>1.07497</v>
      </c>
      <c r="S87" s="1">
        <v>0.95580500000000002</v>
      </c>
      <c r="T87" s="1">
        <v>0.92910999999999999</v>
      </c>
      <c r="U87" s="1">
        <v>0.91244099999999995</v>
      </c>
      <c r="V87" s="1">
        <v>1.2175750000000001</v>
      </c>
      <c r="W87" s="1">
        <v>0.86746800000000002</v>
      </c>
      <c r="X87" s="1">
        <v>0.89007800000000004</v>
      </c>
      <c r="Y87" s="1">
        <v>1.176239</v>
      </c>
      <c r="Z87" s="1">
        <v>1.0978220000000001</v>
      </c>
      <c r="AA87" s="1">
        <v>1.0420389999999999</v>
      </c>
      <c r="AB87" s="1">
        <v>0.96611000000000002</v>
      </c>
      <c r="AC87" s="1">
        <v>1.0089360000000001</v>
      </c>
      <c r="AD87" s="1">
        <v>0.84642200000000001</v>
      </c>
      <c r="AE87" s="1">
        <v>0.88929199999999997</v>
      </c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1:75" x14ac:dyDescent="0.25">
      <c r="A88" s="1">
        <v>29.66667</v>
      </c>
      <c r="B88" s="1">
        <v>1.0252159999999999</v>
      </c>
      <c r="C88" s="1">
        <v>0.88829100000000005</v>
      </c>
      <c r="D88" s="1">
        <v>0.78572900000000001</v>
      </c>
      <c r="E88" s="1">
        <v>0.81402699999999995</v>
      </c>
      <c r="F88" s="1">
        <v>0.80932099999999996</v>
      </c>
      <c r="G88" s="1">
        <v>0.839449</v>
      </c>
      <c r="H88" s="1">
        <v>0.83267199999999997</v>
      </c>
      <c r="I88" s="1">
        <v>0.74920299999999995</v>
      </c>
      <c r="J88" s="1">
        <v>0.75230900000000001</v>
      </c>
      <c r="K88" s="1">
        <v>1.017334</v>
      </c>
      <c r="L88" s="1">
        <v>1.0641039999999999</v>
      </c>
      <c r="M88" s="1">
        <v>0.80894699999999997</v>
      </c>
      <c r="N88" s="1">
        <v>0.956874</v>
      </c>
      <c r="O88" s="1">
        <v>0.87751900000000005</v>
      </c>
      <c r="P88" s="1">
        <v>0.76184600000000002</v>
      </c>
      <c r="Q88" s="1">
        <v>0.94271300000000002</v>
      </c>
      <c r="R88" s="1">
        <v>1.0879259999999999</v>
      </c>
      <c r="S88" s="1">
        <v>0.92600300000000002</v>
      </c>
      <c r="T88" s="1">
        <v>0.90567600000000004</v>
      </c>
      <c r="U88" s="1">
        <v>0.92160200000000003</v>
      </c>
      <c r="V88" s="1">
        <v>1.249412</v>
      </c>
      <c r="W88" s="1">
        <v>0.84737099999999999</v>
      </c>
      <c r="X88" s="1">
        <v>0.87170999999999998</v>
      </c>
      <c r="Y88" s="1">
        <v>1.1636139999999999</v>
      </c>
      <c r="Z88" s="1">
        <v>1.216521</v>
      </c>
      <c r="AA88" s="1">
        <v>1.015925</v>
      </c>
      <c r="AB88" s="1">
        <v>0.98053299999999999</v>
      </c>
      <c r="AC88" s="1">
        <v>0.99458999999999997</v>
      </c>
      <c r="AD88" s="1">
        <v>0.82915300000000003</v>
      </c>
      <c r="AE88" s="1">
        <v>0.89177300000000004</v>
      </c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</row>
    <row r="89" spans="1:75" x14ac:dyDescent="0.25">
      <c r="A89" s="1">
        <v>30</v>
      </c>
      <c r="B89" s="1">
        <v>1.0291710000000001</v>
      </c>
      <c r="C89" s="1">
        <v>0.91763499999999998</v>
      </c>
      <c r="D89" s="1">
        <v>0.75397499999999995</v>
      </c>
      <c r="E89" s="1">
        <v>0.769872</v>
      </c>
      <c r="F89" s="1">
        <v>0.77159599999999995</v>
      </c>
      <c r="G89" s="1">
        <v>0.848665</v>
      </c>
      <c r="H89" s="1">
        <v>0.82962599999999997</v>
      </c>
      <c r="I89" s="1">
        <v>0.80949499999999996</v>
      </c>
      <c r="J89" s="1">
        <v>0.71711800000000003</v>
      </c>
      <c r="K89" s="1">
        <v>0.99924999999999997</v>
      </c>
      <c r="L89" s="1">
        <v>0.97676200000000002</v>
      </c>
      <c r="M89" s="1">
        <v>0.76641000000000004</v>
      </c>
      <c r="N89" s="1">
        <v>0.93074000000000001</v>
      </c>
      <c r="O89" s="1">
        <v>0.91894699999999996</v>
      </c>
      <c r="P89" s="1">
        <v>0.77851599999999999</v>
      </c>
      <c r="Q89" s="1">
        <v>0.93277200000000005</v>
      </c>
      <c r="R89" s="1">
        <v>1.109877</v>
      </c>
      <c r="S89" s="1">
        <v>0.941384</v>
      </c>
      <c r="T89" s="1">
        <v>0.90601399999999999</v>
      </c>
      <c r="U89" s="1">
        <v>0.97419299999999998</v>
      </c>
      <c r="V89" s="1">
        <v>1.238243</v>
      </c>
      <c r="W89" s="1">
        <v>0.87819000000000003</v>
      </c>
      <c r="X89" s="1">
        <v>0.85631199999999996</v>
      </c>
      <c r="Y89" s="1">
        <v>1.186156</v>
      </c>
      <c r="Z89" s="1">
        <v>1.226599</v>
      </c>
      <c r="AA89" s="1">
        <v>1.0448249999999999</v>
      </c>
      <c r="AB89" s="1">
        <v>0.96036600000000005</v>
      </c>
      <c r="AC89" s="1">
        <v>1.0204519999999999</v>
      </c>
      <c r="AD89" s="1">
        <v>0.82910300000000003</v>
      </c>
      <c r="AE89" s="1">
        <v>0.89321600000000001</v>
      </c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</row>
    <row r="90" spans="1:75" x14ac:dyDescent="0.25">
      <c r="A90" s="1">
        <v>30.33333</v>
      </c>
      <c r="B90" s="1">
        <v>1.0449870000000001</v>
      </c>
      <c r="C90" s="1">
        <v>0.90406399999999998</v>
      </c>
      <c r="D90" s="1">
        <v>0.76273599999999997</v>
      </c>
      <c r="E90" s="1">
        <v>0.75719099999999995</v>
      </c>
      <c r="F90" s="1">
        <v>0.76928300000000005</v>
      </c>
      <c r="G90" s="1">
        <v>0.84540199999999999</v>
      </c>
      <c r="H90" s="1">
        <v>0.81896400000000003</v>
      </c>
      <c r="I90" s="1">
        <v>0.79205400000000004</v>
      </c>
      <c r="J90" s="1">
        <v>0.74897999999999998</v>
      </c>
      <c r="K90" s="1">
        <v>1.045579</v>
      </c>
      <c r="L90" s="1">
        <v>0.98364200000000002</v>
      </c>
      <c r="M90" s="1">
        <v>0.79515599999999997</v>
      </c>
      <c r="N90" s="1">
        <v>0.79991599999999996</v>
      </c>
      <c r="O90" s="1">
        <v>0.91370899999999999</v>
      </c>
      <c r="P90" s="1">
        <v>0.74187400000000003</v>
      </c>
      <c r="Q90" s="1">
        <v>0.95050699999999999</v>
      </c>
      <c r="R90" s="1">
        <v>1.0924199999999999</v>
      </c>
      <c r="S90" s="1">
        <v>0.93492299999999995</v>
      </c>
      <c r="T90" s="1">
        <v>0.89804499999999998</v>
      </c>
      <c r="U90" s="1">
        <v>0.91265200000000002</v>
      </c>
      <c r="V90" s="1">
        <v>1.2569330000000001</v>
      </c>
      <c r="W90" s="1">
        <v>0.87648099999999995</v>
      </c>
      <c r="X90" s="1">
        <v>0.87679300000000004</v>
      </c>
      <c r="Y90" s="1">
        <v>1.192833</v>
      </c>
      <c r="Z90" s="1">
        <v>1.2429859999999999</v>
      </c>
      <c r="AA90" s="1">
        <v>1.028057</v>
      </c>
      <c r="AB90" s="1">
        <v>0.938558</v>
      </c>
      <c r="AC90" s="1">
        <v>0.98213899999999998</v>
      </c>
      <c r="AD90" s="1">
        <v>0.82536299999999996</v>
      </c>
      <c r="AE90" s="1">
        <v>0.90109499999999998</v>
      </c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</row>
    <row r="91" spans="1:75" x14ac:dyDescent="0.25">
      <c r="A91" s="1">
        <v>30.66667</v>
      </c>
      <c r="B91" s="1">
        <v>1.0398529999999999</v>
      </c>
      <c r="C91" s="1">
        <v>0.870703</v>
      </c>
      <c r="D91" s="1">
        <v>0.73721700000000001</v>
      </c>
      <c r="E91" s="1">
        <v>0.81298499999999996</v>
      </c>
      <c r="F91" s="1">
        <v>0.73986099999999999</v>
      </c>
      <c r="G91" s="1">
        <v>0.82446299999999995</v>
      </c>
      <c r="H91" s="1">
        <v>0.81266000000000005</v>
      </c>
      <c r="I91" s="1">
        <v>0.77688199999999996</v>
      </c>
      <c r="J91" s="1">
        <v>0.75031599999999998</v>
      </c>
      <c r="K91" s="1">
        <v>1.0780460000000001</v>
      </c>
      <c r="L91" s="1">
        <v>1.0393049999999999</v>
      </c>
      <c r="M91" s="1">
        <v>0.75724800000000003</v>
      </c>
      <c r="N91" s="1">
        <v>0.75512100000000004</v>
      </c>
      <c r="O91" s="1">
        <v>0.90861499999999995</v>
      </c>
      <c r="P91" s="1">
        <v>0.74018600000000001</v>
      </c>
      <c r="Q91" s="1">
        <v>0.98432600000000003</v>
      </c>
      <c r="R91" s="1">
        <v>1.0967469999999999</v>
      </c>
      <c r="S91" s="1">
        <v>0.91386000000000001</v>
      </c>
      <c r="T91" s="1">
        <v>0.89605599999999996</v>
      </c>
      <c r="U91" s="1">
        <v>0.90448799999999996</v>
      </c>
      <c r="V91" s="1">
        <v>1.245371</v>
      </c>
      <c r="W91" s="1">
        <v>0.86754399999999998</v>
      </c>
      <c r="X91" s="1">
        <v>0.89453800000000006</v>
      </c>
      <c r="Y91" s="1">
        <v>1.201287</v>
      </c>
      <c r="Z91" s="1">
        <v>1.233412</v>
      </c>
      <c r="AA91" s="1">
        <v>1.029404</v>
      </c>
      <c r="AB91" s="1">
        <v>0.94739099999999998</v>
      </c>
      <c r="AC91" s="1">
        <v>0.98291499999999998</v>
      </c>
      <c r="AD91" s="1">
        <v>0.81721699999999997</v>
      </c>
      <c r="AE91" s="1">
        <v>0.89686600000000005</v>
      </c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</row>
    <row r="92" spans="1:75" x14ac:dyDescent="0.25">
      <c r="A92" s="1">
        <v>31</v>
      </c>
      <c r="B92" s="1">
        <v>1.022454</v>
      </c>
      <c r="C92" s="1">
        <v>0.89408100000000001</v>
      </c>
      <c r="D92" s="1">
        <v>0.74663500000000005</v>
      </c>
      <c r="E92" s="1">
        <v>0.73044299999999995</v>
      </c>
      <c r="F92" s="1">
        <v>0.70525099999999996</v>
      </c>
      <c r="G92" s="1">
        <v>0.78644199999999997</v>
      </c>
      <c r="H92" s="1">
        <v>0.77588000000000001</v>
      </c>
      <c r="I92" s="1">
        <v>0.78503800000000001</v>
      </c>
      <c r="J92" s="1">
        <v>0.72633199999999998</v>
      </c>
      <c r="K92" s="1">
        <v>1.0273779999999999</v>
      </c>
      <c r="L92" s="1">
        <v>1.0067299999999999</v>
      </c>
      <c r="M92" s="1">
        <v>0.76748400000000006</v>
      </c>
      <c r="N92" s="1">
        <v>0.89077200000000001</v>
      </c>
      <c r="O92" s="1">
        <v>0.92320599999999997</v>
      </c>
      <c r="P92" s="1">
        <v>0.74066200000000004</v>
      </c>
      <c r="Q92" s="1">
        <v>0.95219200000000004</v>
      </c>
      <c r="R92" s="1">
        <v>1.088406</v>
      </c>
      <c r="S92" s="1">
        <v>0.92839899999999997</v>
      </c>
      <c r="T92" s="1">
        <v>0.86291099999999998</v>
      </c>
      <c r="U92" s="1">
        <v>0.837669</v>
      </c>
      <c r="V92" s="1">
        <v>1.1272279999999999</v>
      </c>
      <c r="W92" s="1">
        <v>0.88148499999999996</v>
      </c>
      <c r="X92" s="1">
        <v>0.86253000000000002</v>
      </c>
      <c r="Y92" s="1">
        <v>1.1673910000000001</v>
      </c>
      <c r="Z92" s="1">
        <v>1.167305</v>
      </c>
      <c r="AA92" s="1">
        <v>0.96959899999999999</v>
      </c>
      <c r="AB92" s="1">
        <v>0.93895700000000004</v>
      </c>
      <c r="AC92" s="1">
        <v>1.0237259999999999</v>
      </c>
      <c r="AD92" s="1">
        <v>0.82101100000000005</v>
      </c>
      <c r="AE92" s="1">
        <v>0.88809800000000005</v>
      </c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</row>
    <row r="93" spans="1:75" x14ac:dyDescent="0.25">
      <c r="A93" s="1">
        <v>31.33333</v>
      </c>
      <c r="B93" s="1">
        <v>1.028375</v>
      </c>
      <c r="C93" s="1">
        <v>0.87064799999999998</v>
      </c>
      <c r="D93" s="1">
        <v>0.71925099999999997</v>
      </c>
      <c r="E93" s="1">
        <v>0.75416899999999998</v>
      </c>
      <c r="F93" s="1">
        <v>0.78180300000000003</v>
      </c>
      <c r="G93" s="1">
        <v>0.83937300000000004</v>
      </c>
      <c r="H93" s="1">
        <v>0.79829000000000006</v>
      </c>
      <c r="I93" s="1">
        <v>0.75904899999999997</v>
      </c>
      <c r="J93" s="1">
        <v>0.71130400000000005</v>
      </c>
      <c r="K93" s="1">
        <v>1.0493749999999999</v>
      </c>
      <c r="L93" s="1">
        <v>1.0816170000000001</v>
      </c>
      <c r="M93" s="1">
        <v>0.726518</v>
      </c>
      <c r="N93" s="1">
        <v>0.83756799999999998</v>
      </c>
      <c r="O93" s="1">
        <v>0.89718600000000004</v>
      </c>
      <c r="P93" s="1">
        <v>0.73471799999999998</v>
      </c>
      <c r="Q93" s="1">
        <v>0.95515899999999998</v>
      </c>
      <c r="R93" s="1">
        <v>1.045587</v>
      </c>
      <c r="S93" s="1">
        <v>0.90441400000000005</v>
      </c>
      <c r="T93" s="1">
        <v>0.86537299999999995</v>
      </c>
      <c r="U93" s="1">
        <v>0.84843999999999997</v>
      </c>
      <c r="V93" s="1">
        <v>1.2471760000000001</v>
      </c>
      <c r="W93" s="1">
        <v>0.86916499999999997</v>
      </c>
      <c r="X93" s="1">
        <v>0.89585300000000001</v>
      </c>
      <c r="Y93" s="1">
        <v>1.1496679999999999</v>
      </c>
      <c r="Z93" s="1">
        <v>1.2034320000000001</v>
      </c>
      <c r="AA93" s="1">
        <v>1.032788</v>
      </c>
      <c r="AB93" s="1">
        <v>0.92602499999999999</v>
      </c>
      <c r="AC93" s="1">
        <v>1.006</v>
      </c>
      <c r="AD93" s="1">
        <v>0.79968700000000004</v>
      </c>
      <c r="AE93" s="1">
        <v>0.918763</v>
      </c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</row>
    <row r="94" spans="1:75" x14ac:dyDescent="0.25">
      <c r="A94" s="1">
        <v>31.66667</v>
      </c>
      <c r="B94" s="1">
        <v>1.048055</v>
      </c>
      <c r="C94" s="1">
        <v>0.88067499999999999</v>
      </c>
      <c r="D94" s="1">
        <v>0.73746599999999995</v>
      </c>
      <c r="E94" s="1">
        <v>0.76638799999999996</v>
      </c>
      <c r="F94" s="1">
        <v>0.69122600000000001</v>
      </c>
      <c r="G94" s="1">
        <v>0.77340299999999995</v>
      </c>
      <c r="H94" s="1">
        <v>0.79026600000000002</v>
      </c>
      <c r="I94" s="1">
        <v>0.76705500000000004</v>
      </c>
      <c r="J94" s="1">
        <v>0.72260000000000002</v>
      </c>
      <c r="K94" s="1">
        <v>1.051058</v>
      </c>
      <c r="L94" s="1">
        <v>0.952569</v>
      </c>
      <c r="M94" s="1">
        <v>0.74726000000000004</v>
      </c>
      <c r="N94" s="1">
        <v>0.74400299999999997</v>
      </c>
      <c r="O94" s="1">
        <v>0.93500099999999997</v>
      </c>
      <c r="P94" s="1">
        <v>0.722464</v>
      </c>
      <c r="Q94" s="1">
        <v>0.93204299999999995</v>
      </c>
      <c r="R94" s="1">
        <v>1.037676</v>
      </c>
      <c r="S94" s="1">
        <v>0.95626199999999995</v>
      </c>
      <c r="T94" s="1">
        <v>0.83838800000000002</v>
      </c>
      <c r="U94" s="1">
        <v>0.879938</v>
      </c>
      <c r="V94" s="1">
        <v>1.1856199999999999</v>
      </c>
      <c r="W94" s="1">
        <v>0.87187499999999996</v>
      </c>
      <c r="X94" s="1">
        <v>0.88155399999999995</v>
      </c>
      <c r="Y94" s="1">
        <v>1.1780679999999999</v>
      </c>
      <c r="Z94" s="1">
        <v>1.2498480000000001</v>
      </c>
      <c r="AA94" s="1">
        <v>1.019217</v>
      </c>
      <c r="AB94" s="1">
        <v>0.92604699999999995</v>
      </c>
      <c r="AC94" s="1">
        <v>1.0506489999999999</v>
      </c>
      <c r="AD94" s="1">
        <v>0.81821699999999997</v>
      </c>
      <c r="AE94" s="1">
        <v>0.91232500000000005</v>
      </c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</row>
    <row r="95" spans="1:75" x14ac:dyDescent="0.25">
      <c r="A95" s="1">
        <v>32</v>
      </c>
      <c r="B95" s="1">
        <v>1.04277</v>
      </c>
      <c r="C95" s="1">
        <v>0.87607699999999999</v>
      </c>
      <c r="D95" s="1">
        <v>0.69857000000000002</v>
      </c>
      <c r="E95" s="1">
        <v>0.77875300000000003</v>
      </c>
      <c r="F95" s="1">
        <v>0.74517999999999995</v>
      </c>
      <c r="G95" s="1">
        <v>0.79314600000000002</v>
      </c>
      <c r="H95" s="1">
        <v>0.80066400000000004</v>
      </c>
      <c r="I95" s="1">
        <v>0.75524199999999997</v>
      </c>
      <c r="J95" s="1">
        <v>0.73627699999999996</v>
      </c>
      <c r="K95" s="1">
        <v>1.0986389999999999</v>
      </c>
      <c r="L95" s="1">
        <v>0.94200600000000001</v>
      </c>
      <c r="M95" s="1">
        <v>0.76659200000000005</v>
      </c>
      <c r="N95" s="1">
        <v>0.73794000000000004</v>
      </c>
      <c r="O95" s="1">
        <v>0.879745</v>
      </c>
      <c r="P95" s="1">
        <v>0.70074199999999998</v>
      </c>
      <c r="Q95" s="1">
        <v>0.95057000000000003</v>
      </c>
      <c r="R95" s="1">
        <v>1.0549040000000001</v>
      </c>
      <c r="S95" s="1">
        <v>0.92332700000000001</v>
      </c>
      <c r="T95" s="1">
        <v>0.87276699999999996</v>
      </c>
      <c r="U95" s="1">
        <v>0.83545499999999995</v>
      </c>
      <c r="V95" s="1">
        <v>1.2139519999999999</v>
      </c>
      <c r="W95" s="1">
        <v>0.85745899999999997</v>
      </c>
      <c r="X95" s="1">
        <v>0.88956000000000002</v>
      </c>
      <c r="Y95" s="1">
        <v>1.143904</v>
      </c>
      <c r="Z95" s="1">
        <v>1.197641</v>
      </c>
      <c r="AA95" s="1">
        <v>0.98668999999999996</v>
      </c>
      <c r="AB95" s="1">
        <v>0.92527700000000002</v>
      </c>
      <c r="AC95" s="1">
        <v>1.0013730000000001</v>
      </c>
      <c r="AD95" s="1">
        <v>0.80337400000000003</v>
      </c>
      <c r="AE95" s="1">
        <v>0.90255799999999997</v>
      </c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</row>
    <row r="96" spans="1:75" x14ac:dyDescent="0.25">
      <c r="A96" s="1">
        <v>32.333329999999997</v>
      </c>
      <c r="B96" s="1">
        <v>1.07348</v>
      </c>
      <c r="C96" s="1">
        <v>0.86332399999999998</v>
      </c>
      <c r="D96" s="1">
        <v>0.69752499999999995</v>
      </c>
      <c r="E96" s="1">
        <v>0.74317900000000003</v>
      </c>
      <c r="F96" s="1">
        <v>0.76244800000000001</v>
      </c>
      <c r="G96" s="1">
        <v>0.822932</v>
      </c>
      <c r="H96" s="1">
        <v>0.813975</v>
      </c>
      <c r="I96" s="1">
        <v>0.74002699999999999</v>
      </c>
      <c r="J96" s="1">
        <v>0.715086</v>
      </c>
      <c r="K96" s="1">
        <v>1.0652969999999999</v>
      </c>
      <c r="L96" s="1">
        <v>0.99611000000000005</v>
      </c>
      <c r="M96" s="1">
        <v>0.71258100000000002</v>
      </c>
      <c r="N96" s="1">
        <v>0.86182999999999998</v>
      </c>
      <c r="O96" s="1">
        <v>0.92123299999999997</v>
      </c>
      <c r="P96" s="1">
        <v>0.72533199999999998</v>
      </c>
      <c r="Q96" s="1">
        <v>0.97448500000000005</v>
      </c>
      <c r="R96" s="1">
        <v>1.0620369999999999</v>
      </c>
      <c r="S96" s="1">
        <v>0.89756899999999995</v>
      </c>
      <c r="T96" s="1">
        <v>0.84445899999999996</v>
      </c>
      <c r="U96" s="1">
        <v>0.89845900000000001</v>
      </c>
      <c r="V96" s="1">
        <v>1.2652380000000001</v>
      </c>
      <c r="W96" s="1">
        <v>0.87910500000000003</v>
      </c>
      <c r="X96" s="1">
        <v>0.86070800000000003</v>
      </c>
      <c r="Y96" s="1">
        <v>1.2019249999999999</v>
      </c>
      <c r="Z96" s="1">
        <v>1.25539</v>
      </c>
      <c r="AA96" s="1">
        <v>1.032748</v>
      </c>
      <c r="AB96" s="1">
        <v>0.95550599999999997</v>
      </c>
      <c r="AC96" s="1">
        <v>0.984989</v>
      </c>
      <c r="AD96" s="1">
        <v>0.79287099999999999</v>
      </c>
      <c r="AE96" s="1">
        <v>0.94226200000000004</v>
      </c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</row>
    <row r="97" spans="1:75" x14ac:dyDescent="0.25">
      <c r="A97" s="1">
        <v>32.666670000000003</v>
      </c>
      <c r="B97" s="1">
        <v>1.046996</v>
      </c>
      <c r="C97" s="1">
        <v>0.84693799999999997</v>
      </c>
      <c r="D97" s="1">
        <v>0.71853500000000003</v>
      </c>
      <c r="E97" s="1">
        <v>0.75888800000000001</v>
      </c>
      <c r="F97" s="1">
        <v>0.69163200000000002</v>
      </c>
      <c r="G97" s="1">
        <v>0.79342599999999996</v>
      </c>
      <c r="H97" s="1">
        <v>0.78319099999999997</v>
      </c>
      <c r="I97" s="1">
        <v>0.75859900000000002</v>
      </c>
      <c r="J97" s="1">
        <v>0.70713599999999999</v>
      </c>
      <c r="K97" s="1">
        <v>1.009285</v>
      </c>
      <c r="L97" s="1">
        <v>0.99342200000000003</v>
      </c>
      <c r="M97" s="1">
        <v>0.75239</v>
      </c>
      <c r="N97" s="1">
        <v>0.83886499999999997</v>
      </c>
      <c r="O97" s="1">
        <v>0.90555699999999995</v>
      </c>
      <c r="P97" s="1">
        <v>0.72861900000000002</v>
      </c>
      <c r="Q97" s="1">
        <v>0.95507299999999995</v>
      </c>
      <c r="R97" s="1">
        <v>1.0447690000000001</v>
      </c>
      <c r="S97" s="1">
        <v>0.93895399999999996</v>
      </c>
      <c r="T97" s="1">
        <v>0.84959300000000004</v>
      </c>
      <c r="U97" s="1">
        <v>0.83155100000000004</v>
      </c>
      <c r="V97" s="1">
        <v>1.109165</v>
      </c>
      <c r="W97" s="1">
        <v>0.88568899999999995</v>
      </c>
      <c r="X97" s="1">
        <v>0.91827599999999998</v>
      </c>
      <c r="Y97" s="1">
        <v>1.167448</v>
      </c>
      <c r="Z97" s="1">
        <v>1.207384</v>
      </c>
      <c r="AA97" s="1">
        <v>1.0428550000000001</v>
      </c>
      <c r="AB97" s="1">
        <v>0.93703800000000004</v>
      </c>
      <c r="AC97" s="1">
        <v>1.089572</v>
      </c>
      <c r="AD97" s="1">
        <v>0.80484900000000004</v>
      </c>
      <c r="AE97" s="1">
        <v>0.90748099999999998</v>
      </c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</row>
    <row r="98" spans="1:75" x14ac:dyDescent="0.25">
      <c r="A98" s="1">
        <v>33</v>
      </c>
      <c r="B98" s="1">
        <v>1.040403</v>
      </c>
      <c r="C98" s="1">
        <v>0.86221000000000003</v>
      </c>
      <c r="D98" s="1">
        <v>0.71732300000000004</v>
      </c>
      <c r="E98" s="1">
        <v>0.720607</v>
      </c>
      <c r="F98" s="1">
        <v>0.70805600000000002</v>
      </c>
      <c r="G98" s="1">
        <v>0.79214700000000005</v>
      </c>
      <c r="H98" s="1">
        <v>0.79343699999999995</v>
      </c>
      <c r="I98" s="1">
        <v>0.79092600000000002</v>
      </c>
      <c r="J98" s="1">
        <v>0.70732899999999999</v>
      </c>
      <c r="K98" s="1">
        <v>1.090797</v>
      </c>
      <c r="L98" s="1">
        <v>0.99393799999999999</v>
      </c>
      <c r="M98" s="1">
        <v>0.81003000000000003</v>
      </c>
      <c r="N98" s="1">
        <v>0.72648900000000005</v>
      </c>
      <c r="O98" s="1">
        <v>0.898173</v>
      </c>
      <c r="P98" s="1">
        <v>0.68954300000000002</v>
      </c>
      <c r="Q98" s="1">
        <v>0.96059600000000001</v>
      </c>
      <c r="R98" s="1">
        <v>1.0381830000000001</v>
      </c>
      <c r="S98" s="1">
        <v>0.92344700000000002</v>
      </c>
      <c r="T98" s="1">
        <v>0.84697800000000001</v>
      </c>
      <c r="U98" s="1">
        <v>0.83895699999999995</v>
      </c>
      <c r="V98" s="1">
        <v>1.1270009999999999</v>
      </c>
      <c r="W98" s="1">
        <v>0.91711600000000004</v>
      </c>
      <c r="X98" s="1">
        <v>0.87772300000000003</v>
      </c>
      <c r="Y98" s="1">
        <v>1.1736770000000001</v>
      </c>
      <c r="Z98" s="1">
        <v>1.1708959999999999</v>
      </c>
      <c r="AA98" s="1">
        <v>0.97633599999999998</v>
      </c>
      <c r="AB98" s="1">
        <v>0.93416600000000005</v>
      </c>
      <c r="AC98" s="1">
        <v>1.077653</v>
      </c>
      <c r="AD98" s="1">
        <v>0.79525599999999996</v>
      </c>
      <c r="AE98" s="1">
        <v>0.92435299999999998</v>
      </c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</row>
    <row r="99" spans="1:75" x14ac:dyDescent="0.25">
      <c r="A99" s="1">
        <v>33.333329999999997</v>
      </c>
      <c r="B99" s="1">
        <v>1.051812</v>
      </c>
      <c r="C99" s="1">
        <v>0.83182400000000001</v>
      </c>
      <c r="D99" s="1">
        <v>0.71217200000000003</v>
      </c>
      <c r="E99" s="1">
        <v>0.77756800000000004</v>
      </c>
      <c r="F99" s="1">
        <v>0.73619800000000002</v>
      </c>
      <c r="G99" s="1">
        <v>0.81183700000000003</v>
      </c>
      <c r="H99" s="1">
        <v>0.79143600000000003</v>
      </c>
      <c r="I99" s="1">
        <v>0.75584600000000002</v>
      </c>
      <c r="J99" s="1">
        <v>0.700187</v>
      </c>
      <c r="K99" s="1">
        <v>1.0714030000000001</v>
      </c>
      <c r="L99" s="1">
        <v>1.07236</v>
      </c>
      <c r="M99" s="1">
        <v>0.73640099999999997</v>
      </c>
      <c r="N99" s="1">
        <v>0.72460599999999997</v>
      </c>
      <c r="O99" s="1">
        <v>0.91054199999999996</v>
      </c>
      <c r="P99" s="1">
        <v>0.69015899999999997</v>
      </c>
      <c r="Q99" s="1">
        <v>0.974055</v>
      </c>
      <c r="R99" s="1">
        <v>1.033215</v>
      </c>
      <c r="S99" s="1">
        <v>0.89952500000000002</v>
      </c>
      <c r="T99" s="1">
        <v>0.87723300000000004</v>
      </c>
      <c r="U99" s="1">
        <v>0.88464200000000004</v>
      </c>
      <c r="V99" s="1">
        <v>1.210731</v>
      </c>
      <c r="W99" s="1">
        <v>0.86805299999999996</v>
      </c>
      <c r="X99" s="1">
        <v>0.850074</v>
      </c>
      <c r="Y99" s="1">
        <v>1.187297</v>
      </c>
      <c r="Z99" s="1">
        <v>1.181891</v>
      </c>
      <c r="AA99" s="1">
        <v>1.0800449999999999</v>
      </c>
      <c r="AB99" s="1">
        <v>0.94887999999999995</v>
      </c>
      <c r="AC99" s="1">
        <v>0.96466099999999999</v>
      </c>
      <c r="AD99" s="1">
        <v>0.80876000000000003</v>
      </c>
      <c r="AE99" s="1">
        <v>0.93991999999999998</v>
      </c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</row>
    <row r="100" spans="1:75" x14ac:dyDescent="0.25">
      <c r="A100" s="1">
        <v>33.666670000000003</v>
      </c>
      <c r="B100" s="1">
        <v>1.015048</v>
      </c>
      <c r="C100" s="1">
        <v>0.86224999999999996</v>
      </c>
      <c r="D100" s="1">
        <v>0.74418799999999996</v>
      </c>
      <c r="E100" s="1">
        <v>0.75828399999999996</v>
      </c>
      <c r="F100" s="1">
        <v>0.75747600000000004</v>
      </c>
      <c r="G100" s="1">
        <v>0.86374200000000001</v>
      </c>
      <c r="H100" s="1">
        <v>0.81856899999999999</v>
      </c>
      <c r="I100" s="1">
        <v>0.73735799999999996</v>
      </c>
      <c r="J100" s="1">
        <v>0.73094400000000004</v>
      </c>
      <c r="K100" s="1">
        <v>1.0523089999999999</v>
      </c>
      <c r="L100" s="1">
        <v>1.0072220000000001</v>
      </c>
      <c r="M100" s="1">
        <v>0.73194099999999995</v>
      </c>
      <c r="N100" s="1">
        <v>0.88455300000000003</v>
      </c>
      <c r="O100" s="1">
        <v>0.86520699999999995</v>
      </c>
      <c r="P100" s="1">
        <v>0.71552499999999997</v>
      </c>
      <c r="Q100" s="1">
        <v>0.95578099999999999</v>
      </c>
      <c r="R100" s="1">
        <v>1.0743910000000001</v>
      </c>
      <c r="S100" s="1">
        <v>0.91384100000000001</v>
      </c>
      <c r="T100" s="1">
        <v>0.84680599999999995</v>
      </c>
      <c r="U100" s="1">
        <v>0.84357499999999996</v>
      </c>
      <c r="V100" s="1">
        <v>1.22902</v>
      </c>
      <c r="W100" s="1">
        <v>0.86913600000000002</v>
      </c>
      <c r="X100" s="1">
        <v>0.85030399999999995</v>
      </c>
      <c r="Y100" s="1">
        <v>1.147834</v>
      </c>
      <c r="Z100" s="1">
        <v>1.1726099999999999</v>
      </c>
      <c r="AA100" s="1">
        <v>1.0334730000000001</v>
      </c>
      <c r="AB100" s="1">
        <v>0.94407399999999997</v>
      </c>
      <c r="AC100" s="1">
        <v>1.0428329999999999</v>
      </c>
      <c r="AD100" s="1">
        <v>0.777945</v>
      </c>
      <c r="AE100" s="1">
        <v>0.93265299999999995</v>
      </c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</row>
    <row r="101" spans="1:75" x14ac:dyDescent="0.25">
      <c r="A101" s="1">
        <v>34</v>
      </c>
      <c r="B101" s="1">
        <v>1.0236080000000001</v>
      </c>
      <c r="C101" s="1">
        <v>0.85518499999999997</v>
      </c>
      <c r="D101" s="1">
        <v>0.69572599999999996</v>
      </c>
      <c r="E101" s="1">
        <v>0.732267</v>
      </c>
      <c r="F101" s="1">
        <v>0.74477499999999996</v>
      </c>
      <c r="G101" s="1">
        <v>0.80529600000000001</v>
      </c>
      <c r="H101" s="1">
        <v>0.82707399999999998</v>
      </c>
      <c r="I101" s="1">
        <v>0.74823200000000001</v>
      </c>
      <c r="J101" s="1">
        <v>0.70097900000000002</v>
      </c>
      <c r="K101" s="1">
        <v>1.091968</v>
      </c>
      <c r="L101" s="1">
        <v>0.97272999999999998</v>
      </c>
      <c r="M101" s="1">
        <v>0.71364700000000003</v>
      </c>
      <c r="N101" s="1">
        <v>0.88084300000000004</v>
      </c>
      <c r="O101" s="1">
        <v>0.86768000000000001</v>
      </c>
      <c r="P101" s="1">
        <v>0.68047899999999995</v>
      </c>
      <c r="Q101" s="1">
        <v>0.95394000000000001</v>
      </c>
      <c r="R101" s="1">
        <v>1.0462940000000001</v>
      </c>
      <c r="S101" s="1">
        <v>0.94451799999999997</v>
      </c>
      <c r="T101" s="1">
        <v>0.86299800000000004</v>
      </c>
      <c r="U101" s="1">
        <v>0.84490200000000004</v>
      </c>
      <c r="V101" s="1">
        <v>1.186266</v>
      </c>
      <c r="W101" s="1">
        <v>0.85081899999999999</v>
      </c>
      <c r="X101" s="1">
        <v>0.86295200000000005</v>
      </c>
      <c r="Y101" s="1">
        <v>1.165834</v>
      </c>
      <c r="Z101" s="1">
        <v>1.1546369999999999</v>
      </c>
      <c r="AA101" s="1">
        <v>0.97308399999999995</v>
      </c>
      <c r="AB101" s="1">
        <v>0.90612899999999996</v>
      </c>
      <c r="AC101" s="1">
        <v>1.0560499999999999</v>
      </c>
      <c r="AD101" s="1">
        <v>0.77718399999999999</v>
      </c>
      <c r="AE101" s="1">
        <v>0.92154000000000003</v>
      </c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</row>
    <row r="102" spans="1:75" x14ac:dyDescent="0.25">
      <c r="A102" s="1">
        <v>34.333329999999997</v>
      </c>
      <c r="B102" s="1">
        <v>1.002348</v>
      </c>
      <c r="C102" s="1">
        <v>0.91752100000000003</v>
      </c>
      <c r="D102" s="1">
        <v>0.69884800000000002</v>
      </c>
      <c r="E102" s="1">
        <v>0.74790900000000005</v>
      </c>
      <c r="F102" s="1">
        <v>0.75822800000000001</v>
      </c>
      <c r="G102" s="1">
        <v>0.83465699999999998</v>
      </c>
      <c r="H102" s="1">
        <v>0.81630800000000003</v>
      </c>
      <c r="I102" s="1">
        <v>0.76208600000000004</v>
      </c>
      <c r="J102" s="1">
        <v>0.71316100000000004</v>
      </c>
      <c r="K102" s="1">
        <v>1.097075</v>
      </c>
      <c r="L102" s="1">
        <v>1.004645</v>
      </c>
      <c r="M102" s="1">
        <v>0.72464399999999995</v>
      </c>
      <c r="N102" s="1">
        <v>0.85025799999999996</v>
      </c>
      <c r="O102" s="1">
        <v>0.90214799999999995</v>
      </c>
      <c r="P102" s="1">
        <v>0.70254499999999998</v>
      </c>
      <c r="Q102" s="1">
        <v>0.99738800000000005</v>
      </c>
      <c r="R102" s="1">
        <v>1.0417799999999999</v>
      </c>
      <c r="S102" s="1">
        <v>0.925427</v>
      </c>
      <c r="T102" s="1">
        <v>0.85661399999999999</v>
      </c>
      <c r="U102" s="1">
        <v>0.82518599999999998</v>
      </c>
      <c r="V102" s="1">
        <v>1.186455</v>
      </c>
      <c r="W102" s="1">
        <v>0.86123499999999997</v>
      </c>
      <c r="X102" s="1">
        <v>0.853939</v>
      </c>
      <c r="Y102" s="1">
        <v>1.1308339999999999</v>
      </c>
      <c r="Z102" s="1">
        <v>1.205632</v>
      </c>
      <c r="AA102" s="1">
        <v>1.034</v>
      </c>
      <c r="AB102" s="1">
        <v>0.91525999999999996</v>
      </c>
      <c r="AC102" s="1">
        <v>1.039388</v>
      </c>
      <c r="AD102" s="1">
        <v>0.79439000000000004</v>
      </c>
      <c r="AE102" s="1">
        <v>0.94154599999999999</v>
      </c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</row>
    <row r="103" spans="1:75" x14ac:dyDescent="0.25">
      <c r="A103" s="1">
        <v>34.666670000000003</v>
      </c>
      <c r="B103" s="1">
        <v>1.0202610000000001</v>
      </c>
      <c r="C103" s="1">
        <v>0.87664799999999998</v>
      </c>
      <c r="D103" s="1">
        <v>0.70833500000000005</v>
      </c>
      <c r="E103" s="1">
        <v>0.66907300000000003</v>
      </c>
      <c r="F103" s="1">
        <v>0.66705499999999995</v>
      </c>
      <c r="G103" s="1">
        <v>0.79701299999999997</v>
      </c>
      <c r="H103" s="1">
        <v>0.81276499999999996</v>
      </c>
      <c r="I103" s="1">
        <v>0.80778099999999997</v>
      </c>
      <c r="J103" s="1">
        <v>0.68269800000000003</v>
      </c>
      <c r="K103" s="1">
        <v>1.0717989999999999</v>
      </c>
      <c r="L103" s="1">
        <v>1.047464</v>
      </c>
      <c r="M103" s="1">
        <v>0.77035500000000001</v>
      </c>
      <c r="N103" s="1">
        <v>0.87657099999999999</v>
      </c>
      <c r="O103" s="1">
        <v>0.89787799999999995</v>
      </c>
      <c r="P103" s="1">
        <v>0.68369199999999997</v>
      </c>
      <c r="Q103" s="1">
        <v>0.94836200000000004</v>
      </c>
      <c r="R103" s="1">
        <v>1.038065</v>
      </c>
      <c r="S103" s="1">
        <v>0.91618299999999997</v>
      </c>
      <c r="T103" s="1">
        <v>0.859348</v>
      </c>
      <c r="U103" s="1">
        <v>0.86894000000000005</v>
      </c>
      <c r="V103" s="1">
        <v>1.159241</v>
      </c>
      <c r="W103" s="1">
        <v>0.86949699999999996</v>
      </c>
      <c r="X103" s="1">
        <v>0.87035799999999997</v>
      </c>
      <c r="Y103" s="1">
        <v>1.1367620000000001</v>
      </c>
      <c r="Z103" s="1">
        <v>1.1858029999999999</v>
      </c>
      <c r="AA103" s="1">
        <v>1.015741</v>
      </c>
      <c r="AB103" s="1">
        <v>0.96174899999999997</v>
      </c>
      <c r="AC103" s="1">
        <v>0.98558699999999999</v>
      </c>
      <c r="AD103" s="1">
        <v>0.78716399999999997</v>
      </c>
      <c r="AE103" s="1">
        <v>0.91932199999999997</v>
      </c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</row>
    <row r="104" spans="1:75" x14ac:dyDescent="0.25">
      <c r="A104" s="1">
        <v>35</v>
      </c>
      <c r="B104" s="1">
        <v>1.030883</v>
      </c>
      <c r="C104" s="1">
        <v>0.87206099999999998</v>
      </c>
      <c r="D104" s="1">
        <v>0.71097699999999997</v>
      </c>
      <c r="E104" s="1">
        <v>0.73982700000000001</v>
      </c>
      <c r="F104" s="1">
        <v>0.71276799999999996</v>
      </c>
      <c r="G104" s="1">
        <v>0.83834699999999995</v>
      </c>
      <c r="H104" s="1">
        <v>0.84107600000000005</v>
      </c>
      <c r="I104" s="1">
        <v>0.72599199999999997</v>
      </c>
      <c r="J104" s="1">
        <v>0.690608</v>
      </c>
      <c r="K104" s="1">
        <v>1.0670519999999999</v>
      </c>
      <c r="L104" s="1">
        <v>1.0232600000000001</v>
      </c>
      <c r="M104" s="1">
        <v>0.72512399999999999</v>
      </c>
      <c r="N104" s="1">
        <v>0.855132</v>
      </c>
      <c r="O104" s="1">
        <v>0.89907199999999998</v>
      </c>
      <c r="P104" s="1">
        <v>0.68908199999999997</v>
      </c>
      <c r="Q104" s="1">
        <v>0.95352700000000001</v>
      </c>
      <c r="R104" s="1">
        <v>1.0503370000000001</v>
      </c>
      <c r="S104" s="1">
        <v>0.89793800000000001</v>
      </c>
      <c r="T104" s="1">
        <v>0.82874199999999998</v>
      </c>
      <c r="U104" s="1">
        <v>0.87132500000000002</v>
      </c>
      <c r="V104" s="1">
        <v>1.222334</v>
      </c>
      <c r="W104" s="1">
        <v>0.83883700000000005</v>
      </c>
      <c r="X104" s="1">
        <v>0.818411</v>
      </c>
      <c r="Y104" s="1">
        <v>1.2097340000000001</v>
      </c>
      <c r="Z104" s="1">
        <v>1.1858150000000001</v>
      </c>
      <c r="AA104" s="1">
        <v>1.0340149999999999</v>
      </c>
      <c r="AB104" s="1">
        <v>0.94964499999999996</v>
      </c>
      <c r="AC104" s="1">
        <v>1.062805</v>
      </c>
      <c r="AD104" s="1">
        <v>0.76741599999999999</v>
      </c>
      <c r="AE104" s="1">
        <v>0.94215000000000004</v>
      </c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</row>
    <row r="105" spans="1:75" x14ac:dyDescent="0.25">
      <c r="A105" s="1">
        <v>35.333329999999997</v>
      </c>
      <c r="B105" s="1">
        <v>1.0483929999999999</v>
      </c>
      <c r="C105" s="1">
        <v>0.86481300000000005</v>
      </c>
      <c r="D105" s="1">
        <v>0.70110399999999995</v>
      </c>
      <c r="E105" s="1">
        <v>0.70831299999999997</v>
      </c>
      <c r="F105" s="1">
        <v>0.66112499999999996</v>
      </c>
      <c r="G105" s="1">
        <v>0.77939400000000003</v>
      </c>
      <c r="H105" s="1">
        <v>0.79627599999999998</v>
      </c>
      <c r="I105" s="1">
        <v>0.73504499999999995</v>
      </c>
      <c r="J105" s="1">
        <v>0.69442000000000004</v>
      </c>
      <c r="K105" s="1">
        <v>1.0545850000000001</v>
      </c>
      <c r="L105" s="1">
        <v>1.0463180000000001</v>
      </c>
      <c r="M105" s="1">
        <v>0.74628499999999998</v>
      </c>
      <c r="N105" s="1">
        <v>0.77508999999999995</v>
      </c>
      <c r="O105" s="1">
        <v>0.91500499999999996</v>
      </c>
      <c r="P105" s="1">
        <v>0.66131399999999996</v>
      </c>
      <c r="Q105" s="1">
        <v>0.92736399999999997</v>
      </c>
      <c r="R105" s="1">
        <v>1.0413079999999999</v>
      </c>
      <c r="S105" s="1">
        <v>0.91776500000000005</v>
      </c>
      <c r="T105" s="1">
        <v>0.86813399999999996</v>
      </c>
      <c r="U105" s="1">
        <v>0.86250599999999999</v>
      </c>
      <c r="V105" s="1">
        <v>1.2069700000000001</v>
      </c>
      <c r="W105" s="1">
        <v>0.82498300000000002</v>
      </c>
      <c r="X105" s="1">
        <v>0.82739799999999997</v>
      </c>
      <c r="Y105" s="1">
        <v>1.131567</v>
      </c>
      <c r="Z105" s="1">
        <v>1.190998</v>
      </c>
      <c r="AA105" s="1">
        <v>1.047069</v>
      </c>
      <c r="AB105" s="1">
        <v>0.92411299999999996</v>
      </c>
      <c r="AC105" s="1">
        <v>1.0429539999999999</v>
      </c>
      <c r="AD105" s="1">
        <v>0.79174199999999995</v>
      </c>
      <c r="AE105" s="1">
        <v>0.92012700000000003</v>
      </c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</row>
    <row r="106" spans="1:75" x14ac:dyDescent="0.25">
      <c r="A106" s="1">
        <v>35.666670000000003</v>
      </c>
      <c r="B106" s="1">
        <v>1.023795</v>
      </c>
      <c r="C106" s="1">
        <v>0.81001999999999996</v>
      </c>
      <c r="D106" s="1">
        <v>0.70002500000000001</v>
      </c>
      <c r="E106" s="1">
        <v>0.74082700000000001</v>
      </c>
      <c r="F106" s="1">
        <v>0.70965800000000001</v>
      </c>
      <c r="G106" s="1">
        <v>0.81996100000000005</v>
      </c>
      <c r="H106" s="1">
        <v>0.82636900000000002</v>
      </c>
      <c r="I106" s="1">
        <v>0.73909199999999997</v>
      </c>
      <c r="J106" s="1">
        <v>0.70677000000000001</v>
      </c>
      <c r="K106" s="1">
        <v>1.0510740000000001</v>
      </c>
      <c r="L106" s="1">
        <v>0.975468</v>
      </c>
      <c r="M106" s="1">
        <v>0.74165000000000003</v>
      </c>
      <c r="N106" s="1">
        <v>0.88011300000000003</v>
      </c>
      <c r="O106" s="1">
        <v>0.94284400000000002</v>
      </c>
      <c r="P106" s="1">
        <v>0.65905899999999995</v>
      </c>
      <c r="Q106" s="1">
        <v>0.93261099999999997</v>
      </c>
      <c r="R106" s="1">
        <v>0.994896</v>
      </c>
      <c r="S106" s="1">
        <v>0.90570799999999996</v>
      </c>
      <c r="T106" s="1">
        <v>0.81770799999999999</v>
      </c>
      <c r="U106" s="1">
        <v>0.89542200000000005</v>
      </c>
      <c r="V106" s="1">
        <v>1.241134</v>
      </c>
      <c r="W106" s="1">
        <v>0.85294099999999995</v>
      </c>
      <c r="X106" s="1">
        <v>0.85477199999999998</v>
      </c>
      <c r="Y106" s="1">
        <v>1.15117</v>
      </c>
      <c r="Z106" s="1">
        <v>1.161794</v>
      </c>
      <c r="AA106" s="1">
        <v>1.021825</v>
      </c>
      <c r="AB106" s="1">
        <v>0.93692200000000003</v>
      </c>
      <c r="AC106" s="1">
        <v>1.0439499999999999</v>
      </c>
      <c r="AD106" s="1">
        <v>0.78673499999999996</v>
      </c>
      <c r="AE106" s="1">
        <v>0.94745299999999999</v>
      </c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</row>
    <row r="107" spans="1:75" x14ac:dyDescent="0.25">
      <c r="A107" s="1">
        <v>36</v>
      </c>
      <c r="B107" s="1">
        <v>1.048573</v>
      </c>
      <c r="C107" s="1">
        <v>0.892123</v>
      </c>
      <c r="D107" s="1">
        <v>0.67789600000000005</v>
      </c>
      <c r="E107" s="1">
        <v>0.75839100000000004</v>
      </c>
      <c r="F107" s="1">
        <v>0.67510099999999995</v>
      </c>
      <c r="G107" s="1">
        <v>0.77410100000000004</v>
      </c>
      <c r="H107" s="1">
        <v>0.81441699999999995</v>
      </c>
      <c r="I107" s="1">
        <v>0.74057200000000001</v>
      </c>
      <c r="J107" s="1">
        <v>0.71096199999999998</v>
      </c>
      <c r="K107" s="1">
        <v>1.0684100000000001</v>
      </c>
      <c r="L107" s="1">
        <v>1.0164120000000001</v>
      </c>
      <c r="M107" s="1">
        <v>0.76887700000000003</v>
      </c>
      <c r="N107" s="1">
        <v>0.87315900000000002</v>
      </c>
      <c r="O107" s="1">
        <v>0.93080399999999996</v>
      </c>
      <c r="P107" s="1">
        <v>0.66693499999999994</v>
      </c>
      <c r="Q107" s="1">
        <v>0.96019399999999999</v>
      </c>
      <c r="R107" s="1">
        <v>1.0529390000000001</v>
      </c>
      <c r="S107" s="1">
        <v>0.95732600000000001</v>
      </c>
      <c r="T107" s="1">
        <v>0.852854</v>
      </c>
      <c r="U107" s="1">
        <v>0.88366999999999996</v>
      </c>
      <c r="V107" s="1">
        <v>1.2277640000000001</v>
      </c>
      <c r="W107" s="1">
        <v>0.86718799999999996</v>
      </c>
      <c r="X107" s="1">
        <v>0.853078</v>
      </c>
      <c r="Y107" s="1">
        <v>1.1648179999999999</v>
      </c>
      <c r="Z107" s="1">
        <v>1.206896</v>
      </c>
      <c r="AA107" s="1">
        <v>1.012961</v>
      </c>
      <c r="AB107" s="1">
        <v>0.93123699999999998</v>
      </c>
      <c r="AC107" s="1">
        <v>1.0817060000000001</v>
      </c>
      <c r="AD107" s="1">
        <v>0.79865200000000003</v>
      </c>
      <c r="AE107" s="1">
        <v>0.93136399999999997</v>
      </c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</row>
    <row r="108" spans="1:75" x14ac:dyDescent="0.25">
      <c r="A108" s="1">
        <v>36.333329999999997</v>
      </c>
      <c r="B108" s="1">
        <v>1.009263</v>
      </c>
      <c r="C108" s="1">
        <v>0.87686399999999998</v>
      </c>
      <c r="D108" s="1">
        <v>0.67459100000000005</v>
      </c>
      <c r="E108" s="1">
        <v>0.739985</v>
      </c>
      <c r="F108" s="1">
        <v>0.75120699999999996</v>
      </c>
      <c r="G108" s="1">
        <v>0.83243400000000001</v>
      </c>
      <c r="H108" s="1">
        <v>0.83494299999999999</v>
      </c>
      <c r="I108" s="1">
        <v>0.72757099999999997</v>
      </c>
      <c r="J108" s="1">
        <v>0.71676799999999996</v>
      </c>
      <c r="K108" s="1">
        <v>1.067677</v>
      </c>
      <c r="L108" s="1">
        <v>0.98525300000000005</v>
      </c>
      <c r="M108" s="1">
        <v>0.70570999999999995</v>
      </c>
      <c r="N108" s="1">
        <v>0.8196</v>
      </c>
      <c r="O108" s="1">
        <v>0.94896599999999998</v>
      </c>
      <c r="P108" s="1">
        <v>0.65839899999999996</v>
      </c>
      <c r="Q108" s="1">
        <v>0.96926699999999999</v>
      </c>
      <c r="R108" s="1">
        <v>1.029601</v>
      </c>
      <c r="S108" s="1">
        <v>0.94483300000000003</v>
      </c>
      <c r="T108" s="1">
        <v>0.81936200000000003</v>
      </c>
      <c r="U108" s="1">
        <v>0.86846000000000001</v>
      </c>
      <c r="V108" s="1">
        <v>1.2261059999999999</v>
      </c>
      <c r="W108" s="1">
        <v>0.82980900000000002</v>
      </c>
      <c r="X108" s="1">
        <v>0.85421599999999998</v>
      </c>
      <c r="Y108" s="1">
        <v>1.1358999999999999</v>
      </c>
      <c r="Z108" s="1">
        <v>1.2358150000000001</v>
      </c>
      <c r="AA108" s="1">
        <v>1.013811</v>
      </c>
      <c r="AB108" s="1">
        <v>0.90882600000000002</v>
      </c>
      <c r="AC108" s="1">
        <v>0.99814000000000003</v>
      </c>
      <c r="AD108" s="1">
        <v>0.77849299999999999</v>
      </c>
      <c r="AE108" s="1">
        <v>0.92461800000000005</v>
      </c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</row>
    <row r="109" spans="1:75" x14ac:dyDescent="0.25">
      <c r="A109" s="1">
        <v>36.666670000000003</v>
      </c>
      <c r="B109" s="1">
        <v>1.014346</v>
      </c>
      <c r="C109" s="1">
        <v>0.89270799999999995</v>
      </c>
      <c r="D109" s="1">
        <v>0.675423</v>
      </c>
      <c r="E109" s="1">
        <v>0.70411000000000001</v>
      </c>
      <c r="F109" s="1">
        <v>0.64515199999999995</v>
      </c>
      <c r="G109" s="1">
        <v>0.79287600000000003</v>
      </c>
      <c r="H109" s="1">
        <v>0.82558100000000001</v>
      </c>
      <c r="I109" s="1">
        <v>0.74909000000000003</v>
      </c>
      <c r="J109" s="1">
        <v>0.67657999999999996</v>
      </c>
      <c r="K109" s="1">
        <v>1.0639890000000001</v>
      </c>
      <c r="L109" s="1">
        <v>1.024872</v>
      </c>
      <c r="M109" s="1">
        <v>0.77853700000000003</v>
      </c>
      <c r="N109" s="1">
        <v>0.75170000000000003</v>
      </c>
      <c r="O109" s="1">
        <v>0.92591900000000005</v>
      </c>
      <c r="P109" s="1">
        <v>0.63914499999999996</v>
      </c>
      <c r="Q109" s="1">
        <v>0.97863100000000003</v>
      </c>
      <c r="R109" s="1">
        <v>1.0332349999999999</v>
      </c>
      <c r="S109" s="1">
        <v>0.93904100000000001</v>
      </c>
      <c r="T109" s="1">
        <v>0.83220099999999997</v>
      </c>
      <c r="U109" s="1">
        <v>0.89333099999999999</v>
      </c>
      <c r="V109" s="1">
        <v>1.139016</v>
      </c>
      <c r="W109" s="1">
        <v>0.85649200000000003</v>
      </c>
      <c r="X109" s="1">
        <v>0.85523499999999997</v>
      </c>
      <c r="Y109" s="1">
        <v>1.12185</v>
      </c>
      <c r="Z109" s="1">
        <v>1.203746</v>
      </c>
      <c r="AA109" s="1">
        <v>1.0496669999999999</v>
      </c>
      <c r="AB109" s="1">
        <v>0.91413299999999997</v>
      </c>
      <c r="AC109" s="1">
        <v>1.074287</v>
      </c>
      <c r="AD109" s="1">
        <v>0.80286199999999996</v>
      </c>
      <c r="AE109" s="1">
        <v>0.92700899999999997</v>
      </c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</row>
    <row r="110" spans="1:75" x14ac:dyDescent="0.25">
      <c r="A110" s="1">
        <v>37</v>
      </c>
      <c r="B110" s="1">
        <v>1.029074</v>
      </c>
      <c r="C110" s="1">
        <v>0.85759399999999997</v>
      </c>
      <c r="D110" s="1">
        <v>0.67410800000000004</v>
      </c>
      <c r="E110" s="1">
        <v>0.76397999999999999</v>
      </c>
      <c r="F110" s="1">
        <v>0.69545599999999996</v>
      </c>
      <c r="G110" s="1">
        <v>0.76748400000000006</v>
      </c>
      <c r="H110" s="1">
        <v>0.80808500000000005</v>
      </c>
      <c r="I110" s="1">
        <v>0.758467</v>
      </c>
      <c r="J110" s="1">
        <v>0.66204600000000002</v>
      </c>
      <c r="K110" s="1">
        <v>1.0421290000000001</v>
      </c>
      <c r="L110" s="1">
        <v>0.980572</v>
      </c>
      <c r="M110" s="1">
        <v>0.78903299999999998</v>
      </c>
      <c r="N110" s="1">
        <v>0.82547099999999995</v>
      </c>
      <c r="O110" s="1">
        <v>0.90532100000000004</v>
      </c>
      <c r="P110" s="1">
        <v>0.62034699999999998</v>
      </c>
      <c r="Q110" s="1">
        <v>0.98364399999999996</v>
      </c>
      <c r="R110" s="1">
        <v>1.0238149999999999</v>
      </c>
      <c r="S110" s="1">
        <v>0.94094199999999995</v>
      </c>
      <c r="T110" s="1">
        <v>0.82827300000000004</v>
      </c>
      <c r="U110" s="1">
        <v>0.83548699999999998</v>
      </c>
      <c r="V110" s="1">
        <v>1.1388389999999999</v>
      </c>
      <c r="W110" s="1">
        <v>0.86809999999999998</v>
      </c>
      <c r="X110" s="1">
        <v>0.81957800000000003</v>
      </c>
      <c r="Y110" s="1">
        <v>1.129138</v>
      </c>
      <c r="Z110" s="1">
        <v>1.2458990000000001</v>
      </c>
      <c r="AA110" s="1">
        <v>1.0312300000000001</v>
      </c>
      <c r="AB110" s="1">
        <v>0.91420699999999999</v>
      </c>
      <c r="AC110" s="1">
        <v>1.047461</v>
      </c>
      <c r="AD110" s="1">
        <v>0.76535500000000001</v>
      </c>
      <c r="AE110" s="1">
        <v>0.92560200000000004</v>
      </c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</row>
    <row r="111" spans="1:75" x14ac:dyDescent="0.25">
      <c r="A111" s="1">
        <v>37.333329999999997</v>
      </c>
      <c r="B111" s="1">
        <v>1.0395300000000001</v>
      </c>
      <c r="C111" s="1">
        <v>0.92017700000000002</v>
      </c>
      <c r="D111" s="1">
        <v>0.729356</v>
      </c>
      <c r="E111" s="1">
        <v>0.71669499999999997</v>
      </c>
      <c r="F111" s="1">
        <v>0.71243800000000002</v>
      </c>
      <c r="G111" s="1">
        <v>0.82557100000000005</v>
      </c>
      <c r="H111" s="1">
        <v>0.80160600000000004</v>
      </c>
      <c r="I111" s="1">
        <v>0.75417400000000001</v>
      </c>
      <c r="J111" s="1">
        <v>0.66352500000000003</v>
      </c>
      <c r="K111" s="1">
        <v>1.085788</v>
      </c>
      <c r="L111" s="1">
        <v>1.062675</v>
      </c>
      <c r="M111" s="1">
        <v>0.73989499999999997</v>
      </c>
      <c r="N111" s="1">
        <v>0.81909100000000001</v>
      </c>
      <c r="O111" s="1">
        <v>0.92557999999999996</v>
      </c>
      <c r="P111" s="1">
        <v>0.61594400000000005</v>
      </c>
      <c r="Q111" s="1">
        <v>0.94860800000000001</v>
      </c>
      <c r="R111" s="1">
        <v>1.0338339999999999</v>
      </c>
      <c r="S111" s="1">
        <v>0.97442399999999996</v>
      </c>
      <c r="T111" s="1">
        <v>0.87566100000000002</v>
      </c>
      <c r="U111" s="1">
        <v>0.84152000000000005</v>
      </c>
      <c r="V111" s="1">
        <v>1.1689020000000001</v>
      </c>
      <c r="W111" s="1">
        <v>0.85864300000000005</v>
      </c>
      <c r="X111" s="1">
        <v>0.85963000000000001</v>
      </c>
      <c r="Y111" s="1">
        <v>1.110943</v>
      </c>
      <c r="Z111" s="1">
        <v>1.1874400000000001</v>
      </c>
      <c r="AA111" s="1">
        <v>1.0751250000000001</v>
      </c>
      <c r="AB111" s="1">
        <v>0.91282300000000005</v>
      </c>
      <c r="AC111" s="1">
        <v>1.015563</v>
      </c>
      <c r="AD111" s="1">
        <v>0.75131800000000004</v>
      </c>
      <c r="AE111" s="1">
        <v>0.96071600000000001</v>
      </c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</row>
    <row r="112" spans="1:75" x14ac:dyDescent="0.25">
      <c r="A112" s="1">
        <v>37.666670000000003</v>
      </c>
      <c r="B112" s="1">
        <v>1.0206489999999999</v>
      </c>
      <c r="C112" s="1">
        <v>0.85342200000000001</v>
      </c>
      <c r="D112" s="1">
        <v>0.704237</v>
      </c>
      <c r="E112" s="1">
        <v>0.65507800000000005</v>
      </c>
      <c r="F112" s="1">
        <v>0.68057599999999996</v>
      </c>
      <c r="G112" s="1">
        <v>0.79360900000000001</v>
      </c>
      <c r="H112" s="1">
        <v>0.82063699999999995</v>
      </c>
      <c r="I112" s="1">
        <v>0.70763500000000001</v>
      </c>
      <c r="J112" s="1">
        <v>0.67821799999999999</v>
      </c>
      <c r="K112" s="1">
        <v>1.0334270000000001</v>
      </c>
      <c r="L112" s="1">
        <v>1.051712</v>
      </c>
      <c r="M112" s="1">
        <v>0.71096599999999999</v>
      </c>
      <c r="N112" s="1">
        <v>0.79163099999999997</v>
      </c>
      <c r="O112" s="1">
        <v>0.91527800000000004</v>
      </c>
      <c r="P112" s="1">
        <v>0.64819000000000004</v>
      </c>
      <c r="Q112" s="1">
        <v>0.99316700000000002</v>
      </c>
      <c r="R112" s="1">
        <v>1.0309729999999999</v>
      </c>
      <c r="S112" s="1">
        <v>0.95534699999999995</v>
      </c>
      <c r="T112" s="1">
        <v>0.86117299999999997</v>
      </c>
      <c r="U112" s="1">
        <v>0.86344900000000002</v>
      </c>
      <c r="V112" s="1">
        <v>1.1911449999999999</v>
      </c>
      <c r="W112" s="1">
        <v>0.84318099999999996</v>
      </c>
      <c r="X112" s="1">
        <v>0.85958299999999999</v>
      </c>
      <c r="Y112" s="1">
        <v>1.0785769999999999</v>
      </c>
      <c r="Z112" s="1">
        <v>1.148428</v>
      </c>
      <c r="AA112" s="1">
        <v>1.007417</v>
      </c>
      <c r="AB112" s="1">
        <v>0.92699699999999996</v>
      </c>
      <c r="AC112" s="1">
        <v>1.0154529999999999</v>
      </c>
      <c r="AD112" s="1">
        <v>0.76067399999999996</v>
      </c>
      <c r="AE112" s="1">
        <v>0.94213999999999998</v>
      </c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</row>
    <row r="113" spans="1:75" x14ac:dyDescent="0.25">
      <c r="A113" s="1">
        <v>38</v>
      </c>
      <c r="B113" s="1">
        <v>1.0624659999999999</v>
      </c>
      <c r="C113" s="1">
        <v>0.87005900000000003</v>
      </c>
      <c r="D113" s="1">
        <v>0.66506600000000005</v>
      </c>
      <c r="E113" s="1">
        <v>0.75651299999999999</v>
      </c>
      <c r="F113" s="1">
        <v>0.68994299999999997</v>
      </c>
      <c r="G113" s="1">
        <v>0.82479599999999997</v>
      </c>
      <c r="H113" s="1">
        <v>0.83898600000000001</v>
      </c>
      <c r="I113" s="1">
        <v>0.69533</v>
      </c>
      <c r="J113" s="1">
        <v>0.68643399999999999</v>
      </c>
      <c r="K113" s="1">
        <v>1.0379929999999999</v>
      </c>
      <c r="L113" s="1">
        <v>1.025298</v>
      </c>
      <c r="M113" s="1">
        <v>0.72917500000000002</v>
      </c>
      <c r="N113" s="1">
        <v>0.79262900000000003</v>
      </c>
      <c r="O113" s="1">
        <v>0.88500299999999998</v>
      </c>
      <c r="P113" s="1">
        <v>0.62625799999999998</v>
      </c>
      <c r="Q113" s="1">
        <v>0.97958599999999996</v>
      </c>
      <c r="R113" s="1">
        <v>0.98868100000000003</v>
      </c>
      <c r="S113" s="1">
        <v>0.93801199999999996</v>
      </c>
      <c r="T113" s="1">
        <v>0.84689099999999995</v>
      </c>
      <c r="U113" s="1">
        <v>0.85566600000000004</v>
      </c>
      <c r="V113" s="1">
        <v>1.191762</v>
      </c>
      <c r="W113" s="1">
        <v>0.81881099999999996</v>
      </c>
      <c r="X113" s="1">
        <v>0.83631299999999997</v>
      </c>
      <c r="Y113" s="1">
        <v>1.105175</v>
      </c>
      <c r="Z113" s="1">
        <v>1.1965520000000001</v>
      </c>
      <c r="AA113" s="1">
        <v>1.0155700000000001</v>
      </c>
      <c r="AB113" s="1">
        <v>0.92170600000000003</v>
      </c>
      <c r="AC113" s="1">
        <v>1.005428</v>
      </c>
      <c r="AD113" s="1">
        <v>0.76971699999999998</v>
      </c>
      <c r="AE113" s="1">
        <v>0.94386999999999999</v>
      </c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</row>
    <row r="114" spans="1:75" x14ac:dyDescent="0.25">
      <c r="A114" s="1">
        <v>38.333329999999997</v>
      </c>
      <c r="B114" s="1">
        <v>1.061485</v>
      </c>
      <c r="C114" s="1">
        <v>0.81868399999999997</v>
      </c>
      <c r="D114" s="1">
        <v>0.66590400000000005</v>
      </c>
      <c r="E114" s="1">
        <v>0.76277899999999998</v>
      </c>
      <c r="F114" s="1">
        <v>0.71018700000000001</v>
      </c>
      <c r="G114" s="1">
        <v>0.83745899999999995</v>
      </c>
      <c r="H114" s="1">
        <v>0.843835</v>
      </c>
      <c r="I114" s="1">
        <v>0.72686899999999999</v>
      </c>
      <c r="J114" s="1">
        <v>0.68187799999999998</v>
      </c>
      <c r="K114" s="1">
        <v>1.044451</v>
      </c>
      <c r="L114" s="1">
        <v>1.013228</v>
      </c>
      <c r="M114" s="1">
        <v>0.70292399999999999</v>
      </c>
      <c r="N114" s="1">
        <v>0.86411099999999996</v>
      </c>
      <c r="O114" s="1">
        <v>0.92582600000000004</v>
      </c>
      <c r="P114" s="1">
        <v>0.640513</v>
      </c>
      <c r="Q114" s="1">
        <v>0.98377899999999996</v>
      </c>
      <c r="R114" s="1">
        <v>1.0452699999999999</v>
      </c>
      <c r="S114" s="1">
        <v>0.97258699999999998</v>
      </c>
      <c r="T114" s="1">
        <v>0.82161399999999996</v>
      </c>
      <c r="U114" s="1">
        <v>0.83097799999999999</v>
      </c>
      <c r="V114" s="1">
        <v>1.2007049999999999</v>
      </c>
      <c r="W114" s="1">
        <v>0.82736699999999996</v>
      </c>
      <c r="X114" s="1">
        <v>0.80416699999999997</v>
      </c>
      <c r="Y114" s="1">
        <v>1.10616</v>
      </c>
      <c r="Z114" s="1">
        <v>1.2277709999999999</v>
      </c>
      <c r="AA114" s="1">
        <v>0.97775299999999998</v>
      </c>
      <c r="AB114" s="1">
        <v>0.89763899999999996</v>
      </c>
      <c r="AC114" s="1">
        <v>0.98730499999999999</v>
      </c>
      <c r="AD114" s="1">
        <v>0.77591299999999996</v>
      </c>
      <c r="AE114" s="1">
        <v>0.95126599999999994</v>
      </c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</row>
    <row r="115" spans="1:75" x14ac:dyDescent="0.25">
      <c r="A115" s="1">
        <v>38.666670000000003</v>
      </c>
      <c r="B115" s="1">
        <v>1.042969</v>
      </c>
      <c r="C115" s="1">
        <v>0.84556799999999999</v>
      </c>
      <c r="D115" s="1">
        <v>0.66523399999999999</v>
      </c>
      <c r="E115" s="1">
        <v>0.72833700000000001</v>
      </c>
      <c r="F115" s="1">
        <v>0.72408099999999997</v>
      </c>
      <c r="G115" s="1">
        <v>0.81130800000000003</v>
      </c>
      <c r="H115" s="1">
        <v>0.84752000000000005</v>
      </c>
      <c r="I115" s="1">
        <v>0.76594700000000004</v>
      </c>
      <c r="J115" s="1">
        <v>0.67341899999999999</v>
      </c>
      <c r="K115" s="1">
        <v>1.058487</v>
      </c>
      <c r="L115" s="1">
        <v>1.005163</v>
      </c>
      <c r="M115" s="1">
        <v>0.68837700000000002</v>
      </c>
      <c r="N115" s="1">
        <v>0.82752400000000004</v>
      </c>
      <c r="O115" s="1">
        <v>0.94692500000000002</v>
      </c>
      <c r="P115" s="1">
        <v>0.65547999999999995</v>
      </c>
      <c r="Q115" s="1">
        <v>1.0015229999999999</v>
      </c>
      <c r="R115" s="1">
        <v>1.0149140000000001</v>
      </c>
      <c r="S115" s="1">
        <v>0.958314</v>
      </c>
      <c r="T115" s="1">
        <v>0.85247600000000001</v>
      </c>
      <c r="U115" s="1">
        <v>0.87062200000000001</v>
      </c>
      <c r="V115" s="1">
        <v>1.275255</v>
      </c>
      <c r="W115" s="1">
        <v>0.85207100000000002</v>
      </c>
      <c r="X115" s="1">
        <v>0.80593599999999999</v>
      </c>
      <c r="Y115" s="1">
        <v>1.1398029999999999</v>
      </c>
      <c r="Z115" s="1">
        <v>1.189287</v>
      </c>
      <c r="AA115" s="1">
        <v>0.99828600000000001</v>
      </c>
      <c r="AB115" s="1">
        <v>0.92573000000000005</v>
      </c>
      <c r="AC115" s="1">
        <v>0.96801999999999999</v>
      </c>
      <c r="AD115" s="1">
        <v>0.78634700000000002</v>
      </c>
      <c r="AE115" s="1">
        <v>0.93439300000000003</v>
      </c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</row>
    <row r="116" spans="1:75" x14ac:dyDescent="0.25">
      <c r="A116" s="1">
        <v>39</v>
      </c>
      <c r="B116" s="1">
        <v>1.030834</v>
      </c>
      <c r="C116" s="1">
        <v>0.83383700000000005</v>
      </c>
      <c r="D116" s="1">
        <v>0.65623399999999998</v>
      </c>
      <c r="E116" s="1">
        <v>0.75197999999999998</v>
      </c>
      <c r="F116" s="1">
        <v>0.64672700000000005</v>
      </c>
      <c r="G116" s="1">
        <v>0.76761299999999999</v>
      </c>
      <c r="H116" s="1">
        <v>0.80587200000000003</v>
      </c>
      <c r="I116" s="1">
        <v>0.73006199999999999</v>
      </c>
      <c r="J116" s="1">
        <v>0.66866300000000001</v>
      </c>
      <c r="K116" s="1">
        <v>1.0478860000000001</v>
      </c>
      <c r="L116" s="1">
        <v>1.010148</v>
      </c>
      <c r="M116" s="1">
        <v>0.73512900000000003</v>
      </c>
      <c r="N116" s="1">
        <v>0.82193899999999998</v>
      </c>
      <c r="O116" s="1">
        <v>0.89402599999999999</v>
      </c>
      <c r="P116" s="1">
        <v>0.63080899999999995</v>
      </c>
      <c r="Q116" s="1">
        <v>0.99713399999999996</v>
      </c>
      <c r="R116" s="1">
        <v>0.98609599999999997</v>
      </c>
      <c r="S116" s="1">
        <v>0.95830899999999997</v>
      </c>
      <c r="T116" s="1">
        <v>0.82798099999999997</v>
      </c>
      <c r="U116" s="1">
        <v>0.89460600000000001</v>
      </c>
      <c r="V116" s="1">
        <v>1.1934149999999999</v>
      </c>
      <c r="W116" s="1">
        <v>0.86208300000000004</v>
      </c>
      <c r="X116" s="1">
        <v>0.82477900000000004</v>
      </c>
      <c r="Y116" s="1">
        <v>1.127861</v>
      </c>
      <c r="Z116" s="1">
        <v>1.1895819999999999</v>
      </c>
      <c r="AA116" s="1">
        <v>0.95350100000000004</v>
      </c>
      <c r="AB116" s="1">
        <v>0.93585099999999999</v>
      </c>
      <c r="AC116" s="1">
        <v>0.97842799999999996</v>
      </c>
      <c r="AD116" s="1">
        <v>0.78279100000000001</v>
      </c>
      <c r="AE116" s="1">
        <v>0.95397500000000002</v>
      </c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</row>
    <row r="117" spans="1:75" x14ac:dyDescent="0.25">
      <c r="A117" s="1">
        <v>39.333329999999997</v>
      </c>
      <c r="B117" s="1">
        <v>1.0337769999999999</v>
      </c>
      <c r="C117" s="1">
        <v>0.84565900000000005</v>
      </c>
      <c r="D117" s="1">
        <v>0.68983700000000003</v>
      </c>
      <c r="E117" s="1">
        <v>0.67373700000000003</v>
      </c>
      <c r="F117" s="1">
        <v>0.70282699999999998</v>
      </c>
      <c r="G117" s="1">
        <v>0.83015899999999998</v>
      </c>
      <c r="H117" s="1">
        <v>0.84189700000000001</v>
      </c>
      <c r="I117" s="1">
        <v>0.71501599999999998</v>
      </c>
      <c r="J117" s="1">
        <v>0.64818299999999995</v>
      </c>
      <c r="K117" s="1">
        <v>1.050732</v>
      </c>
      <c r="L117" s="1">
        <v>1.0269170000000001</v>
      </c>
      <c r="M117" s="1">
        <v>0.74554100000000001</v>
      </c>
      <c r="N117" s="1">
        <v>0.86396899999999999</v>
      </c>
      <c r="O117" s="1">
        <v>0.93777299999999997</v>
      </c>
      <c r="P117" s="1">
        <v>0.61659900000000001</v>
      </c>
      <c r="Q117" s="1">
        <v>0.96730799999999995</v>
      </c>
      <c r="R117" s="1">
        <v>0.97509500000000005</v>
      </c>
      <c r="S117" s="1">
        <v>0.89827900000000005</v>
      </c>
      <c r="T117" s="1">
        <v>0.81445999999999996</v>
      </c>
      <c r="U117" s="1">
        <v>0.89891200000000004</v>
      </c>
      <c r="V117" s="1">
        <v>1.2260720000000001</v>
      </c>
      <c r="W117" s="1">
        <v>0.82011199999999995</v>
      </c>
      <c r="X117" s="1">
        <v>0.80640599999999996</v>
      </c>
      <c r="Y117" s="1">
        <v>1.111</v>
      </c>
      <c r="Z117" s="1">
        <v>1.1357280000000001</v>
      </c>
      <c r="AA117" s="1">
        <v>0.99215799999999998</v>
      </c>
      <c r="AB117" s="1">
        <v>0.91839199999999999</v>
      </c>
      <c r="AC117" s="1">
        <v>1.051466</v>
      </c>
      <c r="AD117" s="1">
        <v>0.77331499999999997</v>
      </c>
      <c r="AE117" s="1">
        <v>0.95446799999999998</v>
      </c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</row>
    <row r="118" spans="1:75" x14ac:dyDescent="0.25">
      <c r="A118" s="1">
        <v>39.666670000000003</v>
      </c>
      <c r="B118" s="1">
        <v>1.034186</v>
      </c>
      <c r="C118" s="1">
        <v>0.86216700000000002</v>
      </c>
      <c r="D118" s="1">
        <v>0.67119099999999998</v>
      </c>
      <c r="E118" s="1">
        <v>0.64012800000000003</v>
      </c>
      <c r="F118" s="1">
        <v>0.68318999999999996</v>
      </c>
      <c r="G118" s="1">
        <v>0.81015700000000002</v>
      </c>
      <c r="H118" s="1">
        <v>0.825627</v>
      </c>
      <c r="I118" s="1">
        <v>0.74004099999999995</v>
      </c>
      <c r="J118" s="1">
        <v>0.65919000000000005</v>
      </c>
      <c r="K118" s="1">
        <v>1.071958</v>
      </c>
      <c r="L118" s="1">
        <v>1.045426</v>
      </c>
      <c r="M118" s="1">
        <v>0.75697800000000004</v>
      </c>
      <c r="N118" s="1">
        <v>0.81423800000000002</v>
      </c>
      <c r="O118" s="1">
        <v>0.953125</v>
      </c>
      <c r="P118" s="1">
        <v>0.61123400000000006</v>
      </c>
      <c r="Q118" s="1">
        <v>1.005449</v>
      </c>
      <c r="R118" s="1">
        <v>1.003841</v>
      </c>
      <c r="S118" s="1">
        <v>0.92063700000000004</v>
      </c>
      <c r="T118" s="1">
        <v>0.84419999999999995</v>
      </c>
      <c r="U118" s="1">
        <v>0.86579600000000001</v>
      </c>
      <c r="V118" s="1">
        <v>1.237171</v>
      </c>
      <c r="W118" s="1">
        <v>0.83339700000000005</v>
      </c>
      <c r="X118" s="1">
        <v>0.82439799999999996</v>
      </c>
      <c r="Y118" s="1">
        <v>1.084967</v>
      </c>
      <c r="Z118" s="1">
        <v>1.1586190000000001</v>
      </c>
      <c r="AA118" s="1">
        <v>1.002165</v>
      </c>
      <c r="AB118" s="1">
        <v>0.91544000000000003</v>
      </c>
      <c r="AC118" s="1">
        <v>0.99384499999999998</v>
      </c>
      <c r="AD118" s="1">
        <v>0.76892700000000003</v>
      </c>
      <c r="AE118" s="1">
        <v>0.94487200000000005</v>
      </c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</row>
    <row r="119" spans="1:75" x14ac:dyDescent="0.25">
      <c r="A119" s="1">
        <v>40</v>
      </c>
      <c r="B119" s="1">
        <v>0.98368</v>
      </c>
      <c r="C119" s="1">
        <v>0.85663</v>
      </c>
      <c r="D119" s="1">
        <v>0.69002399999999997</v>
      </c>
      <c r="E119" s="1">
        <v>0.66958600000000001</v>
      </c>
      <c r="F119" s="1">
        <v>0.69622899999999999</v>
      </c>
      <c r="G119" s="1">
        <v>0.82317799999999997</v>
      </c>
      <c r="H119" s="1">
        <v>0.84894899999999995</v>
      </c>
      <c r="I119" s="1">
        <v>0.73864099999999999</v>
      </c>
      <c r="J119" s="1">
        <v>0.64058999999999999</v>
      </c>
      <c r="K119" s="1">
        <v>1.041817</v>
      </c>
      <c r="L119" s="1">
        <v>1.044262</v>
      </c>
      <c r="M119" s="1">
        <v>0.70043800000000001</v>
      </c>
      <c r="N119" s="1">
        <v>0.81585700000000005</v>
      </c>
      <c r="O119" s="1">
        <v>0.94803899999999997</v>
      </c>
      <c r="P119" s="1">
        <v>0.61626999999999998</v>
      </c>
      <c r="Q119" s="1">
        <v>0.96830700000000003</v>
      </c>
      <c r="R119" s="1">
        <v>0.99448599999999998</v>
      </c>
      <c r="S119" s="1">
        <v>0.97081600000000001</v>
      </c>
      <c r="T119" s="1">
        <v>0.816801</v>
      </c>
      <c r="U119" s="1">
        <v>0.888432</v>
      </c>
      <c r="V119" s="1">
        <v>1.2542789999999999</v>
      </c>
      <c r="W119" s="1">
        <v>0.82421800000000001</v>
      </c>
      <c r="X119" s="1">
        <v>0.83602799999999999</v>
      </c>
      <c r="Y119" s="1">
        <v>1.0815459999999999</v>
      </c>
      <c r="Z119" s="1">
        <v>1.186202</v>
      </c>
      <c r="AA119" s="1">
        <v>1.029941</v>
      </c>
      <c r="AB119" s="1">
        <v>0.90077600000000002</v>
      </c>
      <c r="AC119" s="1">
        <v>0.94639300000000004</v>
      </c>
      <c r="AD119" s="1">
        <v>0.756525</v>
      </c>
      <c r="AE119" s="1">
        <v>0.94453299999999996</v>
      </c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</row>
    <row r="120" spans="1:75" x14ac:dyDescent="0.25">
      <c r="A120" s="1">
        <v>40.333329999999997</v>
      </c>
      <c r="B120" s="1">
        <v>1.0152019999999999</v>
      </c>
      <c r="C120" s="1">
        <v>0.81853500000000001</v>
      </c>
      <c r="D120" s="1">
        <v>0.69100300000000003</v>
      </c>
      <c r="E120" s="1">
        <v>0.65883999999999998</v>
      </c>
      <c r="F120" s="1">
        <v>0.68897299999999995</v>
      </c>
      <c r="G120" s="1">
        <v>0.81687799999999999</v>
      </c>
      <c r="H120" s="1">
        <v>0.82651600000000003</v>
      </c>
      <c r="I120" s="1">
        <v>0.72906700000000002</v>
      </c>
      <c r="J120" s="1">
        <v>0.64149800000000001</v>
      </c>
      <c r="K120" s="1">
        <v>1.057739</v>
      </c>
      <c r="L120" s="1">
        <v>1.0304690000000001</v>
      </c>
      <c r="M120" s="1">
        <v>0.69142400000000004</v>
      </c>
      <c r="N120" s="1">
        <v>0.86687199999999998</v>
      </c>
      <c r="O120" s="1">
        <v>0.92952000000000001</v>
      </c>
      <c r="P120" s="1">
        <v>0.634328</v>
      </c>
      <c r="Q120" s="1">
        <v>1.0111209999999999</v>
      </c>
      <c r="R120" s="1">
        <v>1.0312140000000001</v>
      </c>
      <c r="S120" s="1">
        <v>0.980437</v>
      </c>
      <c r="T120" s="1">
        <v>0.815249</v>
      </c>
      <c r="U120" s="1">
        <v>0.87625600000000003</v>
      </c>
      <c r="V120" s="1">
        <v>1.29138</v>
      </c>
      <c r="W120" s="1">
        <v>0.81693899999999997</v>
      </c>
      <c r="X120" s="1">
        <v>0.82327600000000001</v>
      </c>
      <c r="Y120" s="1">
        <v>1.0918319999999999</v>
      </c>
      <c r="Z120" s="1">
        <v>1.231922</v>
      </c>
      <c r="AA120" s="1">
        <v>1.0340830000000001</v>
      </c>
      <c r="AB120" s="1">
        <v>0.91588000000000003</v>
      </c>
      <c r="AC120" s="1">
        <v>0.95330400000000004</v>
      </c>
      <c r="AD120" s="1">
        <v>0.768096</v>
      </c>
      <c r="AE120" s="1">
        <v>0.92837000000000003</v>
      </c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25">
      <c r="A121" s="1">
        <v>40.666670000000003</v>
      </c>
      <c r="B121" s="1">
        <v>1.063693</v>
      </c>
      <c r="C121" s="1">
        <v>0.85594999999999999</v>
      </c>
      <c r="D121" s="1">
        <v>0.67408199999999996</v>
      </c>
      <c r="E121" s="1">
        <v>0.72063299999999997</v>
      </c>
      <c r="F121" s="1">
        <v>0.68771499999999997</v>
      </c>
      <c r="G121" s="1">
        <v>0.83462800000000004</v>
      </c>
      <c r="H121" s="1">
        <v>0.83546100000000001</v>
      </c>
      <c r="I121" s="1">
        <v>0.72901800000000005</v>
      </c>
      <c r="J121" s="1">
        <v>0.66225699999999998</v>
      </c>
      <c r="K121" s="1">
        <v>1.0300769999999999</v>
      </c>
      <c r="L121" s="1">
        <v>1.039736</v>
      </c>
      <c r="M121" s="1">
        <v>0.70267900000000005</v>
      </c>
      <c r="N121" s="1">
        <v>0.85814199999999996</v>
      </c>
      <c r="O121" s="1">
        <v>0.946716</v>
      </c>
      <c r="P121" s="1">
        <v>0.638289</v>
      </c>
      <c r="Q121" s="1">
        <v>0.97258999999999995</v>
      </c>
      <c r="R121" s="1">
        <v>1.020286</v>
      </c>
      <c r="S121" s="1">
        <v>0.92601599999999995</v>
      </c>
      <c r="T121" s="1">
        <v>0.82877999999999996</v>
      </c>
      <c r="U121" s="1">
        <v>0.896347</v>
      </c>
      <c r="V121" s="1">
        <v>1.274108</v>
      </c>
      <c r="W121" s="1">
        <v>0.84356100000000001</v>
      </c>
      <c r="X121" s="1">
        <v>0.82551399999999997</v>
      </c>
      <c r="Y121" s="1">
        <v>1.1491739999999999</v>
      </c>
      <c r="Z121" s="1">
        <v>1.166749</v>
      </c>
      <c r="AA121" s="1">
        <v>1.0416190000000001</v>
      </c>
      <c r="AB121" s="1">
        <v>0.91613999999999995</v>
      </c>
      <c r="AC121" s="1">
        <v>0.98180800000000001</v>
      </c>
      <c r="AD121" s="1">
        <v>0.74816499999999997</v>
      </c>
      <c r="AE121" s="1">
        <v>0.98017699999999996</v>
      </c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x14ac:dyDescent="0.25">
      <c r="A122" s="1">
        <v>41</v>
      </c>
      <c r="B122" s="1">
        <v>1.059944</v>
      </c>
      <c r="C122" s="1">
        <v>0.85580599999999996</v>
      </c>
      <c r="D122" s="1">
        <v>0.66937199999999997</v>
      </c>
      <c r="E122" s="1">
        <v>0.61464700000000005</v>
      </c>
      <c r="F122" s="1">
        <v>0.67515999999999998</v>
      </c>
      <c r="G122" s="1">
        <v>0.79630900000000004</v>
      </c>
      <c r="H122" s="1">
        <v>0.83430000000000004</v>
      </c>
      <c r="I122" s="1">
        <v>0.69479900000000006</v>
      </c>
      <c r="J122" s="1">
        <v>0.637992</v>
      </c>
      <c r="K122" s="1">
        <v>1.067375</v>
      </c>
      <c r="L122" s="1">
        <v>1.0575859999999999</v>
      </c>
      <c r="M122" s="1">
        <v>0.67673399999999995</v>
      </c>
      <c r="N122" s="1">
        <v>0.79556000000000004</v>
      </c>
      <c r="O122" s="1">
        <v>0.92478800000000005</v>
      </c>
      <c r="P122" s="1">
        <v>0.58596400000000004</v>
      </c>
      <c r="Q122" s="1">
        <v>0.94677699999999998</v>
      </c>
      <c r="R122" s="1">
        <v>1.001363</v>
      </c>
      <c r="S122" s="1">
        <v>0.99606799999999995</v>
      </c>
      <c r="T122" s="1">
        <v>0.85927299999999995</v>
      </c>
      <c r="U122" s="1">
        <v>0.91806600000000005</v>
      </c>
      <c r="V122" s="1">
        <v>1.260597</v>
      </c>
      <c r="W122" s="1">
        <v>0.83268299999999995</v>
      </c>
      <c r="X122" s="1">
        <v>0.80136799999999997</v>
      </c>
      <c r="Y122" s="1">
        <v>1.1227229999999999</v>
      </c>
      <c r="Z122" s="1">
        <v>1.106255</v>
      </c>
      <c r="AA122" s="1">
        <v>1.0587310000000001</v>
      </c>
      <c r="AB122" s="1">
        <v>0.91947999999999996</v>
      </c>
      <c r="AC122" s="1">
        <v>1.009198</v>
      </c>
      <c r="AD122" s="1">
        <v>0.76542100000000002</v>
      </c>
      <c r="AE122" s="1">
        <v>0.95507299999999995</v>
      </c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</row>
    <row r="123" spans="1:75" x14ac:dyDescent="0.25">
      <c r="A123" s="1">
        <v>41.333329999999997</v>
      </c>
      <c r="B123" s="1">
        <v>1.0618939999999999</v>
      </c>
      <c r="C123" s="1">
        <v>0.89805599999999997</v>
      </c>
      <c r="D123" s="1">
        <v>0.68476899999999996</v>
      </c>
      <c r="E123" s="1">
        <v>0.67892799999999998</v>
      </c>
      <c r="F123" s="1">
        <v>0.67045999999999994</v>
      </c>
      <c r="G123" s="1">
        <v>0.81867000000000001</v>
      </c>
      <c r="H123" s="1">
        <v>0.86158100000000004</v>
      </c>
      <c r="I123" s="1">
        <v>0.70045500000000005</v>
      </c>
      <c r="J123" s="1">
        <v>0.61492500000000005</v>
      </c>
      <c r="K123" s="1">
        <v>1.027868</v>
      </c>
      <c r="L123" s="1">
        <v>1.074025</v>
      </c>
      <c r="M123" s="1">
        <v>0.68948100000000001</v>
      </c>
      <c r="N123" s="1">
        <v>0.84030400000000005</v>
      </c>
      <c r="O123" s="1">
        <v>0.94453900000000002</v>
      </c>
      <c r="P123" s="1">
        <v>0.61597299999999999</v>
      </c>
      <c r="Q123" s="1">
        <v>1.009018</v>
      </c>
      <c r="R123" s="1">
        <v>1.0457780000000001</v>
      </c>
      <c r="S123" s="1">
        <v>0.99836199999999997</v>
      </c>
      <c r="T123" s="1">
        <v>0.88587400000000005</v>
      </c>
      <c r="U123" s="1">
        <v>0.94520499999999996</v>
      </c>
      <c r="V123" s="1">
        <v>1.2397689999999999</v>
      </c>
      <c r="W123" s="1">
        <v>0.81923999999999997</v>
      </c>
      <c r="X123" s="1">
        <v>0.801176</v>
      </c>
      <c r="Y123" s="1">
        <v>1.115942</v>
      </c>
      <c r="Z123" s="1">
        <v>1.172539</v>
      </c>
      <c r="AA123" s="1">
        <v>1.0289239999999999</v>
      </c>
      <c r="AB123" s="1">
        <v>0.93838999999999995</v>
      </c>
      <c r="AC123" s="1">
        <v>0.95396800000000004</v>
      </c>
      <c r="AD123" s="1">
        <v>0.76090800000000003</v>
      </c>
      <c r="AE123" s="1">
        <v>0.96854200000000001</v>
      </c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</row>
    <row r="124" spans="1:75" x14ac:dyDescent="0.25">
      <c r="A124" s="1">
        <v>41.666670000000003</v>
      </c>
      <c r="B124" s="1">
        <v>1.0194080000000001</v>
      </c>
      <c r="C124" s="1">
        <v>0.84111499999999995</v>
      </c>
      <c r="D124" s="1">
        <v>0.66872399999999999</v>
      </c>
      <c r="E124" s="1">
        <v>0.730078</v>
      </c>
      <c r="F124" s="1">
        <v>0.60041</v>
      </c>
      <c r="G124" s="1">
        <v>0.75588</v>
      </c>
      <c r="H124" s="1">
        <v>0.79871300000000001</v>
      </c>
      <c r="I124" s="1">
        <v>0.69261099999999998</v>
      </c>
      <c r="J124" s="1">
        <v>0.63300100000000004</v>
      </c>
      <c r="K124" s="1">
        <v>1.061787</v>
      </c>
      <c r="L124" s="1">
        <v>1.0730820000000001</v>
      </c>
      <c r="M124" s="1">
        <v>0.67589200000000005</v>
      </c>
      <c r="N124" s="1">
        <v>0.83682699999999999</v>
      </c>
      <c r="O124" s="1">
        <v>0.90087899999999999</v>
      </c>
      <c r="P124" s="1">
        <v>0.57538599999999995</v>
      </c>
      <c r="Q124" s="1">
        <v>0.97932799999999998</v>
      </c>
      <c r="R124" s="1">
        <v>1.0165869999999999</v>
      </c>
      <c r="S124" s="1">
        <v>0.98114000000000001</v>
      </c>
      <c r="T124" s="1">
        <v>0.85960899999999996</v>
      </c>
      <c r="U124" s="1">
        <v>0.90014400000000006</v>
      </c>
      <c r="V124" s="1">
        <v>1.225946</v>
      </c>
      <c r="W124" s="1">
        <v>0.80146399999999995</v>
      </c>
      <c r="X124" s="1">
        <v>0.77504899999999999</v>
      </c>
      <c r="Y124" s="1">
        <v>1.1021609999999999</v>
      </c>
      <c r="Z124" s="1">
        <v>1.186766</v>
      </c>
      <c r="AA124" s="1">
        <v>1.103272</v>
      </c>
      <c r="AB124" s="1">
        <v>0.92422300000000002</v>
      </c>
      <c r="AC124" s="1">
        <v>0.96893099999999999</v>
      </c>
      <c r="AD124" s="1">
        <v>0.75162600000000002</v>
      </c>
      <c r="AE124" s="1">
        <v>0.97854399999999997</v>
      </c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</row>
    <row r="125" spans="1:75" x14ac:dyDescent="0.25">
      <c r="A125" s="1">
        <v>42</v>
      </c>
      <c r="B125" s="1">
        <v>1.04986</v>
      </c>
      <c r="C125" s="1">
        <v>0.858904</v>
      </c>
      <c r="D125" s="1">
        <v>0.66507799999999995</v>
      </c>
      <c r="E125" s="1">
        <v>0.70987100000000003</v>
      </c>
      <c r="F125" s="1">
        <v>0.63314700000000002</v>
      </c>
      <c r="G125" s="1">
        <v>0.79816500000000001</v>
      </c>
      <c r="H125" s="1">
        <v>0.82586800000000005</v>
      </c>
      <c r="I125" s="1">
        <v>0.70369700000000002</v>
      </c>
      <c r="J125" s="1">
        <v>0.613348</v>
      </c>
      <c r="K125" s="1">
        <v>1.053234</v>
      </c>
      <c r="L125" s="1">
        <v>0.95683099999999999</v>
      </c>
      <c r="M125" s="1">
        <v>0.67823500000000003</v>
      </c>
      <c r="N125" s="1">
        <v>0.815021</v>
      </c>
      <c r="O125" s="1">
        <v>0.95909599999999995</v>
      </c>
      <c r="P125" s="1">
        <v>0.59931999999999996</v>
      </c>
      <c r="Q125" s="1">
        <v>0.969916</v>
      </c>
      <c r="R125" s="1">
        <v>1.007501</v>
      </c>
      <c r="S125" s="1">
        <v>0.93829200000000001</v>
      </c>
      <c r="T125" s="1">
        <v>0.81329300000000004</v>
      </c>
      <c r="U125" s="1">
        <v>0.930867</v>
      </c>
      <c r="V125" s="1">
        <v>1.289099</v>
      </c>
      <c r="W125" s="1">
        <v>0.80966899999999997</v>
      </c>
      <c r="X125" s="1">
        <v>0.80140599999999995</v>
      </c>
      <c r="Y125" s="1">
        <v>1.090921</v>
      </c>
      <c r="Z125" s="1">
        <v>1.1511359999999999</v>
      </c>
      <c r="AA125" s="1">
        <v>0.97697500000000004</v>
      </c>
      <c r="AB125" s="1">
        <v>0.94116900000000003</v>
      </c>
      <c r="AC125" s="1">
        <v>0.97636900000000004</v>
      </c>
      <c r="AD125" s="1">
        <v>0.73982300000000001</v>
      </c>
      <c r="AE125" s="1">
        <v>0.96372100000000005</v>
      </c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</row>
    <row r="126" spans="1:75" x14ac:dyDescent="0.25">
      <c r="A126" s="1">
        <v>42.333329999999997</v>
      </c>
      <c r="B126" s="1">
        <v>1.029094</v>
      </c>
      <c r="C126" s="1">
        <v>0.85854699999999995</v>
      </c>
      <c r="D126" s="1">
        <v>0.66322899999999996</v>
      </c>
      <c r="E126" s="1">
        <v>0.72301000000000004</v>
      </c>
      <c r="F126" s="1">
        <v>0.65819099999999997</v>
      </c>
      <c r="G126" s="1">
        <v>0.83454799999999996</v>
      </c>
      <c r="H126" s="1">
        <v>0.83383099999999999</v>
      </c>
      <c r="I126" s="1">
        <v>0.70497200000000004</v>
      </c>
      <c r="J126" s="1">
        <v>0.61100200000000005</v>
      </c>
      <c r="K126" s="1">
        <v>1.0385690000000001</v>
      </c>
      <c r="L126" s="1">
        <v>1.0617129999999999</v>
      </c>
      <c r="M126" s="1">
        <v>0.69644300000000003</v>
      </c>
      <c r="N126" s="1">
        <v>0.84390900000000002</v>
      </c>
      <c r="O126" s="1">
        <v>0.91042599999999996</v>
      </c>
      <c r="P126" s="1">
        <v>0.62433899999999998</v>
      </c>
      <c r="Q126" s="1">
        <v>0.94757100000000005</v>
      </c>
      <c r="R126" s="1">
        <v>0.99977899999999997</v>
      </c>
      <c r="S126" s="1">
        <v>0.95332300000000003</v>
      </c>
      <c r="T126" s="1">
        <v>0.85166900000000001</v>
      </c>
      <c r="U126" s="1">
        <v>0.85619000000000001</v>
      </c>
      <c r="V126" s="1">
        <v>1.333134</v>
      </c>
      <c r="W126" s="1">
        <v>0.839368</v>
      </c>
      <c r="X126" s="1">
        <v>0.76265300000000003</v>
      </c>
      <c r="Y126" s="1">
        <v>1.0436350000000001</v>
      </c>
      <c r="Z126" s="1">
        <v>1.1442650000000001</v>
      </c>
      <c r="AA126" s="1">
        <v>1.01814</v>
      </c>
      <c r="AB126" s="1">
        <v>0.91588999999999998</v>
      </c>
      <c r="AC126" s="1">
        <v>0.93711199999999995</v>
      </c>
      <c r="AD126" s="1">
        <v>0.74070999999999998</v>
      </c>
      <c r="AE126" s="1">
        <v>0.957986</v>
      </c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</row>
    <row r="127" spans="1:75" x14ac:dyDescent="0.25">
      <c r="A127" s="1">
        <v>42.666670000000003</v>
      </c>
      <c r="B127" s="1">
        <v>1.028421</v>
      </c>
      <c r="C127" s="1">
        <v>0.88546400000000003</v>
      </c>
      <c r="D127" s="1">
        <v>0.67164699999999999</v>
      </c>
      <c r="E127" s="1">
        <v>0.61638700000000002</v>
      </c>
      <c r="F127" s="1">
        <v>0.67472699999999997</v>
      </c>
      <c r="G127" s="1">
        <v>0.80652100000000004</v>
      </c>
      <c r="H127" s="1">
        <v>0.81659300000000001</v>
      </c>
      <c r="I127" s="1">
        <v>0.69834700000000005</v>
      </c>
      <c r="J127" s="1">
        <v>0.61909000000000003</v>
      </c>
      <c r="K127" s="1">
        <v>1.0817460000000001</v>
      </c>
      <c r="L127" s="1">
        <v>1.0322629999999999</v>
      </c>
      <c r="M127" s="1">
        <v>0.68134499999999998</v>
      </c>
      <c r="N127" s="1">
        <v>0.838036</v>
      </c>
      <c r="O127" s="1">
        <v>0.90774500000000002</v>
      </c>
      <c r="P127" s="1">
        <v>0.61486200000000002</v>
      </c>
      <c r="Q127" s="1">
        <v>0.97346100000000002</v>
      </c>
      <c r="R127" s="1">
        <v>1.0407249999999999</v>
      </c>
      <c r="S127" s="1">
        <v>0.99035700000000004</v>
      </c>
      <c r="T127" s="1">
        <v>0.80974299999999999</v>
      </c>
      <c r="U127" s="1">
        <v>0.89244100000000004</v>
      </c>
      <c r="V127" s="1">
        <v>1.2623409999999999</v>
      </c>
      <c r="W127" s="1">
        <v>0.79535</v>
      </c>
      <c r="X127" s="1">
        <v>0.81330199999999997</v>
      </c>
      <c r="Y127" s="1">
        <v>1.1053109999999999</v>
      </c>
      <c r="Z127" s="1">
        <v>1.1132379999999999</v>
      </c>
      <c r="AA127" s="1">
        <v>1.003916</v>
      </c>
      <c r="AB127" s="1">
        <v>0.915018</v>
      </c>
      <c r="AC127" s="1">
        <v>0.97237499999999999</v>
      </c>
      <c r="AD127" s="1">
        <v>0.753</v>
      </c>
      <c r="AE127" s="1">
        <v>0.96381600000000001</v>
      </c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</row>
    <row r="128" spans="1:75" x14ac:dyDescent="0.25">
      <c r="A128" s="1">
        <v>43</v>
      </c>
      <c r="B128" s="1">
        <v>1.028314</v>
      </c>
      <c r="C128" s="1">
        <v>0.88341800000000004</v>
      </c>
      <c r="D128" s="1">
        <v>0.65801699999999996</v>
      </c>
      <c r="E128" s="1">
        <v>0.68966799999999995</v>
      </c>
      <c r="F128" s="1">
        <v>0.668964</v>
      </c>
      <c r="G128" s="1">
        <v>0.83482400000000001</v>
      </c>
      <c r="H128" s="1">
        <v>0.81838699999999998</v>
      </c>
      <c r="I128" s="1">
        <v>0.704758</v>
      </c>
      <c r="J128" s="1">
        <v>0.64133499999999999</v>
      </c>
      <c r="K128" s="1">
        <v>1.044808</v>
      </c>
      <c r="L128" s="1">
        <v>1.0505469999999999</v>
      </c>
      <c r="M128" s="1">
        <v>0.65354599999999996</v>
      </c>
      <c r="N128" s="1">
        <v>0.78361899999999995</v>
      </c>
      <c r="O128" s="1">
        <v>0.92458300000000004</v>
      </c>
      <c r="P128" s="1">
        <v>0.60949900000000001</v>
      </c>
      <c r="Q128" s="1">
        <v>0.95660800000000001</v>
      </c>
      <c r="R128" s="1">
        <v>1.0457179999999999</v>
      </c>
      <c r="S128" s="1">
        <v>0.98111800000000005</v>
      </c>
      <c r="T128" s="1">
        <v>0.84059799999999996</v>
      </c>
      <c r="U128" s="1">
        <v>0.91193000000000002</v>
      </c>
      <c r="V128" s="1">
        <v>1.2735339999999999</v>
      </c>
      <c r="W128" s="1">
        <v>0.81684900000000005</v>
      </c>
      <c r="X128" s="1">
        <v>0.80753699999999995</v>
      </c>
      <c r="Y128" s="1">
        <v>1.08578</v>
      </c>
      <c r="Z128" s="1">
        <v>1.2015290000000001</v>
      </c>
      <c r="AA128" s="1">
        <v>1.051639</v>
      </c>
      <c r="AB128" s="1">
        <v>0.91551000000000005</v>
      </c>
      <c r="AC128" s="1">
        <v>0.92939400000000005</v>
      </c>
      <c r="AD128" s="1">
        <v>0.77237</v>
      </c>
      <c r="AE128" s="1">
        <v>0.968387</v>
      </c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</row>
    <row r="129" spans="1:75" x14ac:dyDescent="0.25">
      <c r="A129" s="1">
        <v>43.333329999999997</v>
      </c>
      <c r="B129" s="1">
        <v>1.064379</v>
      </c>
      <c r="C129" s="1">
        <v>0.84767899999999996</v>
      </c>
      <c r="D129" s="1">
        <v>0.64568599999999998</v>
      </c>
      <c r="E129" s="1">
        <v>0.64097599999999999</v>
      </c>
      <c r="F129" s="1">
        <v>0.64204700000000003</v>
      </c>
      <c r="G129" s="1">
        <v>0.85111099999999995</v>
      </c>
      <c r="H129" s="1">
        <v>0.79996500000000004</v>
      </c>
      <c r="I129" s="1">
        <v>0.69308499999999995</v>
      </c>
      <c r="J129" s="1">
        <v>0.625552</v>
      </c>
      <c r="K129" s="1">
        <v>1.0462469999999999</v>
      </c>
      <c r="L129" s="1">
        <v>1.0486040000000001</v>
      </c>
      <c r="M129" s="1">
        <v>0.66547400000000001</v>
      </c>
      <c r="N129" s="1">
        <v>0.82201900000000006</v>
      </c>
      <c r="O129" s="1">
        <v>0.91902499999999998</v>
      </c>
      <c r="P129" s="1">
        <v>0.61106700000000003</v>
      </c>
      <c r="Q129" s="1">
        <v>1.001428</v>
      </c>
      <c r="R129" s="1">
        <v>1.0142880000000001</v>
      </c>
      <c r="S129" s="1">
        <v>0.99818600000000002</v>
      </c>
      <c r="T129" s="1">
        <v>0.82162599999999997</v>
      </c>
      <c r="U129" s="1">
        <v>0.87592999999999999</v>
      </c>
      <c r="V129" s="1">
        <v>1.363553</v>
      </c>
      <c r="W129" s="1">
        <v>0.79846099999999998</v>
      </c>
      <c r="X129" s="1">
        <v>0.77217000000000002</v>
      </c>
      <c r="Y129" s="1">
        <v>1.0866</v>
      </c>
      <c r="Z129" s="1">
        <v>1.1937899999999999</v>
      </c>
      <c r="AA129" s="1">
        <v>1.0065139999999999</v>
      </c>
      <c r="AB129" s="1">
        <v>0.89702300000000001</v>
      </c>
      <c r="AC129" s="1">
        <v>0.95756399999999997</v>
      </c>
      <c r="AD129" s="1">
        <v>0.75393399999999999</v>
      </c>
      <c r="AE129" s="1">
        <v>0.96051399999999998</v>
      </c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</row>
    <row r="130" spans="1:75" x14ac:dyDescent="0.25">
      <c r="A130" s="1">
        <v>43.666670000000003</v>
      </c>
      <c r="B130" s="1">
        <v>1.03068</v>
      </c>
      <c r="C130" s="1">
        <v>0.803504</v>
      </c>
      <c r="D130" s="1">
        <v>0.64281999999999995</v>
      </c>
      <c r="E130" s="1">
        <v>0.76166299999999998</v>
      </c>
      <c r="F130" s="1">
        <v>0.63329199999999997</v>
      </c>
      <c r="G130" s="1">
        <v>0.80647100000000005</v>
      </c>
      <c r="H130" s="1">
        <v>0.81930599999999998</v>
      </c>
      <c r="I130" s="1">
        <v>0.688863</v>
      </c>
      <c r="J130" s="1">
        <v>0.62977499999999997</v>
      </c>
      <c r="K130" s="1">
        <v>1.045002</v>
      </c>
      <c r="L130" s="1">
        <v>0.97016199999999997</v>
      </c>
      <c r="M130" s="1">
        <v>0.67799500000000001</v>
      </c>
      <c r="N130" s="1">
        <v>0.82154899999999997</v>
      </c>
      <c r="O130" s="1">
        <v>0.94310400000000005</v>
      </c>
      <c r="P130" s="1">
        <v>0.602684</v>
      </c>
      <c r="Q130" s="1">
        <v>0.981433</v>
      </c>
      <c r="R130" s="1">
        <v>1.00569</v>
      </c>
      <c r="S130" s="1">
        <v>0.97352799999999995</v>
      </c>
      <c r="T130" s="1">
        <v>0.81572999999999996</v>
      </c>
      <c r="U130" s="1">
        <v>0.87839800000000001</v>
      </c>
      <c r="V130" s="1">
        <v>1.3067599999999999</v>
      </c>
      <c r="W130" s="1">
        <v>0.81934499999999999</v>
      </c>
      <c r="X130" s="1">
        <v>0.79923999999999995</v>
      </c>
      <c r="Y130" s="1">
        <v>1.097</v>
      </c>
      <c r="Z130" s="1">
        <v>1.192698</v>
      </c>
      <c r="AA130" s="1">
        <v>0.982213</v>
      </c>
      <c r="AB130" s="1">
        <v>0.90649599999999997</v>
      </c>
      <c r="AC130" s="1">
        <v>0.94833199999999995</v>
      </c>
      <c r="AD130" s="1">
        <v>0.75265300000000002</v>
      </c>
      <c r="AE130" s="1">
        <v>0.936365</v>
      </c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</row>
    <row r="131" spans="1:75" x14ac:dyDescent="0.25">
      <c r="A131" s="1">
        <v>44</v>
      </c>
      <c r="B131" s="1">
        <v>1.0300940000000001</v>
      </c>
      <c r="C131" s="1">
        <v>0.830318</v>
      </c>
      <c r="D131" s="1">
        <v>0.63218600000000003</v>
      </c>
      <c r="E131" s="1">
        <v>0.72157899999999997</v>
      </c>
      <c r="F131" s="1">
        <v>0.63533600000000001</v>
      </c>
      <c r="G131" s="1">
        <v>0.83463100000000001</v>
      </c>
      <c r="H131" s="1">
        <v>0.80626100000000001</v>
      </c>
      <c r="I131" s="1">
        <v>0.683952</v>
      </c>
      <c r="J131" s="1">
        <v>0.63468100000000005</v>
      </c>
      <c r="K131" s="1">
        <v>1.034451</v>
      </c>
      <c r="L131" s="1">
        <v>0.94902200000000003</v>
      </c>
      <c r="M131" s="1">
        <v>0.64383199999999996</v>
      </c>
      <c r="N131" s="1">
        <v>0.88099000000000005</v>
      </c>
      <c r="O131" s="1">
        <v>0.983456</v>
      </c>
      <c r="P131" s="1">
        <v>0.59384999999999999</v>
      </c>
      <c r="Q131" s="1">
        <v>0.97005699999999995</v>
      </c>
      <c r="R131" s="1">
        <v>1.0029729999999999</v>
      </c>
      <c r="S131" s="1">
        <v>0.96871700000000005</v>
      </c>
      <c r="T131" s="1">
        <v>0.80224899999999999</v>
      </c>
      <c r="U131" s="1">
        <v>0.86607699999999999</v>
      </c>
      <c r="V131" s="1">
        <v>1.2976749999999999</v>
      </c>
      <c r="W131" s="1">
        <v>0.80164100000000005</v>
      </c>
      <c r="X131" s="1">
        <v>0.79223399999999999</v>
      </c>
      <c r="Y131" s="1">
        <v>1.086401</v>
      </c>
      <c r="Z131" s="1">
        <v>1.174023</v>
      </c>
      <c r="AA131" s="1">
        <v>0.99440300000000004</v>
      </c>
      <c r="AB131" s="1">
        <v>0.88997199999999999</v>
      </c>
      <c r="AC131" s="1">
        <v>0.93267599999999995</v>
      </c>
      <c r="AD131" s="1">
        <v>0.76691299999999996</v>
      </c>
      <c r="AE131" s="1">
        <v>0.94609500000000002</v>
      </c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</row>
    <row r="132" spans="1:75" x14ac:dyDescent="0.25">
      <c r="A132" s="1">
        <v>44.333329999999997</v>
      </c>
      <c r="B132" s="1">
        <v>1.0685960000000001</v>
      </c>
      <c r="C132" s="1">
        <v>0.88100800000000001</v>
      </c>
      <c r="D132" s="1">
        <v>0.664103</v>
      </c>
      <c r="E132" s="1">
        <v>0.72903200000000001</v>
      </c>
      <c r="F132" s="1">
        <v>0.63155099999999997</v>
      </c>
      <c r="G132" s="1">
        <v>0.81182299999999996</v>
      </c>
      <c r="H132" s="1">
        <v>0.83108700000000002</v>
      </c>
      <c r="I132" s="1">
        <v>0.69108599999999998</v>
      </c>
      <c r="J132" s="1">
        <v>0.61260899999999996</v>
      </c>
      <c r="K132" s="1">
        <v>1.0466340000000001</v>
      </c>
      <c r="L132" s="1">
        <v>1.0426329999999999</v>
      </c>
      <c r="M132" s="1">
        <v>0.61090900000000004</v>
      </c>
      <c r="N132" s="1">
        <v>0.86393500000000001</v>
      </c>
      <c r="O132" s="1">
        <v>0.918458</v>
      </c>
      <c r="P132" s="1">
        <v>0.599522</v>
      </c>
      <c r="Q132" s="1">
        <v>0.99934400000000001</v>
      </c>
      <c r="R132" s="1">
        <v>1.0327850000000001</v>
      </c>
      <c r="S132" s="1">
        <v>0.96327200000000002</v>
      </c>
      <c r="T132" s="1">
        <v>0.80987900000000002</v>
      </c>
      <c r="U132" s="1">
        <v>0.90748899999999999</v>
      </c>
      <c r="V132" s="1">
        <v>1.2980240000000001</v>
      </c>
      <c r="W132" s="1">
        <v>0.81912799999999997</v>
      </c>
      <c r="X132" s="1">
        <v>0.76515</v>
      </c>
      <c r="Y132" s="1">
        <v>1.124261</v>
      </c>
      <c r="Z132" s="1">
        <v>1.1732629999999999</v>
      </c>
      <c r="AA132" s="1">
        <v>0.94933999999999996</v>
      </c>
      <c r="AB132" s="1">
        <v>0.911439</v>
      </c>
      <c r="AC132" s="1">
        <v>0.949318</v>
      </c>
      <c r="AD132" s="1">
        <v>0.78985000000000005</v>
      </c>
      <c r="AE132" s="1">
        <v>0.96749300000000005</v>
      </c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</row>
    <row r="133" spans="1:75" x14ac:dyDescent="0.25">
      <c r="A133" s="1">
        <v>44.666670000000003</v>
      </c>
      <c r="B133" s="1">
        <v>1.0562830000000001</v>
      </c>
      <c r="C133" s="1">
        <v>0.83848199999999995</v>
      </c>
      <c r="D133" s="1">
        <v>0.65512999999999999</v>
      </c>
      <c r="E133" s="1">
        <v>0.738564</v>
      </c>
      <c r="F133" s="1">
        <v>0.65588400000000002</v>
      </c>
      <c r="G133" s="1">
        <v>0.82494400000000001</v>
      </c>
      <c r="H133" s="1">
        <v>0.81163300000000005</v>
      </c>
      <c r="I133" s="1">
        <v>0.70245400000000002</v>
      </c>
      <c r="J133" s="1">
        <v>0.61527299999999996</v>
      </c>
      <c r="K133" s="1">
        <v>1.0657129999999999</v>
      </c>
      <c r="L133" s="1">
        <v>1.0374810000000001</v>
      </c>
      <c r="M133" s="1">
        <v>0.63652500000000001</v>
      </c>
      <c r="N133" s="1">
        <v>0.66334700000000002</v>
      </c>
      <c r="O133" s="1">
        <v>1.005487</v>
      </c>
      <c r="P133" s="1">
        <v>0.60736199999999996</v>
      </c>
      <c r="Q133" s="1">
        <v>0.99475400000000003</v>
      </c>
      <c r="R133" s="1">
        <v>1.042403</v>
      </c>
      <c r="S133" s="1">
        <v>0.97577999999999998</v>
      </c>
      <c r="T133" s="1">
        <v>0.83821000000000001</v>
      </c>
      <c r="U133" s="1">
        <v>0.86929999999999996</v>
      </c>
      <c r="V133" s="1">
        <v>1.2676270000000001</v>
      </c>
      <c r="W133" s="1">
        <v>0.82138</v>
      </c>
      <c r="X133" s="1">
        <v>0.77672300000000005</v>
      </c>
      <c r="Y133" s="1">
        <v>1.089062</v>
      </c>
      <c r="Z133" s="1">
        <v>1.165044</v>
      </c>
      <c r="AA133" s="1">
        <v>1.0482320000000001</v>
      </c>
      <c r="AB133" s="1">
        <v>0.910385</v>
      </c>
      <c r="AC133" s="1">
        <v>1.0357449999999999</v>
      </c>
      <c r="AD133" s="1">
        <v>0.724854</v>
      </c>
      <c r="AE133" s="1">
        <v>0.96186799999999995</v>
      </c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</row>
    <row r="134" spans="1:75" x14ac:dyDescent="0.25">
      <c r="A134" s="1">
        <v>45</v>
      </c>
      <c r="B134" s="1">
        <v>1.0546009999999999</v>
      </c>
      <c r="C134" s="1">
        <v>0.85176300000000005</v>
      </c>
      <c r="D134" s="1">
        <v>0.60904400000000003</v>
      </c>
      <c r="E134" s="1">
        <v>0.72846200000000005</v>
      </c>
      <c r="F134" s="1">
        <v>0.61860000000000004</v>
      </c>
      <c r="G134" s="1">
        <v>0.81157900000000005</v>
      </c>
      <c r="H134" s="1">
        <v>0.81260100000000002</v>
      </c>
      <c r="I134" s="1">
        <v>0.69707699999999995</v>
      </c>
      <c r="J134" s="1">
        <v>0.60223800000000005</v>
      </c>
      <c r="K134" s="1">
        <v>1.0605370000000001</v>
      </c>
      <c r="L134" s="1">
        <v>1.0568489999999999</v>
      </c>
      <c r="M134" s="1">
        <v>0.66975399999999996</v>
      </c>
      <c r="N134" s="1">
        <v>0.78534099999999996</v>
      </c>
      <c r="O134" s="1">
        <v>0.95118999999999998</v>
      </c>
      <c r="P134" s="1">
        <v>0.58354600000000001</v>
      </c>
      <c r="Q134" s="1">
        <v>0.99901799999999996</v>
      </c>
      <c r="R134" s="1">
        <v>1.0369280000000001</v>
      </c>
      <c r="S134" s="1">
        <v>0.95947499999999997</v>
      </c>
      <c r="T134" s="1">
        <v>0.83143</v>
      </c>
      <c r="U134" s="1">
        <v>0.923705</v>
      </c>
      <c r="V134" s="1">
        <v>1.21404</v>
      </c>
      <c r="W134" s="1">
        <v>0.82438400000000001</v>
      </c>
      <c r="X134" s="1">
        <v>0.75861999999999996</v>
      </c>
      <c r="Y134" s="1">
        <v>1.0860920000000001</v>
      </c>
      <c r="Z134" s="1">
        <v>1.143424</v>
      </c>
      <c r="AA134" s="1">
        <v>1.0062439999999999</v>
      </c>
      <c r="AB134" s="1">
        <v>0.89958800000000005</v>
      </c>
      <c r="AC134" s="1">
        <v>1.013439</v>
      </c>
      <c r="AD134" s="1">
        <v>0.75922800000000001</v>
      </c>
      <c r="AE134" s="1">
        <v>0.96831</v>
      </c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</row>
    <row r="135" spans="1:75" x14ac:dyDescent="0.25">
      <c r="A135" s="1">
        <v>45.333329999999997</v>
      </c>
      <c r="B135" s="1">
        <v>1.0162770000000001</v>
      </c>
      <c r="C135" s="1">
        <v>0.80627400000000005</v>
      </c>
      <c r="D135" s="1">
        <v>0.63606499999999999</v>
      </c>
      <c r="E135" s="1">
        <v>0.67108999999999996</v>
      </c>
      <c r="F135" s="1">
        <v>0.61375599999999997</v>
      </c>
      <c r="G135" s="1">
        <v>0.79444099999999995</v>
      </c>
      <c r="H135" s="1">
        <v>0.810724</v>
      </c>
      <c r="I135" s="1">
        <v>0.69891199999999998</v>
      </c>
      <c r="J135" s="1">
        <v>0.59609900000000005</v>
      </c>
      <c r="K135" s="1">
        <v>1.0695429999999999</v>
      </c>
      <c r="L135" s="1">
        <v>1.0617939999999999</v>
      </c>
      <c r="M135" s="1">
        <v>0.64410900000000004</v>
      </c>
      <c r="N135" s="1">
        <v>0.82230599999999998</v>
      </c>
      <c r="O135" s="1">
        <v>0.91573400000000005</v>
      </c>
      <c r="P135" s="1">
        <v>0.57290200000000002</v>
      </c>
      <c r="Q135" s="1">
        <v>0.96935700000000002</v>
      </c>
      <c r="R135" s="1">
        <v>1.017199</v>
      </c>
      <c r="S135" s="1">
        <v>1.0278419999999999</v>
      </c>
      <c r="T135" s="1">
        <v>0.84268200000000004</v>
      </c>
      <c r="U135" s="1">
        <v>0.93634499999999998</v>
      </c>
      <c r="V135" s="1">
        <v>1.2424649999999999</v>
      </c>
      <c r="W135" s="1">
        <v>0.87861599999999995</v>
      </c>
      <c r="X135" s="1">
        <v>0.79415199999999997</v>
      </c>
      <c r="Y135" s="1">
        <v>1.082071</v>
      </c>
      <c r="Z135" s="1">
        <v>1.187646</v>
      </c>
      <c r="AA135" s="1">
        <v>1.0248649999999999</v>
      </c>
      <c r="AB135" s="1">
        <v>0.89168899999999995</v>
      </c>
      <c r="AC135" s="1">
        <v>0.943546</v>
      </c>
      <c r="AD135" s="1">
        <v>0.75682899999999997</v>
      </c>
      <c r="AE135" s="1">
        <v>0.94728400000000001</v>
      </c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</row>
    <row r="136" spans="1:75" x14ac:dyDescent="0.25">
      <c r="A136" s="1">
        <v>45.666670000000003</v>
      </c>
      <c r="B136" s="1">
        <v>1.0220530000000001</v>
      </c>
      <c r="C136" s="1">
        <v>0.81166300000000002</v>
      </c>
      <c r="D136" s="1">
        <v>0.63052399999999997</v>
      </c>
      <c r="E136" s="1">
        <v>0.60161100000000001</v>
      </c>
      <c r="F136" s="1">
        <v>0.56436200000000003</v>
      </c>
      <c r="G136" s="1">
        <v>0.74300600000000006</v>
      </c>
      <c r="H136" s="1">
        <v>0.78801600000000005</v>
      </c>
      <c r="I136" s="1">
        <v>0.68620000000000003</v>
      </c>
      <c r="J136" s="1">
        <v>0.62111499999999997</v>
      </c>
      <c r="K136" s="1">
        <v>1.012994</v>
      </c>
      <c r="L136" s="1">
        <v>1.0275399999999999</v>
      </c>
      <c r="M136" s="1">
        <v>0.686921</v>
      </c>
      <c r="N136" s="1">
        <v>0.64888699999999999</v>
      </c>
      <c r="O136" s="1">
        <v>0.93324499999999999</v>
      </c>
      <c r="P136" s="1">
        <v>0.58324699999999996</v>
      </c>
      <c r="Q136" s="1">
        <v>1.0022740000000001</v>
      </c>
      <c r="R136" s="1">
        <v>1.0248759999999999</v>
      </c>
      <c r="S136" s="1">
        <v>0.94801299999999999</v>
      </c>
      <c r="T136" s="1">
        <v>0.82006800000000002</v>
      </c>
      <c r="U136" s="1">
        <v>0.90322899999999995</v>
      </c>
      <c r="V136" s="1">
        <v>1.2194339999999999</v>
      </c>
      <c r="W136" s="1">
        <v>0.843889</v>
      </c>
      <c r="X136" s="1">
        <v>0.77866800000000003</v>
      </c>
      <c r="Y136" s="1">
        <v>1.05244</v>
      </c>
      <c r="Z136" s="1">
        <v>1.1707479999999999</v>
      </c>
      <c r="AA136" s="1">
        <v>1.038351</v>
      </c>
      <c r="AB136" s="1">
        <v>0.88692400000000005</v>
      </c>
      <c r="AC136" s="1">
        <v>0.94564400000000004</v>
      </c>
      <c r="AD136" s="1">
        <v>0.752529</v>
      </c>
      <c r="AE136" s="1">
        <v>0.95271499999999998</v>
      </c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</row>
    <row r="137" spans="1:75" x14ac:dyDescent="0.25">
      <c r="A137" s="1">
        <v>46</v>
      </c>
      <c r="B137" s="1">
        <v>1.0578510000000001</v>
      </c>
      <c r="C137" s="1">
        <v>0.80688199999999999</v>
      </c>
      <c r="D137" s="1">
        <v>0.62885199999999997</v>
      </c>
      <c r="E137" s="1">
        <v>0.75350600000000001</v>
      </c>
      <c r="F137" s="1">
        <v>0.639625</v>
      </c>
      <c r="G137" s="1">
        <v>0.81267800000000001</v>
      </c>
      <c r="H137" s="1">
        <v>0.78043200000000001</v>
      </c>
      <c r="I137" s="1">
        <v>0.68862000000000001</v>
      </c>
      <c r="J137" s="1">
        <v>0.61714899999999995</v>
      </c>
      <c r="K137" s="1">
        <v>1.0502860000000001</v>
      </c>
      <c r="L137" s="1">
        <v>0.95332399999999995</v>
      </c>
      <c r="M137" s="1">
        <v>0.66978899999999997</v>
      </c>
      <c r="N137" s="1">
        <v>0.81698599999999999</v>
      </c>
      <c r="O137" s="1">
        <v>0.93969499999999995</v>
      </c>
      <c r="P137" s="1">
        <v>0.56172100000000003</v>
      </c>
      <c r="Q137" s="1">
        <v>0.96477000000000002</v>
      </c>
      <c r="R137" s="1">
        <v>1.0296749999999999</v>
      </c>
      <c r="S137" s="1">
        <v>0.94592500000000002</v>
      </c>
      <c r="T137" s="1">
        <v>0.82536200000000004</v>
      </c>
      <c r="U137" s="1">
        <v>0.86985000000000001</v>
      </c>
      <c r="V137" s="1">
        <v>1.3035140000000001</v>
      </c>
      <c r="W137" s="1">
        <v>0.81742800000000004</v>
      </c>
      <c r="X137" s="1">
        <v>0.76462300000000005</v>
      </c>
      <c r="Y137" s="1">
        <v>1.127799</v>
      </c>
      <c r="Z137" s="1">
        <v>1.251825</v>
      </c>
      <c r="AA137" s="1">
        <v>1.030802</v>
      </c>
      <c r="AB137" s="1">
        <v>0.87660899999999997</v>
      </c>
      <c r="AC137" s="1">
        <v>0.934998</v>
      </c>
      <c r="AD137" s="1">
        <v>0.75378800000000001</v>
      </c>
      <c r="AE137" s="1">
        <v>0.95459400000000005</v>
      </c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</row>
    <row r="138" spans="1:75" x14ac:dyDescent="0.25">
      <c r="A138" s="1">
        <v>46.333329999999997</v>
      </c>
      <c r="B138" s="1">
        <v>1.0853539999999999</v>
      </c>
      <c r="C138" s="1">
        <v>0.82060200000000005</v>
      </c>
      <c r="D138" s="1">
        <v>0.61436800000000003</v>
      </c>
      <c r="E138" s="1">
        <v>0.68747599999999998</v>
      </c>
      <c r="F138" s="1">
        <v>0.61256600000000005</v>
      </c>
      <c r="G138" s="1">
        <v>0.81513899999999995</v>
      </c>
      <c r="H138" s="1">
        <v>0.80662100000000003</v>
      </c>
      <c r="I138" s="1">
        <v>0.68938600000000005</v>
      </c>
      <c r="J138" s="1">
        <v>0.60140700000000002</v>
      </c>
      <c r="K138" s="1">
        <v>1.033269</v>
      </c>
      <c r="L138" s="1">
        <v>0.95328000000000002</v>
      </c>
      <c r="M138" s="1">
        <v>0.66997899999999999</v>
      </c>
      <c r="N138" s="1">
        <v>0.81373600000000001</v>
      </c>
      <c r="O138" s="1">
        <v>0.97395100000000001</v>
      </c>
      <c r="P138" s="1">
        <v>0.59808399999999995</v>
      </c>
      <c r="Q138" s="1">
        <v>0.96258999999999995</v>
      </c>
      <c r="R138" s="1">
        <v>1.0549170000000001</v>
      </c>
      <c r="S138" s="1">
        <v>0.98922399999999999</v>
      </c>
      <c r="T138" s="1">
        <v>0.80620599999999998</v>
      </c>
      <c r="U138" s="1">
        <v>0.98381399999999997</v>
      </c>
      <c r="V138" s="1">
        <v>1.3174950000000001</v>
      </c>
      <c r="W138" s="1">
        <v>0.83140800000000004</v>
      </c>
      <c r="X138" s="1">
        <v>0.77391699999999997</v>
      </c>
      <c r="Y138" s="1">
        <v>1.2032099999999999</v>
      </c>
      <c r="Z138" s="1">
        <v>1.1482509999999999</v>
      </c>
      <c r="AA138" s="1">
        <v>1.002799</v>
      </c>
      <c r="AB138" s="1">
        <v>0.91347900000000004</v>
      </c>
      <c r="AC138" s="1">
        <v>1.0213220000000001</v>
      </c>
      <c r="AD138" s="1">
        <v>0.75698100000000001</v>
      </c>
      <c r="AE138" s="1">
        <v>0.97234799999999999</v>
      </c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</row>
    <row r="139" spans="1:75" x14ac:dyDescent="0.25">
      <c r="A139" s="1">
        <v>46.666670000000003</v>
      </c>
      <c r="B139" s="1">
        <v>1.0936779999999999</v>
      </c>
      <c r="C139" s="1">
        <v>0.78725000000000001</v>
      </c>
      <c r="D139" s="1">
        <v>0.62382099999999996</v>
      </c>
      <c r="E139" s="1">
        <v>0.74180999999999997</v>
      </c>
      <c r="F139" s="1">
        <v>0.632768</v>
      </c>
      <c r="G139" s="1">
        <v>0.81014699999999995</v>
      </c>
      <c r="H139" s="1">
        <v>0.80230900000000005</v>
      </c>
      <c r="I139" s="1">
        <v>0.67239099999999996</v>
      </c>
      <c r="J139" s="1">
        <v>0.590449</v>
      </c>
      <c r="K139" s="1">
        <v>1.0148839999999999</v>
      </c>
      <c r="L139" s="1">
        <v>1.002076</v>
      </c>
      <c r="M139" s="1">
        <v>0.69220800000000005</v>
      </c>
      <c r="N139" s="1">
        <v>0.82636500000000002</v>
      </c>
      <c r="O139" s="1">
        <v>0.94726699999999997</v>
      </c>
      <c r="P139" s="1">
        <v>0.57832499999999998</v>
      </c>
      <c r="Q139" s="1">
        <v>0.96499199999999996</v>
      </c>
      <c r="R139" s="1">
        <v>1.033706</v>
      </c>
      <c r="S139" s="1">
        <v>0.98483699999999996</v>
      </c>
      <c r="T139" s="1">
        <v>0.82113499999999995</v>
      </c>
      <c r="U139" s="1">
        <v>0.84647700000000003</v>
      </c>
      <c r="V139" s="1">
        <v>1.3050060000000001</v>
      </c>
      <c r="W139" s="1">
        <v>0.81855500000000003</v>
      </c>
      <c r="X139" s="1">
        <v>0.76582300000000003</v>
      </c>
      <c r="Y139" s="1">
        <v>1.1061460000000001</v>
      </c>
      <c r="Z139" s="1">
        <v>1.2483409999999999</v>
      </c>
      <c r="AA139" s="1">
        <v>1.019711</v>
      </c>
      <c r="AB139" s="1">
        <v>0.89436800000000005</v>
      </c>
      <c r="AC139" s="1">
        <v>0.93671099999999996</v>
      </c>
      <c r="AD139" s="1">
        <v>0.76720699999999997</v>
      </c>
      <c r="AE139" s="1">
        <v>0.94963900000000001</v>
      </c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</row>
    <row r="140" spans="1:75" x14ac:dyDescent="0.25">
      <c r="A140" s="1">
        <v>47</v>
      </c>
      <c r="B140" s="1">
        <v>1.1019669999999999</v>
      </c>
      <c r="C140" s="1">
        <v>0.82522099999999998</v>
      </c>
      <c r="D140" s="1">
        <v>0.63783699999999999</v>
      </c>
      <c r="E140" s="1">
        <v>0.62173500000000004</v>
      </c>
      <c r="F140" s="1">
        <v>0.60019299999999998</v>
      </c>
      <c r="G140" s="1">
        <v>0.81252899999999995</v>
      </c>
      <c r="H140" s="1">
        <v>0.81701900000000005</v>
      </c>
      <c r="I140" s="1">
        <v>0.67719499999999999</v>
      </c>
      <c r="J140" s="1">
        <v>0.60296099999999997</v>
      </c>
      <c r="K140" s="1">
        <v>1.0625359999999999</v>
      </c>
      <c r="L140" s="1">
        <v>1.0325519999999999</v>
      </c>
      <c r="M140" s="1">
        <v>0.68208400000000002</v>
      </c>
      <c r="N140" s="1">
        <v>0.74539999999999995</v>
      </c>
      <c r="O140" s="1">
        <v>0.957673</v>
      </c>
      <c r="P140" s="1">
        <v>0.615699</v>
      </c>
      <c r="Q140" s="1">
        <v>0.99139500000000003</v>
      </c>
      <c r="R140" s="1">
        <v>1.0696669999999999</v>
      </c>
      <c r="S140" s="1">
        <v>0.95689299999999999</v>
      </c>
      <c r="T140" s="1">
        <v>0.81726900000000002</v>
      </c>
      <c r="U140" s="1">
        <v>0.96308300000000002</v>
      </c>
      <c r="V140" s="1">
        <v>1.3087629999999999</v>
      </c>
      <c r="W140" s="1">
        <v>0.85618899999999998</v>
      </c>
      <c r="X140" s="1">
        <v>0.76549800000000001</v>
      </c>
      <c r="Y140" s="1">
        <v>1.0926130000000001</v>
      </c>
      <c r="Z140" s="1">
        <v>1.147265</v>
      </c>
      <c r="AA140" s="1">
        <v>1.047158</v>
      </c>
      <c r="AB140" s="1">
        <v>0.92733600000000005</v>
      </c>
      <c r="AC140" s="1">
        <v>0.945739</v>
      </c>
      <c r="AD140" s="1">
        <v>0.76871199999999995</v>
      </c>
      <c r="AE140" s="1">
        <v>0.96889899999999995</v>
      </c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</row>
    <row r="141" spans="1:75" x14ac:dyDescent="0.25">
      <c r="A141" s="1">
        <v>47.666670000000003</v>
      </c>
      <c r="B141" s="1">
        <v>1.0665439999999999</v>
      </c>
      <c r="C141" s="1">
        <v>0.78486800000000001</v>
      </c>
      <c r="D141" s="1">
        <v>0.64349599999999996</v>
      </c>
      <c r="E141" s="1">
        <v>0.62762099999999998</v>
      </c>
      <c r="F141" s="1">
        <v>0.60541199999999995</v>
      </c>
      <c r="G141" s="1">
        <v>0.81953699999999996</v>
      </c>
      <c r="H141" s="1">
        <v>0.81826600000000005</v>
      </c>
      <c r="I141" s="1">
        <v>0.69098099999999996</v>
      </c>
      <c r="J141" s="1">
        <v>0.59113300000000002</v>
      </c>
      <c r="K141" s="1">
        <v>1.075145</v>
      </c>
      <c r="L141" s="1">
        <v>1.033836</v>
      </c>
      <c r="M141" s="1">
        <v>0.65612300000000001</v>
      </c>
      <c r="N141" s="1">
        <v>0.63175099999999995</v>
      </c>
      <c r="O141" s="1">
        <v>0.92600000000000005</v>
      </c>
      <c r="P141" s="1">
        <v>0.58444600000000002</v>
      </c>
      <c r="Q141" s="1">
        <v>0.98051299999999997</v>
      </c>
      <c r="R141" s="1">
        <v>1.0089429999999999</v>
      </c>
      <c r="S141" s="1">
        <v>0.95591999999999999</v>
      </c>
      <c r="T141" s="1">
        <v>0.87295999999999996</v>
      </c>
      <c r="U141" s="1">
        <v>0.88762399999999997</v>
      </c>
      <c r="V141" s="1">
        <v>1.3146119999999999</v>
      </c>
      <c r="W141" s="1">
        <v>0.82846200000000003</v>
      </c>
      <c r="X141" s="1">
        <v>0.76470499999999997</v>
      </c>
      <c r="Y141" s="1">
        <v>1.0852189999999999</v>
      </c>
      <c r="Z141" s="1">
        <v>1.187613</v>
      </c>
      <c r="AA141" s="1">
        <v>1.0740780000000001</v>
      </c>
      <c r="AB141" s="1">
        <v>0.87669699999999995</v>
      </c>
      <c r="AC141" s="1">
        <v>0.99632299999999996</v>
      </c>
      <c r="AD141" s="1">
        <v>0.755162</v>
      </c>
      <c r="AE141" s="1">
        <v>0.97117299999999995</v>
      </c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</row>
    <row r="142" spans="1:75" x14ac:dyDescent="0.25">
      <c r="A142" s="1">
        <v>48</v>
      </c>
      <c r="B142" s="1">
        <v>1.033323</v>
      </c>
      <c r="C142" s="1">
        <v>0.78526700000000005</v>
      </c>
      <c r="D142" s="1">
        <v>0.63435200000000003</v>
      </c>
      <c r="E142" s="1">
        <v>0.77571199999999996</v>
      </c>
      <c r="F142" s="1">
        <v>0.59251799999999999</v>
      </c>
      <c r="G142" s="1">
        <v>0.84192199999999995</v>
      </c>
      <c r="H142" s="1">
        <v>0.79647500000000004</v>
      </c>
      <c r="I142" s="1">
        <v>0.70267599999999997</v>
      </c>
      <c r="J142" s="1">
        <v>0.60129699999999997</v>
      </c>
      <c r="K142" s="1">
        <v>1.03383</v>
      </c>
      <c r="L142" s="1">
        <v>1.0044679999999999</v>
      </c>
      <c r="M142" s="1">
        <v>0.66600899999999996</v>
      </c>
      <c r="N142" s="1">
        <v>0.74973000000000001</v>
      </c>
      <c r="O142" s="1">
        <v>0.92038900000000001</v>
      </c>
      <c r="P142" s="1">
        <v>0.59235800000000005</v>
      </c>
      <c r="Q142" s="1">
        <v>1.0062789999999999</v>
      </c>
      <c r="R142" s="1">
        <v>1.042826</v>
      </c>
      <c r="S142" s="1">
        <v>1.011398</v>
      </c>
      <c r="T142" s="1">
        <v>0.85535899999999998</v>
      </c>
      <c r="U142" s="1">
        <v>0.87073199999999995</v>
      </c>
      <c r="V142" s="1">
        <v>1.2578050000000001</v>
      </c>
      <c r="W142" s="1">
        <v>0.851468</v>
      </c>
      <c r="X142" s="1">
        <v>0.78092899999999998</v>
      </c>
      <c r="Y142" s="1">
        <v>1.0627070000000001</v>
      </c>
      <c r="Z142" s="1">
        <v>1.2414099999999999</v>
      </c>
      <c r="AA142" s="1">
        <v>1.053693</v>
      </c>
      <c r="AB142" s="1">
        <v>0.91054500000000005</v>
      </c>
      <c r="AC142" s="1">
        <v>0.97105600000000003</v>
      </c>
      <c r="AD142" s="1">
        <v>0.784385</v>
      </c>
      <c r="AE142" s="1">
        <v>0.95074599999999998</v>
      </c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</row>
    <row r="143" spans="1:75" x14ac:dyDescent="0.25">
      <c r="A143" s="1">
        <v>48.333329999999997</v>
      </c>
      <c r="B143" s="1">
        <v>1.120949</v>
      </c>
      <c r="C143" s="1">
        <v>0.81028500000000003</v>
      </c>
      <c r="D143" s="1">
        <v>0.64913500000000002</v>
      </c>
      <c r="E143" s="1">
        <v>0.71213400000000004</v>
      </c>
      <c r="F143" s="1">
        <v>0.58615200000000001</v>
      </c>
      <c r="G143" s="1">
        <v>0.82064400000000004</v>
      </c>
      <c r="H143" s="1">
        <v>0.83109699999999997</v>
      </c>
      <c r="I143" s="1">
        <v>0.71406599999999998</v>
      </c>
      <c r="J143" s="1">
        <v>0.59304000000000001</v>
      </c>
      <c r="K143" s="1">
        <v>1.049026</v>
      </c>
      <c r="L143" s="1">
        <v>1.082436</v>
      </c>
      <c r="M143" s="1">
        <v>0.69178600000000001</v>
      </c>
      <c r="N143" s="1">
        <v>0.59157700000000002</v>
      </c>
      <c r="O143" s="1">
        <v>0.92030299999999998</v>
      </c>
      <c r="P143" s="1">
        <v>0.60483699999999996</v>
      </c>
      <c r="Q143" s="1">
        <v>1.002346</v>
      </c>
      <c r="R143" s="1">
        <v>1.017927</v>
      </c>
      <c r="S143" s="1">
        <v>0.98778900000000003</v>
      </c>
      <c r="T143" s="1">
        <v>0.83431500000000003</v>
      </c>
      <c r="U143" s="1">
        <v>0.83658699999999997</v>
      </c>
      <c r="V143" s="1">
        <v>1.2991349999999999</v>
      </c>
      <c r="W143" s="1">
        <v>0.80827000000000004</v>
      </c>
      <c r="X143" s="1">
        <v>0.74900999999999995</v>
      </c>
      <c r="Y143" s="1">
        <v>1.069666</v>
      </c>
      <c r="Z143" s="1">
        <v>1.238094</v>
      </c>
      <c r="AA143" s="1">
        <v>1.061205</v>
      </c>
      <c r="AB143" s="1">
        <v>0.94285399999999997</v>
      </c>
      <c r="AC143" s="1">
        <v>0.97887800000000003</v>
      </c>
      <c r="AD143" s="1">
        <v>0.75116400000000005</v>
      </c>
      <c r="AE143" s="1">
        <v>0.95945199999999997</v>
      </c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</row>
    <row r="144" spans="1:75" x14ac:dyDescent="0.25">
      <c r="A144" s="1">
        <v>48.666670000000003</v>
      </c>
      <c r="B144" s="1">
        <v>1.0549409999999999</v>
      </c>
      <c r="C144" s="1">
        <v>0.84990100000000002</v>
      </c>
      <c r="D144" s="1">
        <v>0.64688999999999997</v>
      </c>
      <c r="E144" s="1">
        <v>0.76663000000000003</v>
      </c>
      <c r="F144" s="1">
        <v>0.57432700000000003</v>
      </c>
      <c r="G144" s="1">
        <v>0.82398700000000002</v>
      </c>
      <c r="H144" s="1">
        <v>0.80776700000000001</v>
      </c>
      <c r="I144" s="1">
        <v>0.66205999999999998</v>
      </c>
      <c r="J144" s="1">
        <v>0.58983799999999997</v>
      </c>
      <c r="K144" s="1">
        <v>1.034251</v>
      </c>
      <c r="L144" s="1">
        <v>1.0424020000000001</v>
      </c>
      <c r="M144" s="1">
        <v>0.67984800000000001</v>
      </c>
      <c r="N144" s="1">
        <v>0.78424499999999997</v>
      </c>
      <c r="O144" s="1">
        <v>0.9224</v>
      </c>
      <c r="P144" s="1">
        <v>0.60556200000000004</v>
      </c>
      <c r="Q144" s="1">
        <v>0.98240400000000005</v>
      </c>
      <c r="R144" s="1">
        <v>1.0120849999999999</v>
      </c>
      <c r="S144" s="1">
        <v>0.97178500000000001</v>
      </c>
      <c r="T144" s="1">
        <v>0.82326500000000002</v>
      </c>
      <c r="U144" s="1">
        <v>0.93004399999999998</v>
      </c>
      <c r="V144" s="1">
        <v>1.2882819999999999</v>
      </c>
      <c r="W144" s="1">
        <v>0.82538699999999998</v>
      </c>
      <c r="X144" s="1">
        <v>0.79394500000000001</v>
      </c>
      <c r="Y144" s="1">
        <v>1.075299</v>
      </c>
      <c r="Z144" s="1">
        <v>1.1641490000000001</v>
      </c>
      <c r="AA144" s="1">
        <v>1.015261</v>
      </c>
      <c r="AB144" s="1">
        <v>0.92010999999999998</v>
      </c>
      <c r="AC144" s="1">
        <v>0.92235500000000004</v>
      </c>
      <c r="AD144" s="1">
        <v>0.73468900000000004</v>
      </c>
      <c r="AE144" s="1">
        <v>0.95045100000000005</v>
      </c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</row>
    <row r="145" spans="1:75" x14ac:dyDescent="0.25">
      <c r="A145" s="1">
        <v>49</v>
      </c>
      <c r="B145" s="1">
        <v>1.0639670000000001</v>
      </c>
      <c r="C145" s="1">
        <v>0.80723299999999998</v>
      </c>
      <c r="D145" s="1">
        <v>0.61603399999999997</v>
      </c>
      <c r="E145" s="1">
        <v>0.72467599999999999</v>
      </c>
      <c r="F145" s="1">
        <v>0.64127800000000001</v>
      </c>
      <c r="G145" s="1">
        <v>0.79422499999999996</v>
      </c>
      <c r="H145" s="1">
        <v>0.79761499999999996</v>
      </c>
      <c r="I145" s="1">
        <v>0.67296</v>
      </c>
      <c r="J145" s="1">
        <v>0.60377199999999998</v>
      </c>
      <c r="K145" s="1">
        <v>1.046119</v>
      </c>
      <c r="L145" s="1">
        <v>1.0687519999999999</v>
      </c>
      <c r="M145" s="1">
        <v>0.56518800000000002</v>
      </c>
      <c r="N145" s="1">
        <v>0.75685000000000002</v>
      </c>
      <c r="O145" s="1">
        <v>0.97498300000000004</v>
      </c>
      <c r="P145" s="1">
        <v>0.586978</v>
      </c>
      <c r="Q145" s="1">
        <v>0.96363600000000005</v>
      </c>
      <c r="R145" s="1">
        <v>1.021809</v>
      </c>
      <c r="S145" s="1">
        <v>0.97521000000000002</v>
      </c>
      <c r="T145" s="1">
        <v>0.85047200000000001</v>
      </c>
      <c r="U145" s="1">
        <v>0.97933899999999996</v>
      </c>
      <c r="V145" s="1">
        <v>1.324713</v>
      </c>
      <c r="W145" s="1">
        <v>0.832426</v>
      </c>
      <c r="X145" s="1">
        <v>0.77690400000000004</v>
      </c>
      <c r="Y145" s="1">
        <v>1.111556</v>
      </c>
      <c r="Z145" s="1">
        <v>1.164269</v>
      </c>
      <c r="AA145" s="1">
        <v>1.07972</v>
      </c>
      <c r="AB145" s="1">
        <v>0.92110099999999995</v>
      </c>
      <c r="AC145" s="1">
        <v>1.1236360000000001</v>
      </c>
      <c r="AD145" s="1">
        <v>0.78185300000000002</v>
      </c>
      <c r="AE145" s="1">
        <v>0.94804500000000003</v>
      </c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</row>
    <row r="146" spans="1:75" x14ac:dyDescent="0.25">
      <c r="A146" s="1">
        <v>49.333329999999997</v>
      </c>
      <c r="B146" s="1">
        <v>1.055453</v>
      </c>
      <c r="C146" s="1">
        <v>0.78159000000000001</v>
      </c>
      <c r="D146" s="1">
        <v>0.60900100000000001</v>
      </c>
      <c r="E146" s="1">
        <v>0.72238400000000003</v>
      </c>
      <c r="F146" s="1">
        <v>0.62472000000000005</v>
      </c>
      <c r="G146" s="1">
        <v>0.80991299999999999</v>
      </c>
      <c r="H146" s="1">
        <v>0.78478099999999995</v>
      </c>
      <c r="I146" s="1">
        <v>0.71107100000000001</v>
      </c>
      <c r="J146" s="1">
        <v>0.57447599999999999</v>
      </c>
      <c r="K146" s="1">
        <v>1.034133</v>
      </c>
      <c r="L146" s="1">
        <v>1.013425</v>
      </c>
      <c r="M146" s="1">
        <v>0.55683400000000005</v>
      </c>
      <c r="N146" s="1">
        <v>0.71688499999999999</v>
      </c>
      <c r="O146" s="1">
        <v>0.93932099999999996</v>
      </c>
      <c r="P146" s="1">
        <v>0.58135899999999996</v>
      </c>
      <c r="Q146" s="1">
        <v>0.94089800000000001</v>
      </c>
      <c r="R146" s="1">
        <v>1.033345</v>
      </c>
      <c r="S146" s="1">
        <v>0.98331299999999999</v>
      </c>
      <c r="T146" s="1">
        <v>0.83883700000000005</v>
      </c>
      <c r="U146" s="1">
        <v>0.97787599999999997</v>
      </c>
      <c r="V146" s="1">
        <v>1.305423</v>
      </c>
      <c r="W146" s="1">
        <v>0.86953199999999997</v>
      </c>
      <c r="X146" s="1">
        <v>0.77903100000000003</v>
      </c>
      <c r="Y146" s="1">
        <v>1.0868720000000001</v>
      </c>
      <c r="Z146" s="1">
        <v>1.1795599999999999</v>
      </c>
      <c r="AA146" s="1">
        <v>1.0321640000000001</v>
      </c>
      <c r="AB146" s="1">
        <v>0.92472200000000004</v>
      </c>
      <c r="AC146" s="1">
        <v>1.0149509999999999</v>
      </c>
      <c r="AD146" s="1">
        <v>0.77466699999999999</v>
      </c>
      <c r="AE146" s="1">
        <v>0.93950900000000004</v>
      </c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</row>
    <row r="147" spans="1:75" x14ac:dyDescent="0.25">
      <c r="A147" s="1">
        <v>49.666670000000003</v>
      </c>
      <c r="B147" s="1">
        <v>1.0774239999999999</v>
      </c>
      <c r="C147" s="1">
        <v>0.79062100000000002</v>
      </c>
      <c r="D147" s="1">
        <v>0.62359399999999998</v>
      </c>
      <c r="E147" s="1">
        <v>0.709144</v>
      </c>
      <c r="F147" s="1">
        <v>0.56446600000000002</v>
      </c>
      <c r="G147" s="1">
        <v>0.82078300000000004</v>
      </c>
      <c r="H147" s="1">
        <v>0.79391</v>
      </c>
      <c r="I147" s="1">
        <v>0.68478000000000006</v>
      </c>
      <c r="J147" s="1">
        <v>0.574272</v>
      </c>
      <c r="K147" s="1">
        <v>1.0558940000000001</v>
      </c>
      <c r="L147" s="1">
        <v>1.1179589999999999</v>
      </c>
      <c r="M147" s="1">
        <v>0.55368700000000004</v>
      </c>
      <c r="N147" s="1">
        <v>0.61579300000000003</v>
      </c>
      <c r="O147" s="1">
        <v>0.99982499999999996</v>
      </c>
      <c r="P147" s="1">
        <v>0.62514700000000001</v>
      </c>
      <c r="Q147" s="1">
        <v>0.95361200000000002</v>
      </c>
      <c r="R147" s="1">
        <v>1.0332889999999999</v>
      </c>
      <c r="S147" s="1">
        <v>0.96648199999999995</v>
      </c>
      <c r="T147" s="1">
        <v>0.87598200000000004</v>
      </c>
      <c r="U147" s="1">
        <v>1.00576</v>
      </c>
      <c r="V147" s="1">
        <v>1.5569980000000001</v>
      </c>
      <c r="W147" s="1">
        <v>0.87614599999999998</v>
      </c>
      <c r="X147" s="1">
        <v>0.81953699999999996</v>
      </c>
      <c r="Y147" s="1">
        <v>1.1169960000000001</v>
      </c>
      <c r="Z147" s="1">
        <v>1.1645540000000001</v>
      </c>
      <c r="AA147" s="1">
        <v>1.0089630000000001</v>
      </c>
      <c r="AB147" s="1">
        <v>0.92491800000000002</v>
      </c>
      <c r="AC147" s="1">
        <v>0.98457399999999995</v>
      </c>
      <c r="AD147" s="1">
        <v>0.79088899999999995</v>
      </c>
      <c r="AE147" s="1">
        <v>0.97923199999999999</v>
      </c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</row>
    <row r="148" spans="1:75" x14ac:dyDescent="0.25">
      <c r="A148" s="1">
        <v>50</v>
      </c>
      <c r="B148" s="1">
        <v>1.0445070000000001</v>
      </c>
      <c r="C148" s="1">
        <v>0.79644000000000004</v>
      </c>
      <c r="D148" s="1">
        <v>0.603823</v>
      </c>
      <c r="E148" s="1">
        <v>0.68006</v>
      </c>
      <c r="F148" s="1">
        <v>0.64193999999999996</v>
      </c>
      <c r="G148" s="1">
        <v>0.84831199999999995</v>
      </c>
      <c r="H148" s="1">
        <v>0.78771000000000002</v>
      </c>
      <c r="I148" s="1">
        <v>0.70812900000000001</v>
      </c>
      <c r="J148" s="1">
        <v>0.59165999999999996</v>
      </c>
      <c r="K148" s="1">
        <v>1.066208</v>
      </c>
      <c r="L148" s="1">
        <v>1.0583469999999999</v>
      </c>
      <c r="M148" s="1">
        <v>0.54868700000000004</v>
      </c>
      <c r="N148" s="1">
        <v>0.80197499999999999</v>
      </c>
      <c r="O148" s="1">
        <v>0.93902099999999999</v>
      </c>
      <c r="P148" s="1">
        <v>0.60573299999999997</v>
      </c>
      <c r="Q148" s="1">
        <v>0.93123900000000004</v>
      </c>
      <c r="R148" s="1">
        <v>1.0205219999999999</v>
      </c>
      <c r="S148" s="1">
        <v>0.97494199999999998</v>
      </c>
      <c r="T148" s="1">
        <v>0.85323899999999997</v>
      </c>
      <c r="U148" s="1">
        <v>0.99378999999999995</v>
      </c>
      <c r="V148" s="1">
        <v>1.5729420000000001</v>
      </c>
      <c r="W148" s="1">
        <v>0.85926000000000002</v>
      </c>
      <c r="X148" s="1">
        <v>0.82450999999999997</v>
      </c>
      <c r="Y148" s="1">
        <v>1.108581</v>
      </c>
      <c r="Z148" s="1">
        <v>1.1282760000000001</v>
      </c>
      <c r="AA148" s="1">
        <v>1.100039</v>
      </c>
      <c r="AB148" s="1">
        <v>0.90741400000000005</v>
      </c>
      <c r="AC148" s="1">
        <v>1.0179670000000001</v>
      </c>
      <c r="AD148" s="1">
        <v>0.77485099999999996</v>
      </c>
      <c r="AE148" s="1">
        <v>0.953264</v>
      </c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</row>
    <row r="149" spans="1:75" x14ac:dyDescent="0.25">
      <c r="A149" s="1">
        <v>50.333329999999997</v>
      </c>
      <c r="B149" s="1">
        <v>1.061704</v>
      </c>
      <c r="C149" s="1">
        <v>0.78293400000000002</v>
      </c>
      <c r="D149" s="1">
        <v>0.62820799999999999</v>
      </c>
      <c r="E149" s="1">
        <v>0.69270699999999996</v>
      </c>
      <c r="F149" s="1">
        <v>0.60160100000000005</v>
      </c>
      <c r="G149" s="1">
        <v>0.80105899999999997</v>
      </c>
      <c r="H149" s="1">
        <v>0.79198400000000002</v>
      </c>
      <c r="I149" s="1">
        <v>0.70618499999999995</v>
      </c>
      <c r="J149" s="1">
        <v>0.57081999999999999</v>
      </c>
      <c r="K149" s="1">
        <v>1.053744</v>
      </c>
      <c r="L149" s="1">
        <v>1.087504</v>
      </c>
      <c r="M149" s="1">
        <v>0.52864</v>
      </c>
      <c r="N149" s="1">
        <v>0.73777800000000004</v>
      </c>
      <c r="O149" s="1">
        <v>0.951928</v>
      </c>
      <c r="P149" s="1">
        <v>0.64486600000000005</v>
      </c>
      <c r="Q149" s="1">
        <v>0.97799199999999997</v>
      </c>
      <c r="R149" s="1">
        <v>1.0217719999999999</v>
      </c>
      <c r="S149" s="1">
        <v>0.965831</v>
      </c>
      <c r="T149" s="1">
        <v>0.83014600000000005</v>
      </c>
      <c r="U149" s="1">
        <v>1.0125139999999999</v>
      </c>
      <c r="V149" s="1">
        <v>1.4781569999999999</v>
      </c>
      <c r="W149" s="1">
        <v>0.873722</v>
      </c>
      <c r="X149" s="1">
        <v>0.82957199999999998</v>
      </c>
      <c r="Y149" s="1">
        <v>1.1069720000000001</v>
      </c>
      <c r="Z149" s="1">
        <v>1.1328119999999999</v>
      </c>
      <c r="AA149" s="1">
        <v>1.0593490000000001</v>
      </c>
      <c r="AB149" s="1">
        <v>0.91311900000000001</v>
      </c>
      <c r="AC149" s="1">
        <v>0.99729400000000001</v>
      </c>
      <c r="AD149" s="1">
        <v>0.76821700000000004</v>
      </c>
      <c r="AE149" s="1">
        <v>0.97569499999999998</v>
      </c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</row>
    <row r="150" spans="1:75" x14ac:dyDescent="0.25">
      <c r="A150" s="1">
        <v>50.666670000000003</v>
      </c>
      <c r="B150" s="1">
        <v>1.0692980000000001</v>
      </c>
      <c r="C150" s="1">
        <v>0.78663799999999995</v>
      </c>
      <c r="D150" s="1">
        <v>0.57329300000000005</v>
      </c>
      <c r="E150" s="1">
        <v>0.76543000000000005</v>
      </c>
      <c r="F150" s="1">
        <v>0.61170999999999998</v>
      </c>
      <c r="G150" s="1">
        <v>0.77932900000000005</v>
      </c>
      <c r="H150" s="1">
        <v>0.77199700000000004</v>
      </c>
      <c r="I150" s="1">
        <v>0.71265299999999998</v>
      </c>
      <c r="J150" s="1">
        <v>0.56744799999999995</v>
      </c>
      <c r="K150" s="1">
        <v>1.121245</v>
      </c>
      <c r="L150" s="1">
        <v>1.0750200000000001</v>
      </c>
      <c r="M150" s="1">
        <v>0.54783800000000005</v>
      </c>
      <c r="N150" s="1">
        <v>0.71273299999999995</v>
      </c>
      <c r="O150" s="1">
        <v>0.99609199999999998</v>
      </c>
      <c r="P150" s="1">
        <v>0.66927499999999995</v>
      </c>
      <c r="Q150" s="1">
        <v>0.94801599999999997</v>
      </c>
      <c r="R150" s="1">
        <v>1.027169</v>
      </c>
      <c r="S150" s="1">
        <v>0.98609999999999998</v>
      </c>
      <c r="T150" s="1">
        <v>0.83754099999999998</v>
      </c>
      <c r="U150" s="1">
        <v>1.005036</v>
      </c>
      <c r="V150" s="1">
        <v>1.315987</v>
      </c>
      <c r="W150" s="1">
        <v>0.88079499999999999</v>
      </c>
      <c r="X150" s="1">
        <v>0.81801400000000002</v>
      </c>
      <c r="Y150" s="1">
        <v>1.1042320000000001</v>
      </c>
      <c r="Z150" s="1">
        <v>1.2228060000000001</v>
      </c>
      <c r="AA150" s="1">
        <v>1.071842</v>
      </c>
      <c r="AB150" s="1">
        <v>0.90975399999999995</v>
      </c>
      <c r="AC150" s="1">
        <v>1.0541309999999999</v>
      </c>
      <c r="AD150" s="1">
        <v>0.77021399999999995</v>
      </c>
      <c r="AE150" s="1">
        <v>0.96045499999999995</v>
      </c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</row>
    <row r="151" spans="1:75" x14ac:dyDescent="0.25">
      <c r="A151" s="1">
        <v>51</v>
      </c>
      <c r="B151" s="1">
        <v>1.0663910000000001</v>
      </c>
      <c r="C151" s="1">
        <v>0.78604099999999999</v>
      </c>
      <c r="D151" s="1">
        <v>0.61263199999999995</v>
      </c>
      <c r="E151" s="1">
        <v>0.60338800000000004</v>
      </c>
      <c r="F151" s="1">
        <v>0.62605</v>
      </c>
      <c r="G151" s="1">
        <v>0.79977500000000001</v>
      </c>
      <c r="H151" s="1">
        <v>0.76255899999999999</v>
      </c>
      <c r="I151" s="1">
        <v>0.74104800000000004</v>
      </c>
      <c r="J151" s="1">
        <v>0.567021</v>
      </c>
      <c r="K151" s="1">
        <v>1.0810550000000001</v>
      </c>
      <c r="L151" s="1">
        <v>1.0768329999999999</v>
      </c>
      <c r="M151" s="1">
        <v>0.54596699999999998</v>
      </c>
      <c r="N151" s="1">
        <v>0.58988799999999997</v>
      </c>
      <c r="O151" s="1">
        <v>0.96122399999999997</v>
      </c>
      <c r="P151" s="1">
        <v>0.59811800000000004</v>
      </c>
      <c r="Q151" s="1">
        <v>0.93875500000000001</v>
      </c>
      <c r="R151" s="1">
        <v>1.0316289999999999</v>
      </c>
      <c r="S151" s="1">
        <v>1.0010429999999999</v>
      </c>
      <c r="T151" s="1">
        <v>0.84437600000000002</v>
      </c>
      <c r="U151" s="1">
        <v>1.0083740000000001</v>
      </c>
      <c r="V151" s="1">
        <v>1.331628</v>
      </c>
      <c r="W151" s="1">
        <v>0.86790599999999996</v>
      </c>
      <c r="X151" s="1">
        <v>0.79493599999999998</v>
      </c>
      <c r="Y151" s="1">
        <v>1.0826549999999999</v>
      </c>
      <c r="Z151" s="1">
        <v>1.1535</v>
      </c>
      <c r="AA151" s="1">
        <v>1.0667489999999999</v>
      </c>
      <c r="AB151" s="1">
        <v>0.915462</v>
      </c>
      <c r="AC151" s="1">
        <v>1.0786739999999999</v>
      </c>
      <c r="AD151" s="1">
        <v>0.76832299999999998</v>
      </c>
      <c r="AE151" s="1">
        <v>0.98039399999999999</v>
      </c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</row>
    <row r="152" spans="1:75" x14ac:dyDescent="0.25">
      <c r="A152" s="1">
        <v>51.333329999999997</v>
      </c>
      <c r="B152" s="1">
        <v>1.063585</v>
      </c>
      <c r="C152" s="1">
        <v>0.77668899999999996</v>
      </c>
      <c r="D152" s="1">
        <v>0.63812000000000002</v>
      </c>
      <c r="E152" s="1">
        <v>0.77616099999999999</v>
      </c>
      <c r="F152" s="1">
        <v>0.55695300000000003</v>
      </c>
      <c r="G152" s="1">
        <v>0.78843799999999997</v>
      </c>
      <c r="H152" s="1">
        <v>0.78460399999999997</v>
      </c>
      <c r="I152" s="1">
        <v>0.70678600000000003</v>
      </c>
      <c r="J152" s="1">
        <v>0.55408400000000002</v>
      </c>
      <c r="K152" s="1">
        <v>1.0784959999999999</v>
      </c>
      <c r="L152" s="1">
        <v>1.069642</v>
      </c>
      <c r="M152" s="1">
        <v>0.555531</v>
      </c>
      <c r="N152" s="1">
        <v>0.58431299999999997</v>
      </c>
      <c r="O152" s="1">
        <v>1.001447</v>
      </c>
      <c r="P152" s="1">
        <v>0.65875600000000001</v>
      </c>
      <c r="Q152" s="1">
        <v>0.97080900000000003</v>
      </c>
      <c r="R152" s="1">
        <v>1.051291</v>
      </c>
      <c r="S152" s="1">
        <v>1.012038</v>
      </c>
      <c r="T152" s="1">
        <v>0.86746000000000001</v>
      </c>
      <c r="U152" s="1">
        <v>1.1398140000000001</v>
      </c>
      <c r="V152" s="1">
        <v>1.562408</v>
      </c>
      <c r="W152" s="1">
        <v>0.91364599999999996</v>
      </c>
      <c r="X152" s="1">
        <v>0.84568900000000002</v>
      </c>
      <c r="Y152" s="1">
        <v>1.0692839999999999</v>
      </c>
      <c r="Z152" s="1">
        <v>1.1778820000000001</v>
      </c>
      <c r="AA152" s="1">
        <v>1.0284990000000001</v>
      </c>
      <c r="AB152" s="1">
        <v>0.94318000000000002</v>
      </c>
      <c r="AC152" s="1">
        <v>1.122449</v>
      </c>
      <c r="AD152" s="1">
        <v>0.77799300000000005</v>
      </c>
      <c r="AE152" s="1">
        <v>0.98682800000000004</v>
      </c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</row>
    <row r="153" spans="1:75" x14ac:dyDescent="0.25">
      <c r="A153" s="1">
        <v>51.666670000000003</v>
      </c>
      <c r="B153" s="1">
        <v>1.050781</v>
      </c>
      <c r="C153" s="1">
        <v>0.77017400000000003</v>
      </c>
      <c r="D153" s="1">
        <v>0.63043099999999996</v>
      </c>
      <c r="E153" s="1">
        <v>0.68120599999999998</v>
      </c>
      <c r="F153" s="1">
        <v>0.58479499999999995</v>
      </c>
      <c r="G153" s="1">
        <v>0.77277700000000005</v>
      </c>
      <c r="H153" s="1">
        <v>0.78523100000000001</v>
      </c>
      <c r="I153" s="1">
        <v>0.70272800000000002</v>
      </c>
      <c r="J153" s="1">
        <v>0.55208999999999997</v>
      </c>
      <c r="K153" s="1">
        <v>1.0839650000000001</v>
      </c>
      <c r="L153" s="1">
        <v>1.0413129999999999</v>
      </c>
      <c r="M153" s="1">
        <v>0.54369400000000001</v>
      </c>
      <c r="N153" s="1">
        <v>0.59420200000000001</v>
      </c>
      <c r="O153" s="1">
        <v>0.988819</v>
      </c>
      <c r="P153" s="1">
        <v>0.65850399999999998</v>
      </c>
      <c r="Q153" s="1">
        <v>0.95832099999999998</v>
      </c>
      <c r="R153" s="1">
        <v>1.0327850000000001</v>
      </c>
      <c r="S153" s="1">
        <v>1.005047</v>
      </c>
      <c r="T153" s="1">
        <v>0.85892999999999997</v>
      </c>
      <c r="U153" s="1">
        <v>1.0372220000000001</v>
      </c>
      <c r="V153" s="1">
        <v>1.5969629999999999</v>
      </c>
      <c r="W153" s="1">
        <v>0.86533099999999996</v>
      </c>
      <c r="X153" s="1">
        <v>0.83696700000000002</v>
      </c>
      <c r="Y153" s="1">
        <v>1.1266929999999999</v>
      </c>
      <c r="Z153" s="1">
        <v>1.1941029999999999</v>
      </c>
      <c r="AA153" s="1">
        <v>1.1380920000000001</v>
      </c>
      <c r="AB153" s="1">
        <v>0.92402399999999996</v>
      </c>
      <c r="AC153" s="1">
        <v>1.0183439999999999</v>
      </c>
      <c r="AD153" s="1">
        <v>0.78252699999999997</v>
      </c>
      <c r="AE153" s="1">
        <v>0.97111099999999995</v>
      </c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</row>
    <row r="154" spans="1:75" x14ac:dyDescent="0.25">
      <c r="A154" s="1">
        <v>52</v>
      </c>
      <c r="B154" s="1">
        <v>1.0458719999999999</v>
      </c>
      <c r="C154" s="1">
        <v>0.78026200000000001</v>
      </c>
      <c r="D154" s="1">
        <v>0.61802199999999996</v>
      </c>
      <c r="E154" s="1">
        <v>0.71892800000000001</v>
      </c>
      <c r="F154" s="1">
        <v>0.53225</v>
      </c>
      <c r="G154" s="1">
        <v>0.77921099999999999</v>
      </c>
      <c r="H154" s="1">
        <v>0.74831300000000001</v>
      </c>
      <c r="I154" s="1">
        <v>0.65323799999999999</v>
      </c>
      <c r="J154" s="1">
        <v>0.54261999999999999</v>
      </c>
      <c r="K154" s="1">
        <v>1.0950040000000001</v>
      </c>
      <c r="L154" s="1">
        <v>1.0745960000000001</v>
      </c>
      <c r="M154" s="1">
        <v>0.53002800000000005</v>
      </c>
      <c r="N154" s="1">
        <v>0.57954600000000001</v>
      </c>
      <c r="O154" s="1">
        <v>0.98983500000000002</v>
      </c>
      <c r="P154" s="1">
        <v>0.59547499999999998</v>
      </c>
      <c r="Q154" s="1">
        <v>0.96125000000000005</v>
      </c>
      <c r="R154" s="1">
        <v>1.035487</v>
      </c>
      <c r="S154" s="1">
        <v>0.99612599999999996</v>
      </c>
      <c r="T154" s="1">
        <v>0.82853500000000002</v>
      </c>
      <c r="U154" s="1">
        <v>0.99067400000000005</v>
      </c>
      <c r="V154" s="1">
        <v>1.5204059999999999</v>
      </c>
      <c r="W154" s="1">
        <v>0.86229699999999998</v>
      </c>
      <c r="X154" s="1">
        <v>0.82758399999999999</v>
      </c>
      <c r="Y154" s="1">
        <v>1.1400159999999999</v>
      </c>
      <c r="Z154" s="1">
        <v>1.1613709999999999</v>
      </c>
      <c r="AA154" s="1">
        <v>1.0856330000000001</v>
      </c>
      <c r="AB154" s="1">
        <v>0.92392799999999997</v>
      </c>
      <c r="AC154" s="1">
        <v>1.014146</v>
      </c>
      <c r="AD154" s="1">
        <v>0.75714599999999999</v>
      </c>
      <c r="AE154" s="1">
        <v>0.97093799999999997</v>
      </c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</row>
    <row r="155" spans="1:75" x14ac:dyDescent="0.25">
      <c r="A155" s="1">
        <v>52.333329999999997</v>
      </c>
      <c r="B155" s="1">
        <v>0.99690800000000002</v>
      </c>
      <c r="C155" s="1">
        <v>0.79442400000000002</v>
      </c>
      <c r="D155" s="1">
        <v>0.57829900000000001</v>
      </c>
      <c r="E155" s="1">
        <v>0.633301</v>
      </c>
      <c r="F155" s="1">
        <v>0.55744499999999997</v>
      </c>
      <c r="G155" s="1">
        <v>0.76459699999999997</v>
      </c>
      <c r="H155" s="1">
        <v>0.756826</v>
      </c>
      <c r="I155" s="1">
        <v>0.74591399999999997</v>
      </c>
      <c r="J155" s="1">
        <v>0.550539</v>
      </c>
      <c r="K155" s="1">
        <v>1.091307</v>
      </c>
      <c r="L155" s="1">
        <v>1.102579</v>
      </c>
      <c r="M155" s="1">
        <v>0.56231299999999995</v>
      </c>
      <c r="N155" s="1">
        <v>0.69705399999999995</v>
      </c>
      <c r="O155" s="1">
        <v>0.92120400000000002</v>
      </c>
      <c r="P155" s="1">
        <v>0.68355999999999995</v>
      </c>
      <c r="Q155" s="1">
        <v>0.99161600000000005</v>
      </c>
      <c r="R155" s="1">
        <v>1.0632649999999999</v>
      </c>
      <c r="S155" s="1">
        <v>0.94508499999999995</v>
      </c>
      <c r="T155" s="1">
        <v>0.82825700000000002</v>
      </c>
      <c r="U155" s="1">
        <v>0.95717699999999994</v>
      </c>
      <c r="V155" s="1">
        <v>1.3374680000000001</v>
      </c>
      <c r="W155" s="1">
        <v>0.85986600000000002</v>
      </c>
      <c r="X155" s="1">
        <v>0.82735000000000003</v>
      </c>
      <c r="Y155" s="1">
        <v>1.129494</v>
      </c>
      <c r="Z155" s="1">
        <v>1.261973</v>
      </c>
      <c r="AA155" s="1">
        <v>1.010424</v>
      </c>
      <c r="AB155" s="1">
        <v>0.95860199999999995</v>
      </c>
      <c r="AC155" s="1">
        <v>1.037223</v>
      </c>
      <c r="AD155" s="1">
        <v>0.74649600000000005</v>
      </c>
      <c r="AE155" s="1">
        <v>0.98372599999999999</v>
      </c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</row>
    <row r="156" spans="1:75" x14ac:dyDescent="0.25">
      <c r="A156" s="1">
        <v>52.666670000000003</v>
      </c>
      <c r="B156" s="1">
        <v>0.98983900000000002</v>
      </c>
      <c r="C156" s="1">
        <v>0.77494200000000002</v>
      </c>
      <c r="D156" s="1">
        <v>0.59707500000000002</v>
      </c>
      <c r="E156" s="1">
        <v>0.58809800000000001</v>
      </c>
      <c r="F156" s="1">
        <v>0.62041199999999996</v>
      </c>
      <c r="G156" s="1">
        <v>0.77809099999999998</v>
      </c>
      <c r="H156" s="1">
        <v>0.74969399999999997</v>
      </c>
      <c r="I156" s="1">
        <v>0.71118199999999998</v>
      </c>
      <c r="J156" s="1">
        <v>0.53036399999999995</v>
      </c>
      <c r="K156" s="1">
        <v>1.112965</v>
      </c>
      <c r="L156" s="1">
        <v>1.045156</v>
      </c>
      <c r="M156" s="1">
        <v>0.55733200000000005</v>
      </c>
      <c r="N156" s="1">
        <v>0.61750700000000003</v>
      </c>
      <c r="O156" s="1">
        <v>0.96087400000000001</v>
      </c>
      <c r="P156" s="1">
        <v>0.68320800000000004</v>
      </c>
      <c r="Q156" s="1">
        <v>0.99058299999999999</v>
      </c>
      <c r="R156" s="1">
        <v>1.040259</v>
      </c>
      <c r="S156" s="1">
        <v>0.97264799999999996</v>
      </c>
      <c r="T156" s="1">
        <v>0.85366799999999998</v>
      </c>
      <c r="U156" s="1">
        <v>1.0152620000000001</v>
      </c>
      <c r="V156" s="1">
        <v>1.5690459999999999</v>
      </c>
      <c r="W156" s="1">
        <v>0.859429</v>
      </c>
      <c r="X156" s="1">
        <v>0.860406</v>
      </c>
      <c r="Y156" s="1">
        <v>1.1058760000000001</v>
      </c>
      <c r="Z156" s="1">
        <v>1.2499199999999999</v>
      </c>
      <c r="AA156" s="1">
        <v>1.0527029999999999</v>
      </c>
      <c r="AB156" s="1">
        <v>0.92074800000000001</v>
      </c>
      <c r="AC156" s="1">
        <v>1.014559</v>
      </c>
      <c r="AD156" s="1">
        <v>0.76468800000000003</v>
      </c>
      <c r="AE156" s="1">
        <v>0.96958200000000005</v>
      </c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</row>
    <row r="157" spans="1:75" x14ac:dyDescent="0.25">
      <c r="A157" s="1">
        <v>53</v>
      </c>
      <c r="B157" s="1">
        <v>0.98184000000000005</v>
      </c>
      <c r="C157" s="1">
        <v>0.76344999999999996</v>
      </c>
      <c r="D157" s="1">
        <v>0.58458500000000002</v>
      </c>
      <c r="E157" s="1">
        <v>0.60416199999999998</v>
      </c>
      <c r="F157" s="1">
        <v>0.58977500000000005</v>
      </c>
      <c r="G157" s="1">
        <v>0.753077</v>
      </c>
      <c r="H157" s="1">
        <v>0.75382300000000002</v>
      </c>
      <c r="I157" s="1">
        <v>0.72142499999999998</v>
      </c>
      <c r="J157" s="1">
        <v>0.53746000000000005</v>
      </c>
      <c r="K157" s="1">
        <v>1.070387</v>
      </c>
      <c r="L157" s="1">
        <v>1.037636</v>
      </c>
      <c r="M157" s="1">
        <v>0.53085499999999997</v>
      </c>
      <c r="N157" s="1">
        <v>0.74242399999999997</v>
      </c>
      <c r="O157" s="1">
        <v>0.967005</v>
      </c>
      <c r="P157" s="1">
        <v>0.65564699999999998</v>
      </c>
      <c r="Q157" s="1">
        <v>0.96157199999999998</v>
      </c>
      <c r="R157" s="1">
        <v>1.0509170000000001</v>
      </c>
      <c r="S157" s="1">
        <v>0.98047300000000004</v>
      </c>
      <c r="T157" s="1">
        <v>0.817056</v>
      </c>
      <c r="U157" s="1">
        <v>1.0087489999999999</v>
      </c>
      <c r="V157" s="1">
        <v>1.5780799999999999</v>
      </c>
      <c r="W157" s="1">
        <v>0.86571600000000004</v>
      </c>
      <c r="X157" s="1">
        <v>0.82565100000000002</v>
      </c>
      <c r="Y157" s="1">
        <v>1.090616</v>
      </c>
      <c r="Z157" s="1">
        <v>1.239671</v>
      </c>
      <c r="AA157" s="1">
        <v>1.090965</v>
      </c>
      <c r="AB157" s="1">
        <v>0.92541300000000004</v>
      </c>
      <c r="AC157" s="1">
        <v>1.0292539999999999</v>
      </c>
      <c r="AD157" s="1">
        <v>0.75446999999999997</v>
      </c>
      <c r="AE157" s="1">
        <v>0.96792199999999995</v>
      </c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</row>
    <row r="158" spans="1:75" x14ac:dyDescent="0.25">
      <c r="A158" s="1">
        <v>53.333329999999997</v>
      </c>
      <c r="B158" s="1">
        <v>1.008853</v>
      </c>
      <c r="C158" s="1">
        <v>0.76095400000000002</v>
      </c>
      <c r="D158" s="1">
        <v>0.60243000000000002</v>
      </c>
      <c r="E158" s="1">
        <v>0.58391000000000004</v>
      </c>
      <c r="F158" s="1">
        <v>0.62124699999999999</v>
      </c>
      <c r="G158" s="1">
        <v>0.77641700000000002</v>
      </c>
      <c r="H158" s="1">
        <v>0.76386100000000001</v>
      </c>
      <c r="I158" s="1">
        <v>0.69518999999999997</v>
      </c>
      <c r="J158" s="1">
        <v>0.51586200000000004</v>
      </c>
      <c r="K158" s="1">
        <v>1.043866</v>
      </c>
      <c r="L158" s="1">
        <v>1.0468</v>
      </c>
      <c r="M158" s="1">
        <v>0.53654999999999997</v>
      </c>
      <c r="N158" s="1">
        <v>0.60952300000000004</v>
      </c>
      <c r="O158" s="1">
        <v>1.0318050000000001</v>
      </c>
      <c r="P158" s="1">
        <v>0.67023500000000003</v>
      </c>
      <c r="Q158" s="1">
        <v>0.97542099999999998</v>
      </c>
      <c r="R158" s="1">
        <v>1.0449550000000001</v>
      </c>
      <c r="S158" s="1">
        <v>0.98624299999999998</v>
      </c>
      <c r="T158" s="1">
        <v>0.85460199999999997</v>
      </c>
      <c r="U158" s="1">
        <v>1.0115689999999999</v>
      </c>
      <c r="V158" s="1">
        <v>1.5928709999999999</v>
      </c>
      <c r="W158" s="1">
        <v>0.87380800000000003</v>
      </c>
      <c r="X158" s="1">
        <v>0.85615300000000005</v>
      </c>
      <c r="Y158" s="1">
        <v>1.0709169999999999</v>
      </c>
      <c r="Z158" s="1">
        <v>1.229373</v>
      </c>
      <c r="AA158" s="1">
        <v>1.054832</v>
      </c>
      <c r="AB158" s="1">
        <v>0.93471499999999996</v>
      </c>
      <c r="AC158" s="1">
        <v>1.0330140000000001</v>
      </c>
      <c r="AD158" s="1">
        <v>0.75993200000000005</v>
      </c>
      <c r="AE158" s="1">
        <v>0.95452499999999996</v>
      </c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</row>
    <row r="159" spans="1:75" x14ac:dyDescent="0.25">
      <c r="A159" s="1">
        <v>53.666670000000003</v>
      </c>
      <c r="B159" s="1">
        <v>1.052292</v>
      </c>
      <c r="C159" s="1">
        <v>0.75655300000000003</v>
      </c>
      <c r="D159" s="1">
        <v>0.59787800000000002</v>
      </c>
      <c r="E159" s="1">
        <v>0.68846600000000002</v>
      </c>
      <c r="F159" s="1">
        <v>0.57093499999999997</v>
      </c>
      <c r="G159" s="1">
        <v>0.76309300000000002</v>
      </c>
      <c r="H159" s="1">
        <v>0.76535699999999995</v>
      </c>
      <c r="I159" s="1">
        <v>0.68595499999999998</v>
      </c>
      <c r="J159" s="1">
        <v>0.53264599999999995</v>
      </c>
      <c r="K159" s="1">
        <v>1.0505549999999999</v>
      </c>
      <c r="L159" s="1">
        <v>1.056684</v>
      </c>
      <c r="M159" s="1">
        <v>0.60863999999999996</v>
      </c>
      <c r="N159" s="1">
        <v>0.63365199999999999</v>
      </c>
      <c r="O159" s="1">
        <v>0.98032699999999995</v>
      </c>
      <c r="P159" s="1">
        <v>0.67227199999999998</v>
      </c>
      <c r="Q159" s="1">
        <v>0.98914199999999997</v>
      </c>
      <c r="R159" s="1">
        <v>1.0538350000000001</v>
      </c>
      <c r="S159" s="1">
        <v>1.002332</v>
      </c>
      <c r="T159" s="1">
        <v>0.88101300000000005</v>
      </c>
      <c r="U159" s="1">
        <v>1.025971</v>
      </c>
      <c r="V159" s="1">
        <v>1.63385</v>
      </c>
      <c r="W159" s="1">
        <v>0.85880199999999995</v>
      </c>
      <c r="X159" s="1">
        <v>0.82821900000000004</v>
      </c>
      <c r="Y159" s="1">
        <v>1.1477120000000001</v>
      </c>
      <c r="Z159" s="1">
        <v>1.2070879999999999</v>
      </c>
      <c r="AA159" s="1">
        <v>1.079518</v>
      </c>
      <c r="AB159" s="1">
        <v>0.94114900000000001</v>
      </c>
      <c r="AC159" s="1">
        <v>1.0024709999999999</v>
      </c>
      <c r="AD159" s="1">
        <v>0.76345700000000005</v>
      </c>
      <c r="AE159" s="1">
        <v>0.97970199999999996</v>
      </c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</row>
    <row r="160" spans="1:75" x14ac:dyDescent="0.25">
      <c r="A160" s="1">
        <v>54</v>
      </c>
      <c r="B160" s="1">
        <v>1.015887</v>
      </c>
      <c r="C160" s="1">
        <v>0.76974299999999996</v>
      </c>
      <c r="D160" s="1">
        <v>0.601719</v>
      </c>
      <c r="E160" s="1">
        <v>0.57772000000000001</v>
      </c>
      <c r="F160" s="1">
        <v>0.55299500000000001</v>
      </c>
      <c r="G160" s="1">
        <v>0.76965600000000001</v>
      </c>
      <c r="H160" s="1">
        <v>0.73068</v>
      </c>
      <c r="I160" s="1">
        <v>0.73935899999999999</v>
      </c>
      <c r="J160" s="1">
        <v>0.53293699999999999</v>
      </c>
      <c r="K160" s="1">
        <v>1.051329</v>
      </c>
      <c r="L160" s="1">
        <v>1.090341</v>
      </c>
      <c r="M160" s="1">
        <v>0.54442000000000002</v>
      </c>
      <c r="N160" s="1">
        <v>0.79437800000000003</v>
      </c>
      <c r="O160" s="1">
        <v>0.98057099999999997</v>
      </c>
      <c r="P160" s="1">
        <v>0.67031300000000005</v>
      </c>
      <c r="Q160" s="1">
        <v>0.99487599999999998</v>
      </c>
      <c r="R160" s="1">
        <v>1.0526199999999999</v>
      </c>
      <c r="S160" s="1">
        <v>0.97428999999999999</v>
      </c>
      <c r="T160" s="1">
        <v>0.82638</v>
      </c>
      <c r="U160" s="1">
        <v>1.021692</v>
      </c>
      <c r="V160" s="1">
        <v>1.621588</v>
      </c>
      <c r="W160" s="1">
        <v>0.89062399999999997</v>
      </c>
      <c r="X160" s="1">
        <v>0.83055699999999999</v>
      </c>
      <c r="Y160" s="1">
        <v>1.1228320000000001</v>
      </c>
      <c r="Z160" s="1">
        <v>1.233787</v>
      </c>
      <c r="AA160" s="1">
        <v>1.0621210000000001</v>
      </c>
      <c r="AB160" s="1">
        <v>0.93005000000000004</v>
      </c>
      <c r="AC160" s="1">
        <v>1.050092</v>
      </c>
      <c r="AD160" s="1">
        <v>0.75145399999999996</v>
      </c>
      <c r="AE160" s="1">
        <v>0.97151100000000001</v>
      </c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</row>
    <row r="161" spans="1:75" x14ac:dyDescent="0.25">
      <c r="A161" s="1">
        <v>54.333329999999997</v>
      </c>
      <c r="B161" s="1">
        <v>1.070797</v>
      </c>
      <c r="C161" s="1">
        <v>0.75967200000000001</v>
      </c>
      <c r="D161" s="1">
        <v>0.58719299999999996</v>
      </c>
      <c r="E161" s="1">
        <v>0.57552999999999999</v>
      </c>
      <c r="F161" s="1">
        <v>0.61541199999999996</v>
      </c>
      <c r="G161" s="1">
        <v>0.78133799999999998</v>
      </c>
      <c r="H161" s="1">
        <v>0.74789099999999997</v>
      </c>
      <c r="I161" s="1">
        <v>0.75017</v>
      </c>
      <c r="J161" s="1">
        <v>0.51898</v>
      </c>
      <c r="K161" s="1">
        <v>1.0659559999999999</v>
      </c>
      <c r="L161" s="1">
        <v>1.1061799999999999</v>
      </c>
      <c r="M161" s="1">
        <v>0.53454900000000005</v>
      </c>
      <c r="N161" s="1">
        <v>0.78649500000000006</v>
      </c>
      <c r="O161" s="1">
        <v>0.94980100000000001</v>
      </c>
      <c r="P161" s="1">
        <v>0.64812599999999998</v>
      </c>
      <c r="Q161" s="1">
        <v>0.991954</v>
      </c>
      <c r="R161" s="1">
        <v>1.02006</v>
      </c>
      <c r="S161" s="1">
        <v>0.982321</v>
      </c>
      <c r="T161" s="1">
        <v>0.83313000000000004</v>
      </c>
      <c r="U161" s="1">
        <v>0.99804899999999996</v>
      </c>
      <c r="V161" s="1">
        <v>1.4312929999999999</v>
      </c>
      <c r="W161" s="1">
        <v>0.89678999999999998</v>
      </c>
      <c r="X161" s="1">
        <v>0.81600200000000001</v>
      </c>
      <c r="Y161" s="1">
        <v>1.114752</v>
      </c>
      <c r="Z161" s="1">
        <v>1.2311650000000001</v>
      </c>
      <c r="AA161" s="1">
        <v>1.075388</v>
      </c>
      <c r="AB161" s="1">
        <v>0.94729200000000002</v>
      </c>
      <c r="AC161" s="1">
        <v>0.98480500000000004</v>
      </c>
      <c r="AD161" s="1">
        <v>0.75067799999999996</v>
      </c>
      <c r="AE161" s="1">
        <v>0.94184000000000001</v>
      </c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</row>
    <row r="162" spans="1:75" x14ac:dyDescent="0.25">
      <c r="A162" s="1">
        <v>54.666670000000003</v>
      </c>
      <c r="B162" s="1">
        <v>0.99918899999999999</v>
      </c>
      <c r="C162" s="1">
        <v>0.75228300000000004</v>
      </c>
      <c r="D162" s="1">
        <v>0.58399999999999996</v>
      </c>
      <c r="E162" s="1">
        <v>0.59155899999999995</v>
      </c>
      <c r="F162" s="1">
        <v>0.56415499999999996</v>
      </c>
      <c r="G162" s="1">
        <v>0.76407999999999998</v>
      </c>
      <c r="H162" s="1">
        <v>0.72664099999999998</v>
      </c>
      <c r="I162" s="1">
        <v>0.72363299999999997</v>
      </c>
      <c r="J162" s="1">
        <v>0.50989200000000001</v>
      </c>
      <c r="K162" s="1">
        <v>1.0653900000000001</v>
      </c>
      <c r="L162" s="1">
        <v>1.050127</v>
      </c>
      <c r="M162" s="1">
        <v>0.56748900000000002</v>
      </c>
      <c r="N162" s="1">
        <v>0.79508699999999999</v>
      </c>
      <c r="O162" s="1">
        <v>0.99885000000000002</v>
      </c>
      <c r="P162" s="1">
        <v>0.65686199999999995</v>
      </c>
      <c r="Q162" s="1">
        <v>0.98123499999999997</v>
      </c>
      <c r="R162" s="1">
        <v>1.0397449999999999</v>
      </c>
      <c r="S162" s="1">
        <v>0.99539200000000005</v>
      </c>
      <c r="T162" s="1">
        <v>0.81324799999999997</v>
      </c>
      <c r="U162" s="1">
        <v>0.97835499999999997</v>
      </c>
      <c r="V162" s="1">
        <v>1.626423</v>
      </c>
      <c r="W162" s="1">
        <v>0.88374600000000003</v>
      </c>
      <c r="X162" s="1">
        <v>0.80916299999999997</v>
      </c>
      <c r="Y162" s="1">
        <v>1.0730379999999999</v>
      </c>
      <c r="Z162" s="1">
        <v>1.1987719999999999</v>
      </c>
      <c r="AA162" s="1">
        <v>1.072586</v>
      </c>
      <c r="AB162" s="1">
        <v>0.92903500000000006</v>
      </c>
      <c r="AC162" s="1">
        <v>0.99336899999999995</v>
      </c>
      <c r="AD162" s="1">
        <v>0.77488699999999999</v>
      </c>
      <c r="AE162" s="1">
        <v>0.95178499999999999</v>
      </c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</row>
    <row r="163" spans="1:75" x14ac:dyDescent="0.25">
      <c r="A163" s="1">
        <v>55</v>
      </c>
      <c r="B163" s="1">
        <v>1.0425599999999999</v>
      </c>
      <c r="C163" s="1">
        <v>0.76720900000000003</v>
      </c>
      <c r="D163" s="1">
        <v>0.58013499999999996</v>
      </c>
      <c r="E163" s="1">
        <v>0.70345400000000002</v>
      </c>
      <c r="F163" s="1">
        <v>0.61401600000000001</v>
      </c>
      <c r="G163" s="1">
        <v>0.81713199999999997</v>
      </c>
      <c r="H163" s="1">
        <v>0.74435300000000004</v>
      </c>
      <c r="I163" s="1">
        <v>0.71332099999999998</v>
      </c>
      <c r="J163" s="1">
        <v>0.53405800000000003</v>
      </c>
      <c r="K163" s="1">
        <v>1.0711200000000001</v>
      </c>
      <c r="L163" s="1">
        <v>1.0284519999999999</v>
      </c>
      <c r="M163" s="1">
        <v>0.54436600000000002</v>
      </c>
      <c r="N163" s="1">
        <v>0.67304600000000003</v>
      </c>
      <c r="O163" s="1">
        <v>0.96656600000000004</v>
      </c>
      <c r="P163" s="1">
        <v>0.64474100000000001</v>
      </c>
      <c r="Q163" s="1">
        <v>0.99563699999999999</v>
      </c>
      <c r="R163" s="1">
        <v>1.0379879999999999</v>
      </c>
      <c r="S163" s="1">
        <v>0.99096200000000001</v>
      </c>
      <c r="T163" s="1">
        <v>0.85492699999999999</v>
      </c>
      <c r="U163" s="1">
        <v>1.0464469999999999</v>
      </c>
      <c r="V163" s="1">
        <v>1.6280239999999999</v>
      </c>
      <c r="W163" s="1">
        <v>0.86839</v>
      </c>
      <c r="X163" s="1">
        <v>0.86213300000000004</v>
      </c>
      <c r="Y163" s="1">
        <v>1.130789</v>
      </c>
      <c r="Z163" s="1">
        <v>1.2407060000000001</v>
      </c>
      <c r="AA163" s="1">
        <v>1.079218</v>
      </c>
      <c r="AB163" s="1">
        <v>0.95047099999999995</v>
      </c>
      <c r="AC163" s="1">
        <v>1.0200309999999999</v>
      </c>
      <c r="AD163" s="1">
        <v>0.75</v>
      </c>
      <c r="AE163" s="1">
        <v>0.96882299999999999</v>
      </c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</row>
    <row r="164" spans="1:75" x14ac:dyDescent="0.25">
      <c r="A164" s="1">
        <v>55.333329999999997</v>
      </c>
      <c r="B164" s="1">
        <v>1.013263</v>
      </c>
      <c r="C164" s="1">
        <v>0.76935100000000001</v>
      </c>
      <c r="D164" s="1">
        <v>0.62052700000000005</v>
      </c>
      <c r="E164" s="1">
        <v>0.57272999999999996</v>
      </c>
      <c r="F164" s="1">
        <v>0.53969800000000001</v>
      </c>
      <c r="G164" s="1">
        <v>0.78410100000000005</v>
      </c>
      <c r="H164" s="1">
        <v>0.73878999999999995</v>
      </c>
      <c r="I164" s="1">
        <v>0.74312999999999996</v>
      </c>
      <c r="J164" s="1">
        <v>0.49862299999999998</v>
      </c>
      <c r="K164" s="1">
        <v>1.0755110000000001</v>
      </c>
      <c r="L164" s="1">
        <v>1.0671889999999999</v>
      </c>
      <c r="M164" s="1">
        <v>0.53372399999999998</v>
      </c>
      <c r="N164" s="1">
        <v>0.70912900000000001</v>
      </c>
      <c r="O164" s="1">
        <v>0.94920700000000002</v>
      </c>
      <c r="P164" s="1">
        <v>0.65603599999999995</v>
      </c>
      <c r="Q164" s="1">
        <v>0.97663599999999995</v>
      </c>
      <c r="R164" s="1">
        <v>1.0234510000000001</v>
      </c>
      <c r="S164" s="1">
        <v>0.98281600000000002</v>
      </c>
      <c r="T164" s="1">
        <v>0.842418</v>
      </c>
      <c r="U164" s="1">
        <v>1.0071870000000001</v>
      </c>
      <c r="V164" s="1">
        <v>1.577172</v>
      </c>
      <c r="W164" s="1">
        <v>0.83513899999999996</v>
      </c>
      <c r="X164" s="1">
        <v>0.83140999999999998</v>
      </c>
      <c r="Y164" s="1">
        <v>1.1205769999999999</v>
      </c>
      <c r="Z164" s="1">
        <v>1.290314</v>
      </c>
      <c r="AA164" s="1">
        <v>1.0687530000000001</v>
      </c>
      <c r="AB164" s="1">
        <v>0.955901</v>
      </c>
      <c r="AC164" s="1">
        <v>0.99968999999999997</v>
      </c>
      <c r="AD164" s="1">
        <v>0.73834200000000005</v>
      </c>
      <c r="AE164" s="1">
        <v>0.948098</v>
      </c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</row>
    <row r="165" spans="1:75" x14ac:dyDescent="0.25">
      <c r="A165" s="1">
        <v>55.666670000000003</v>
      </c>
      <c r="B165" s="1">
        <v>1.012022</v>
      </c>
      <c r="C165" s="1">
        <v>0.76804799999999995</v>
      </c>
      <c r="D165" s="1">
        <v>0.59371399999999996</v>
      </c>
      <c r="E165" s="1">
        <v>0.68813800000000003</v>
      </c>
      <c r="F165" s="1">
        <v>0.58670500000000003</v>
      </c>
      <c r="G165" s="1">
        <v>0.76907000000000003</v>
      </c>
      <c r="H165" s="1">
        <v>0.70613499999999996</v>
      </c>
      <c r="I165" s="1">
        <v>0.73271200000000003</v>
      </c>
      <c r="J165" s="1">
        <v>0.50040099999999998</v>
      </c>
      <c r="K165" s="1">
        <v>1.0796619999999999</v>
      </c>
      <c r="L165" s="1">
        <v>1.0620989999999999</v>
      </c>
      <c r="M165" s="1">
        <v>0.52092400000000005</v>
      </c>
      <c r="N165" s="1">
        <v>0.78765499999999999</v>
      </c>
      <c r="O165" s="1">
        <v>0.94334399999999996</v>
      </c>
      <c r="P165" s="1">
        <v>0.65763000000000005</v>
      </c>
      <c r="Q165" s="1">
        <v>0.974715</v>
      </c>
      <c r="R165" s="1">
        <v>1.02057</v>
      </c>
      <c r="S165" s="1">
        <v>0.97853900000000005</v>
      </c>
      <c r="T165" s="1">
        <v>0.821241</v>
      </c>
      <c r="U165" s="1">
        <v>1.0063960000000001</v>
      </c>
      <c r="V165" s="1">
        <v>1.3576010000000001</v>
      </c>
      <c r="W165" s="1">
        <v>0.86318099999999998</v>
      </c>
      <c r="X165" s="1">
        <v>0.79541399999999995</v>
      </c>
      <c r="Y165" s="1">
        <v>1.127983</v>
      </c>
      <c r="Z165" s="1">
        <v>1.206907</v>
      </c>
      <c r="AA165" s="1">
        <v>1.1387449999999999</v>
      </c>
      <c r="AB165" s="1">
        <v>0.952407</v>
      </c>
      <c r="AC165" s="1">
        <v>1.0382370000000001</v>
      </c>
      <c r="AD165" s="1">
        <v>0.72012200000000004</v>
      </c>
      <c r="AE165" s="1">
        <v>0.94038900000000003</v>
      </c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</row>
    <row r="166" spans="1:75" x14ac:dyDescent="0.25">
      <c r="A166" s="1">
        <v>56</v>
      </c>
      <c r="B166" s="1">
        <v>0.986622</v>
      </c>
      <c r="C166" s="1">
        <v>0.781362</v>
      </c>
      <c r="D166" s="1">
        <v>0.57775399999999999</v>
      </c>
      <c r="E166" s="1">
        <v>0.74337500000000001</v>
      </c>
      <c r="F166" s="1">
        <v>0.57648299999999997</v>
      </c>
      <c r="G166" s="1">
        <v>0.76261999999999996</v>
      </c>
      <c r="H166" s="1">
        <v>0.73380199999999995</v>
      </c>
      <c r="I166" s="1">
        <v>0.77132999999999996</v>
      </c>
      <c r="J166" s="1">
        <v>0.50409199999999998</v>
      </c>
      <c r="K166" s="1">
        <v>1.0611060000000001</v>
      </c>
      <c r="L166" s="1">
        <v>1.0845419999999999</v>
      </c>
      <c r="M166" s="1">
        <v>0.52280000000000004</v>
      </c>
      <c r="N166" s="1">
        <v>0.71120899999999998</v>
      </c>
      <c r="O166" s="1">
        <v>0.96045100000000005</v>
      </c>
      <c r="P166" s="1">
        <v>0.62025600000000003</v>
      </c>
      <c r="Q166" s="1">
        <v>0.96796599999999999</v>
      </c>
      <c r="R166" s="1">
        <v>1.027153</v>
      </c>
      <c r="S166" s="1">
        <v>1.0033669999999999</v>
      </c>
      <c r="T166" s="1">
        <v>0.82944600000000002</v>
      </c>
      <c r="U166" s="1">
        <v>1.0453239999999999</v>
      </c>
      <c r="V166" s="1">
        <v>1.3662339999999999</v>
      </c>
      <c r="W166" s="1">
        <v>0.86638800000000005</v>
      </c>
      <c r="X166" s="1">
        <v>0.83329200000000003</v>
      </c>
      <c r="Y166" s="1">
        <v>1.0892770000000001</v>
      </c>
      <c r="Z166" s="1">
        <v>1.179948</v>
      </c>
      <c r="AA166" s="1">
        <v>1.0429349999999999</v>
      </c>
      <c r="AB166" s="1">
        <v>0.96440099999999995</v>
      </c>
      <c r="AC166" s="1">
        <v>1.023393</v>
      </c>
      <c r="AD166" s="1">
        <v>0.73479399999999995</v>
      </c>
      <c r="AE166" s="1">
        <v>0.92521900000000001</v>
      </c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</row>
    <row r="167" spans="1:75" x14ac:dyDescent="0.25">
      <c r="A167" s="1">
        <v>56.333329999999997</v>
      </c>
      <c r="B167" s="1">
        <v>0.99253000000000002</v>
      </c>
      <c r="C167" s="1">
        <v>0.74836400000000003</v>
      </c>
      <c r="D167" s="1">
        <v>0.58491199999999999</v>
      </c>
      <c r="E167" s="1">
        <v>0.58065800000000001</v>
      </c>
      <c r="F167" s="1">
        <v>0.62241000000000002</v>
      </c>
      <c r="G167" s="1">
        <v>0.78102899999999997</v>
      </c>
      <c r="H167" s="1">
        <v>0.72444900000000001</v>
      </c>
      <c r="I167" s="1">
        <v>0.72371700000000005</v>
      </c>
      <c r="J167" s="1">
        <v>0.50894600000000001</v>
      </c>
      <c r="K167" s="1">
        <v>1.061869</v>
      </c>
      <c r="L167" s="1">
        <v>1.0494140000000001</v>
      </c>
      <c r="M167" s="1">
        <v>0.52939000000000003</v>
      </c>
      <c r="N167" s="1">
        <v>0.77896600000000005</v>
      </c>
      <c r="O167" s="1">
        <v>0.97317299999999995</v>
      </c>
      <c r="P167" s="1">
        <v>0.66612000000000005</v>
      </c>
      <c r="Q167" s="1">
        <v>0.96893099999999999</v>
      </c>
      <c r="R167" s="1">
        <v>1.0275939999999999</v>
      </c>
      <c r="S167" s="1">
        <v>1.0193810000000001</v>
      </c>
      <c r="T167" s="1">
        <v>0.84300799999999998</v>
      </c>
      <c r="U167" s="1">
        <v>1.0131079999999999</v>
      </c>
      <c r="V167" s="1">
        <v>1.6321030000000001</v>
      </c>
      <c r="W167" s="1">
        <v>0.89090100000000005</v>
      </c>
      <c r="X167" s="1">
        <v>0.81996400000000003</v>
      </c>
      <c r="Y167" s="1">
        <v>1.129499</v>
      </c>
      <c r="Z167" s="1">
        <v>1.2770109999999999</v>
      </c>
      <c r="AA167" s="1">
        <v>1.0862719999999999</v>
      </c>
      <c r="AB167" s="1">
        <v>0.932894</v>
      </c>
      <c r="AC167" s="1">
        <v>1.0383089999999999</v>
      </c>
      <c r="AD167" s="1">
        <v>0.73119999999999996</v>
      </c>
      <c r="AE167" s="1">
        <v>0.94162699999999999</v>
      </c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</row>
    <row r="168" spans="1:75" x14ac:dyDescent="0.25">
      <c r="A168" s="1">
        <v>56.666670000000003</v>
      </c>
      <c r="B168" s="1">
        <v>1.032537</v>
      </c>
      <c r="C168" s="1">
        <v>0.74309999999999998</v>
      </c>
      <c r="D168" s="1">
        <v>0.61412199999999995</v>
      </c>
      <c r="E168" s="1">
        <v>0.74471900000000002</v>
      </c>
      <c r="F168" s="1">
        <v>0.58513700000000002</v>
      </c>
      <c r="G168" s="1">
        <v>0.79720400000000002</v>
      </c>
      <c r="H168" s="1">
        <v>0.718225</v>
      </c>
      <c r="I168" s="1">
        <v>0.72703099999999998</v>
      </c>
      <c r="J168" s="1">
        <v>0.537165</v>
      </c>
      <c r="K168" s="1">
        <v>1.081558</v>
      </c>
      <c r="L168" s="1">
        <v>1.0971709999999999</v>
      </c>
      <c r="M168" s="1">
        <v>0.52513500000000002</v>
      </c>
      <c r="N168" s="1">
        <v>0.79349899999999995</v>
      </c>
      <c r="O168" s="1">
        <v>1.0475699999999999</v>
      </c>
      <c r="P168" s="1">
        <v>0.66821900000000001</v>
      </c>
      <c r="Q168" s="1">
        <v>0.97076600000000002</v>
      </c>
      <c r="R168" s="1">
        <v>1.0443070000000001</v>
      </c>
      <c r="S168" s="1">
        <v>1.0167409999999999</v>
      </c>
      <c r="T168" s="1">
        <v>0.83023599999999997</v>
      </c>
      <c r="U168" s="1">
        <v>1.0085200000000001</v>
      </c>
      <c r="V168" s="1">
        <v>1.5862860000000001</v>
      </c>
      <c r="W168" s="1">
        <v>0.87336800000000003</v>
      </c>
      <c r="X168" s="1">
        <v>0.85075699999999999</v>
      </c>
      <c r="Y168" s="1">
        <v>1.157934</v>
      </c>
      <c r="Z168" s="1">
        <v>1.223956</v>
      </c>
      <c r="AA168" s="1">
        <v>1.0303800000000001</v>
      </c>
      <c r="AB168" s="1">
        <v>0.93863200000000002</v>
      </c>
      <c r="AC168" s="1">
        <v>1.0275049999999999</v>
      </c>
      <c r="AD168" s="1">
        <v>0.734371</v>
      </c>
      <c r="AE168" s="1">
        <v>0.93117000000000005</v>
      </c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</row>
    <row r="169" spans="1:75" x14ac:dyDescent="0.25">
      <c r="A169" s="1">
        <v>57</v>
      </c>
      <c r="B169" s="1">
        <v>1.0844180000000001</v>
      </c>
      <c r="C169" s="1">
        <v>0.77748200000000001</v>
      </c>
      <c r="D169" s="1">
        <v>0.595503</v>
      </c>
      <c r="E169" s="1">
        <v>0.67875200000000002</v>
      </c>
      <c r="F169" s="1">
        <v>0.57354400000000005</v>
      </c>
      <c r="G169" s="1">
        <v>0.79117300000000002</v>
      </c>
      <c r="H169" s="1">
        <v>0.71484999999999999</v>
      </c>
      <c r="I169" s="1">
        <v>0.75967099999999999</v>
      </c>
      <c r="J169" s="1">
        <v>0.535408</v>
      </c>
      <c r="K169" s="1">
        <v>1.0852820000000001</v>
      </c>
      <c r="L169" s="1">
        <v>1.069456</v>
      </c>
      <c r="M169" s="1">
        <v>0.565496</v>
      </c>
      <c r="N169" s="1">
        <v>0.76394700000000004</v>
      </c>
      <c r="O169" s="1">
        <v>0.92253099999999999</v>
      </c>
      <c r="P169" s="1">
        <v>0.58564700000000003</v>
      </c>
      <c r="Q169" s="1">
        <v>0.95252599999999998</v>
      </c>
      <c r="R169" s="1">
        <v>1.02199</v>
      </c>
      <c r="S169" s="1">
        <v>0.98849699999999996</v>
      </c>
      <c r="T169" s="1">
        <v>0.85610399999999998</v>
      </c>
      <c r="U169" s="1">
        <v>0.98336999999999997</v>
      </c>
      <c r="V169" s="1">
        <v>1.3595360000000001</v>
      </c>
      <c r="W169" s="1">
        <v>0.85895699999999997</v>
      </c>
      <c r="X169" s="1">
        <v>0.82836900000000002</v>
      </c>
      <c r="Y169" s="1">
        <v>1.181189</v>
      </c>
      <c r="Z169" s="1">
        <v>1.2838540000000001</v>
      </c>
      <c r="AA169" s="1">
        <v>1.107899</v>
      </c>
      <c r="AB169" s="1">
        <v>0.95176799999999995</v>
      </c>
      <c r="AC169" s="1">
        <v>1.061315</v>
      </c>
      <c r="AD169" s="1">
        <v>0.70308400000000004</v>
      </c>
      <c r="AE169" s="1">
        <v>0.92702399999999996</v>
      </c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</row>
    <row r="170" spans="1:75" x14ac:dyDescent="0.25">
      <c r="A170" s="1">
        <v>57.333329999999997</v>
      </c>
      <c r="B170" s="1">
        <v>1.015773</v>
      </c>
      <c r="C170" s="1">
        <v>0.77477499999999999</v>
      </c>
      <c r="D170" s="1">
        <v>0.60824100000000003</v>
      </c>
      <c r="E170" s="1">
        <v>0.717839</v>
      </c>
      <c r="F170" s="1">
        <v>0.58051699999999995</v>
      </c>
      <c r="G170" s="1">
        <v>0.77265399999999995</v>
      </c>
      <c r="H170" s="1">
        <v>0.72001899999999996</v>
      </c>
      <c r="I170" s="1">
        <v>0.73444699999999996</v>
      </c>
      <c r="J170" s="1">
        <v>0.54011299999999995</v>
      </c>
      <c r="K170" s="1">
        <v>1.097756</v>
      </c>
      <c r="L170" s="1">
        <v>1.07189</v>
      </c>
      <c r="M170" s="1">
        <v>0.55774800000000002</v>
      </c>
      <c r="N170" s="1">
        <v>0.79605400000000004</v>
      </c>
      <c r="O170" s="1">
        <v>1.003857</v>
      </c>
      <c r="P170" s="1">
        <v>0.66970799999999997</v>
      </c>
      <c r="Q170" s="1">
        <v>0.97224999999999995</v>
      </c>
      <c r="R170" s="1">
        <v>1.0067299999999999</v>
      </c>
      <c r="S170" s="1">
        <v>1.032842</v>
      </c>
      <c r="T170" s="1">
        <v>0.83204900000000004</v>
      </c>
      <c r="U170" s="1">
        <v>0.96645899999999996</v>
      </c>
      <c r="V170" s="1">
        <v>1.587869</v>
      </c>
      <c r="W170" s="1">
        <v>0.87635200000000002</v>
      </c>
      <c r="X170" s="1">
        <v>0.81162599999999996</v>
      </c>
      <c r="Y170" s="1">
        <v>1.118222</v>
      </c>
      <c r="Z170" s="1">
        <v>1.298724</v>
      </c>
      <c r="AA170" s="1">
        <v>1.1060460000000001</v>
      </c>
      <c r="AB170" s="1">
        <v>0.93775299999999995</v>
      </c>
      <c r="AC170" s="1">
        <v>1.0387820000000001</v>
      </c>
      <c r="AD170" s="1">
        <v>0.71853199999999995</v>
      </c>
      <c r="AE170" s="1">
        <v>0.92347400000000002</v>
      </c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</row>
    <row r="171" spans="1:75" x14ac:dyDescent="0.25">
      <c r="A171" s="1">
        <v>57.666670000000003</v>
      </c>
      <c r="B171" s="1">
        <v>1.0944510000000001</v>
      </c>
      <c r="C171" s="1">
        <v>0.76794899999999999</v>
      </c>
      <c r="D171" s="1">
        <v>0.601248</v>
      </c>
      <c r="E171" s="1">
        <v>0.74144299999999996</v>
      </c>
      <c r="F171" s="1">
        <v>0.65293000000000001</v>
      </c>
      <c r="G171" s="1">
        <v>0.78256700000000001</v>
      </c>
      <c r="H171" s="1">
        <v>0.71237799999999996</v>
      </c>
      <c r="I171" s="1">
        <v>0.76692499999999997</v>
      </c>
      <c r="J171" s="1">
        <v>0.49310199999999998</v>
      </c>
      <c r="K171" s="1">
        <v>1.087982</v>
      </c>
      <c r="L171" s="1">
        <v>1.096452</v>
      </c>
      <c r="M171" s="1">
        <v>0.54585700000000004</v>
      </c>
      <c r="N171" s="1">
        <v>0.81562500000000004</v>
      </c>
      <c r="O171" s="1">
        <v>0.94185300000000005</v>
      </c>
      <c r="P171" s="1">
        <v>0.66184500000000002</v>
      </c>
      <c r="Q171" s="1">
        <v>0.99786600000000003</v>
      </c>
      <c r="R171" s="1">
        <v>1.0218050000000001</v>
      </c>
      <c r="S171" s="1">
        <v>1.0169299999999999</v>
      </c>
      <c r="T171" s="1">
        <v>0.86528400000000005</v>
      </c>
      <c r="U171" s="1">
        <v>0.98500600000000005</v>
      </c>
      <c r="V171" s="1">
        <v>1.5549809999999999</v>
      </c>
      <c r="W171" s="1">
        <v>0.86282300000000001</v>
      </c>
      <c r="X171" s="1">
        <v>0.84263999999999994</v>
      </c>
      <c r="Y171" s="1">
        <v>1.1875469999999999</v>
      </c>
      <c r="Z171" s="1">
        <v>1.252775</v>
      </c>
      <c r="AA171" s="1">
        <v>1.103672</v>
      </c>
      <c r="AB171" s="1">
        <v>0.95221</v>
      </c>
      <c r="AC171" s="1">
        <v>1.092055</v>
      </c>
      <c r="AD171" s="1">
        <v>0.73469899999999999</v>
      </c>
      <c r="AE171" s="1">
        <v>0.93359800000000004</v>
      </c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</row>
    <row r="172" spans="1:75" x14ac:dyDescent="0.25">
      <c r="A172" s="1">
        <v>58</v>
      </c>
      <c r="B172" s="1">
        <v>1.0896669999999999</v>
      </c>
      <c r="C172" s="1">
        <v>0.75957799999999998</v>
      </c>
      <c r="D172" s="1">
        <v>0.58263500000000001</v>
      </c>
      <c r="E172" s="1">
        <v>0.57390300000000005</v>
      </c>
      <c r="F172" s="1">
        <v>0.48778899999999997</v>
      </c>
      <c r="G172" s="1">
        <v>0.78734599999999999</v>
      </c>
      <c r="H172" s="1">
        <v>0.69169899999999995</v>
      </c>
      <c r="I172" s="1">
        <v>0.79257699999999998</v>
      </c>
      <c r="J172" s="1">
        <v>0.47290599999999999</v>
      </c>
      <c r="K172" s="1">
        <v>1.09433</v>
      </c>
      <c r="L172" s="1">
        <v>1.071197</v>
      </c>
      <c r="M172" s="1">
        <v>0.53731499999999999</v>
      </c>
      <c r="N172" s="1">
        <v>0.72086899999999998</v>
      </c>
      <c r="O172" s="1">
        <v>0.93122099999999997</v>
      </c>
      <c r="P172" s="1">
        <v>0.62931099999999995</v>
      </c>
      <c r="Q172" s="1">
        <v>0.96441399999999999</v>
      </c>
      <c r="R172" s="1">
        <v>1.0099720000000001</v>
      </c>
      <c r="S172" s="1">
        <v>1.022338</v>
      </c>
      <c r="T172" s="1">
        <v>0.85435799999999995</v>
      </c>
      <c r="U172" s="1">
        <v>1.0073989999999999</v>
      </c>
      <c r="V172" s="1">
        <v>1.382968</v>
      </c>
      <c r="W172" s="1">
        <v>0.83470100000000003</v>
      </c>
      <c r="X172" s="1">
        <v>0.83432700000000004</v>
      </c>
      <c r="Y172" s="1">
        <v>1.168509</v>
      </c>
      <c r="Z172" s="1">
        <v>1.2319340000000001</v>
      </c>
      <c r="AA172" s="1">
        <v>1.1185080000000001</v>
      </c>
      <c r="AB172" s="1">
        <v>0.95250400000000002</v>
      </c>
      <c r="AC172" s="1">
        <v>1.062289</v>
      </c>
      <c r="AD172" s="1">
        <v>0.72251299999999996</v>
      </c>
      <c r="AE172" s="1">
        <v>0.90351800000000004</v>
      </c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</row>
    <row r="173" spans="1:75" x14ac:dyDescent="0.25">
      <c r="A173" s="1">
        <v>58.333329999999997</v>
      </c>
      <c r="B173" s="1">
        <v>1.0745469999999999</v>
      </c>
      <c r="C173" s="1">
        <v>0.77802400000000005</v>
      </c>
      <c r="D173" s="1">
        <v>0.62807400000000002</v>
      </c>
      <c r="E173" s="1">
        <v>0.58783099999999999</v>
      </c>
      <c r="F173" s="1">
        <v>0.58927600000000002</v>
      </c>
      <c r="G173" s="1">
        <v>0.79373300000000002</v>
      </c>
      <c r="H173" s="1">
        <v>0.68919799999999998</v>
      </c>
      <c r="I173" s="1">
        <v>0.76038499999999998</v>
      </c>
      <c r="J173" s="1">
        <v>0.495583</v>
      </c>
      <c r="K173" s="1">
        <v>1.0894429999999999</v>
      </c>
      <c r="L173" s="1">
        <v>1.09006</v>
      </c>
      <c r="M173" s="1">
        <v>0.52875700000000003</v>
      </c>
      <c r="N173" s="1">
        <v>0.65007800000000004</v>
      </c>
      <c r="O173" s="1">
        <v>0.91991100000000003</v>
      </c>
      <c r="P173" s="1">
        <v>0.63943399999999995</v>
      </c>
      <c r="Q173" s="1">
        <v>1.0058149999999999</v>
      </c>
      <c r="R173" s="1">
        <v>1.026065</v>
      </c>
      <c r="S173" s="1">
        <v>1.0213049999999999</v>
      </c>
      <c r="T173" s="1">
        <v>0.86779099999999998</v>
      </c>
      <c r="U173" s="1">
        <v>1.0162119999999999</v>
      </c>
      <c r="V173" s="1">
        <v>1.5459240000000001</v>
      </c>
      <c r="W173" s="1">
        <v>0.84933400000000003</v>
      </c>
      <c r="X173" s="1">
        <v>0.84791000000000005</v>
      </c>
      <c r="Y173" s="1">
        <v>1.1614150000000001</v>
      </c>
      <c r="Z173" s="1">
        <v>1.2992030000000001</v>
      </c>
      <c r="AA173" s="1">
        <v>1.0664830000000001</v>
      </c>
      <c r="AB173" s="1">
        <v>0.96295299999999995</v>
      </c>
      <c r="AC173" s="1">
        <v>0.98106199999999999</v>
      </c>
      <c r="AD173" s="1">
        <v>0.74681399999999998</v>
      </c>
      <c r="AE173" s="1">
        <v>0.92043900000000001</v>
      </c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</row>
    <row r="174" spans="1:75" x14ac:dyDescent="0.25">
      <c r="A174" s="1">
        <v>58.666670000000003</v>
      </c>
      <c r="B174" s="1">
        <v>0.98308799999999996</v>
      </c>
      <c r="C174" s="1">
        <v>0.77533300000000005</v>
      </c>
      <c r="D174" s="1">
        <v>0.58024500000000001</v>
      </c>
      <c r="E174" s="1">
        <v>0.59452000000000005</v>
      </c>
      <c r="F174" s="1">
        <v>0.53579900000000003</v>
      </c>
      <c r="G174" s="1">
        <v>0.796709</v>
      </c>
      <c r="H174" s="1">
        <v>0.70280900000000002</v>
      </c>
      <c r="I174" s="1">
        <v>0.75375700000000001</v>
      </c>
      <c r="J174" s="1">
        <v>0.48275200000000001</v>
      </c>
      <c r="K174" s="1">
        <v>1.088001</v>
      </c>
      <c r="L174" s="1">
        <v>1.070759</v>
      </c>
      <c r="M174" s="1">
        <v>0.53984799999999999</v>
      </c>
      <c r="N174" s="1">
        <v>0.67164800000000002</v>
      </c>
      <c r="O174" s="1">
        <v>0.92220599999999997</v>
      </c>
      <c r="P174" s="1">
        <v>0.68493999999999999</v>
      </c>
      <c r="Q174" s="1">
        <v>0.97736299999999998</v>
      </c>
      <c r="R174" s="1">
        <v>1.0374639999999999</v>
      </c>
      <c r="S174" s="1">
        <v>1.0025409999999999</v>
      </c>
      <c r="T174" s="1">
        <v>0.84363600000000005</v>
      </c>
      <c r="U174" s="1">
        <v>1.0062660000000001</v>
      </c>
      <c r="V174" s="1">
        <v>1.5809569999999999</v>
      </c>
      <c r="W174" s="1">
        <v>0.87796300000000005</v>
      </c>
      <c r="X174" s="1">
        <v>0.86113499999999998</v>
      </c>
      <c r="Y174" s="1">
        <v>1.1903900000000001</v>
      </c>
      <c r="Z174" s="1">
        <v>1.261404</v>
      </c>
      <c r="AA174" s="1">
        <v>1.098848</v>
      </c>
      <c r="AB174" s="1">
        <v>0.94367599999999996</v>
      </c>
      <c r="AC174" s="1">
        <v>1.0531440000000001</v>
      </c>
      <c r="AD174" s="1">
        <v>0.75490800000000002</v>
      </c>
      <c r="AE174" s="1">
        <v>0.92592600000000003</v>
      </c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</row>
    <row r="175" spans="1:75" x14ac:dyDescent="0.25">
      <c r="A175" s="1">
        <v>59</v>
      </c>
      <c r="B175" s="1">
        <v>0.99949299999999996</v>
      </c>
      <c r="C175" s="1">
        <v>0.776779</v>
      </c>
      <c r="D175" s="1">
        <v>0.56889199999999995</v>
      </c>
      <c r="E175" s="1">
        <v>0.63484099999999999</v>
      </c>
      <c r="F175" s="1">
        <v>0.65665700000000005</v>
      </c>
      <c r="G175" s="1">
        <v>0.77526300000000004</v>
      </c>
      <c r="H175" s="1">
        <v>0.654806</v>
      </c>
      <c r="I175" s="1">
        <v>0.741031</v>
      </c>
      <c r="J175" s="1">
        <v>0.495064</v>
      </c>
      <c r="K175" s="1">
        <v>1.1062829999999999</v>
      </c>
      <c r="L175" s="1">
        <v>1.0761350000000001</v>
      </c>
      <c r="M175" s="1">
        <v>0.54593400000000003</v>
      </c>
      <c r="N175" s="1">
        <v>0.72955199999999998</v>
      </c>
      <c r="O175" s="1">
        <v>0.949712</v>
      </c>
      <c r="P175" s="1">
        <v>0.65701399999999999</v>
      </c>
      <c r="Q175" s="1">
        <v>0.98406800000000005</v>
      </c>
      <c r="R175" s="1">
        <v>0.994529</v>
      </c>
      <c r="S175" s="1">
        <v>1.0093639999999999</v>
      </c>
      <c r="T175" s="1">
        <v>0.82576400000000005</v>
      </c>
      <c r="U175" s="1">
        <v>0.96796199999999999</v>
      </c>
      <c r="V175" s="1">
        <v>1.393851</v>
      </c>
      <c r="W175" s="1">
        <v>0.85061100000000001</v>
      </c>
      <c r="X175" s="1">
        <v>0.82488600000000001</v>
      </c>
      <c r="Y175" s="1">
        <v>1.148862</v>
      </c>
      <c r="Z175" s="1">
        <v>1.2566409999999999</v>
      </c>
      <c r="AA175" s="1">
        <v>1.0844579999999999</v>
      </c>
      <c r="AB175" s="1">
        <v>0.92436200000000002</v>
      </c>
      <c r="AC175" s="1">
        <v>0.98469200000000001</v>
      </c>
      <c r="AD175" s="1">
        <v>0.72834100000000002</v>
      </c>
      <c r="AE175" s="1">
        <v>0.93010700000000002</v>
      </c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</row>
    <row r="176" spans="1:75" x14ac:dyDescent="0.25">
      <c r="A176" s="1">
        <v>59.333329999999997</v>
      </c>
      <c r="B176" s="1">
        <v>1.055852</v>
      </c>
      <c r="C176" s="1">
        <v>0.737904</v>
      </c>
      <c r="D176" s="1">
        <v>0.55683700000000003</v>
      </c>
      <c r="E176" s="1">
        <v>0.69077699999999997</v>
      </c>
      <c r="F176" s="1">
        <v>0.60041100000000003</v>
      </c>
      <c r="G176" s="1">
        <v>0.77035799999999999</v>
      </c>
      <c r="H176" s="1">
        <v>0.66966700000000001</v>
      </c>
      <c r="I176" s="1">
        <v>0.760911</v>
      </c>
      <c r="J176" s="1">
        <v>0.47012799999999999</v>
      </c>
      <c r="K176" s="1">
        <v>1.135883</v>
      </c>
      <c r="L176" s="1">
        <v>1.0649169999999999</v>
      </c>
      <c r="M176" s="1">
        <v>0.52578499999999995</v>
      </c>
      <c r="N176" s="1">
        <v>0.86911099999999997</v>
      </c>
      <c r="O176" s="1">
        <v>0.99920200000000003</v>
      </c>
      <c r="P176" s="1">
        <v>0.65436499999999997</v>
      </c>
      <c r="Q176" s="1">
        <v>0.96416100000000005</v>
      </c>
      <c r="R176" s="1">
        <v>1.015406</v>
      </c>
      <c r="S176" s="1">
        <v>1.0305599999999999</v>
      </c>
      <c r="T176" s="1">
        <v>0.87055099999999996</v>
      </c>
      <c r="U176" s="1">
        <v>0.98991600000000002</v>
      </c>
      <c r="V176" s="1">
        <v>1.5078819999999999</v>
      </c>
      <c r="W176" s="1">
        <v>0.85722299999999996</v>
      </c>
      <c r="X176" s="1">
        <v>0.83464499999999997</v>
      </c>
      <c r="Y176" s="1">
        <v>1.163907</v>
      </c>
      <c r="Z176" s="1">
        <v>1.2935129999999999</v>
      </c>
      <c r="AA176" s="1">
        <v>1.0316099999999999</v>
      </c>
      <c r="AB176" s="1">
        <v>0.929975</v>
      </c>
      <c r="AC176" s="1">
        <v>1.0060370000000001</v>
      </c>
      <c r="AD176" s="1">
        <v>0.71620300000000003</v>
      </c>
      <c r="AE176" s="1">
        <v>0.95367199999999996</v>
      </c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</row>
    <row r="177" spans="1:75" x14ac:dyDescent="0.25">
      <c r="A177" s="1">
        <v>59.666670000000003</v>
      </c>
      <c r="B177" s="1">
        <v>0.96335199999999999</v>
      </c>
      <c r="C177" s="1">
        <v>0.79433799999999999</v>
      </c>
      <c r="D177" s="1">
        <v>0.56554800000000005</v>
      </c>
      <c r="E177" s="1">
        <v>0.57878099999999999</v>
      </c>
      <c r="F177" s="1">
        <v>0.56612300000000004</v>
      </c>
      <c r="G177" s="1">
        <v>0.78306100000000001</v>
      </c>
      <c r="H177" s="1">
        <v>0.68461000000000005</v>
      </c>
      <c r="I177" s="1">
        <v>0.74282199999999998</v>
      </c>
      <c r="J177" s="1">
        <v>0.47116599999999997</v>
      </c>
      <c r="K177" s="1">
        <v>1.093278</v>
      </c>
      <c r="L177" s="1">
        <v>1.0591140000000001</v>
      </c>
      <c r="M177" s="1">
        <v>0.53806799999999999</v>
      </c>
      <c r="N177" s="1">
        <v>0.73107699999999998</v>
      </c>
      <c r="O177" s="1">
        <v>0.88220100000000001</v>
      </c>
      <c r="P177" s="1">
        <v>0.60087199999999996</v>
      </c>
      <c r="Q177" s="1">
        <v>0.95673900000000001</v>
      </c>
      <c r="R177" s="1">
        <v>1.020993</v>
      </c>
      <c r="S177" s="1">
        <v>1.014948</v>
      </c>
      <c r="T177" s="1">
        <v>0.851692</v>
      </c>
      <c r="U177" s="1">
        <v>0.99258100000000005</v>
      </c>
      <c r="V177" s="1">
        <v>1.458021</v>
      </c>
      <c r="W177" s="1">
        <v>0.83572100000000005</v>
      </c>
      <c r="X177" s="1">
        <v>0.81967599999999996</v>
      </c>
      <c r="Y177" s="1">
        <v>1.1547750000000001</v>
      </c>
      <c r="Z177" s="1">
        <v>1.2641830000000001</v>
      </c>
      <c r="AA177" s="1">
        <v>1.09223</v>
      </c>
      <c r="AB177" s="1">
        <v>0.94865500000000003</v>
      </c>
      <c r="AC177" s="1">
        <v>1.07063</v>
      </c>
      <c r="AD177" s="1">
        <v>0.71634100000000001</v>
      </c>
      <c r="AE177" s="1">
        <v>0.91986500000000004</v>
      </c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</row>
    <row r="178" spans="1:75" x14ac:dyDescent="0.25">
      <c r="A178" s="1">
        <v>60</v>
      </c>
      <c r="B178" s="1">
        <v>1.030832</v>
      </c>
      <c r="C178" s="1">
        <v>0.75003299999999995</v>
      </c>
      <c r="D178" s="1">
        <v>0.56513999999999998</v>
      </c>
      <c r="E178" s="1">
        <v>0.61686600000000003</v>
      </c>
      <c r="F178" s="1">
        <v>0.55016799999999999</v>
      </c>
      <c r="G178" s="1">
        <v>0.802369</v>
      </c>
      <c r="H178" s="1">
        <v>0.67729799999999996</v>
      </c>
      <c r="I178" s="1">
        <v>0.78037400000000001</v>
      </c>
      <c r="J178" s="1">
        <v>0.45966200000000002</v>
      </c>
      <c r="K178" s="1">
        <v>1.0934440000000001</v>
      </c>
      <c r="L178" s="1">
        <v>1.064295</v>
      </c>
      <c r="M178" s="1">
        <v>0.53315299999999999</v>
      </c>
      <c r="N178" s="1">
        <v>0.77395999999999998</v>
      </c>
      <c r="O178" s="1">
        <v>0.99619999999999997</v>
      </c>
      <c r="P178" s="1">
        <v>0.66609799999999997</v>
      </c>
      <c r="Q178" s="1">
        <v>0.96195299999999995</v>
      </c>
      <c r="R178" s="1">
        <v>1.0192209999999999</v>
      </c>
      <c r="S178" s="1">
        <v>1.0109269999999999</v>
      </c>
      <c r="T178" s="1">
        <v>0.81157400000000002</v>
      </c>
      <c r="U178" s="1">
        <v>1.079709</v>
      </c>
      <c r="V178" s="1">
        <v>1.684348</v>
      </c>
      <c r="W178" s="1">
        <v>0.85512600000000005</v>
      </c>
      <c r="X178" s="1">
        <v>0.81792799999999999</v>
      </c>
      <c r="Y178" s="1">
        <v>1.114881</v>
      </c>
      <c r="Z178" s="1">
        <v>1.17252</v>
      </c>
      <c r="AA178" s="1">
        <v>1.023728</v>
      </c>
      <c r="AB178" s="1">
        <v>0.92906699999999998</v>
      </c>
      <c r="AC178" s="1">
        <v>1.0303599999999999</v>
      </c>
      <c r="AD178" s="1">
        <v>0.74554900000000002</v>
      </c>
      <c r="AE178" s="1">
        <v>0.94233</v>
      </c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</row>
    <row r="179" spans="1:75" x14ac:dyDescent="0.25">
      <c r="A179" s="1">
        <v>60.333329999999997</v>
      </c>
      <c r="B179" s="1">
        <v>1.0089459999999999</v>
      </c>
      <c r="C179" s="1">
        <v>0.76062399999999997</v>
      </c>
      <c r="D179" s="1">
        <v>0.58578600000000003</v>
      </c>
      <c r="E179" s="1">
        <v>0.61055999999999999</v>
      </c>
      <c r="F179" s="1">
        <v>0.52289300000000005</v>
      </c>
      <c r="G179" s="1">
        <v>0.80154999999999998</v>
      </c>
      <c r="H179" s="1">
        <v>0.66909700000000005</v>
      </c>
      <c r="I179" s="1">
        <v>0.78863799999999995</v>
      </c>
      <c r="J179" s="1">
        <v>0.482381</v>
      </c>
      <c r="K179" s="1">
        <v>1.132333</v>
      </c>
      <c r="L179" s="1">
        <v>1.210334</v>
      </c>
      <c r="M179" s="1">
        <v>0.549763</v>
      </c>
      <c r="N179" s="1">
        <v>0.73109400000000002</v>
      </c>
      <c r="O179" s="1">
        <v>0.99624100000000004</v>
      </c>
      <c r="P179" s="1">
        <v>0.68335000000000001</v>
      </c>
      <c r="Q179" s="1">
        <v>0.97111099999999995</v>
      </c>
      <c r="R179" s="1">
        <v>1.0440020000000001</v>
      </c>
      <c r="S179" s="1">
        <v>1.026246</v>
      </c>
      <c r="T179" s="1">
        <v>0.82225899999999996</v>
      </c>
      <c r="U179" s="1">
        <v>0.96965599999999996</v>
      </c>
      <c r="V179" s="1">
        <v>1.5635619999999999</v>
      </c>
      <c r="W179" s="1">
        <v>0.83221299999999998</v>
      </c>
      <c r="X179" s="1">
        <v>0.83071499999999998</v>
      </c>
      <c r="Y179" s="1">
        <v>1.1144449999999999</v>
      </c>
      <c r="Z179" s="1">
        <v>1.2737719999999999</v>
      </c>
      <c r="AA179" s="1">
        <v>1.07786</v>
      </c>
      <c r="AB179" s="1">
        <v>0.93479999999999996</v>
      </c>
      <c r="AC179" s="1">
        <v>1.0740749999999999</v>
      </c>
      <c r="AD179" s="1">
        <v>0.73166299999999995</v>
      </c>
      <c r="AE179" s="1">
        <v>0.93632499999999996</v>
      </c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</row>
    <row r="180" spans="1:75" x14ac:dyDescent="0.25">
      <c r="A180" s="1">
        <v>60.666670000000003</v>
      </c>
      <c r="B180" s="1">
        <v>0.97239200000000003</v>
      </c>
      <c r="C180" s="1">
        <v>0.755525</v>
      </c>
      <c r="D180" s="1">
        <v>0.58383200000000002</v>
      </c>
      <c r="E180" s="1">
        <v>0.59579300000000002</v>
      </c>
      <c r="F180" s="1">
        <v>0.48774600000000001</v>
      </c>
      <c r="G180" s="1">
        <v>0.77867699999999995</v>
      </c>
      <c r="H180" s="1">
        <v>0.66802700000000004</v>
      </c>
      <c r="I180" s="1">
        <v>0.76940799999999998</v>
      </c>
      <c r="J180" s="1">
        <v>0.47652800000000001</v>
      </c>
      <c r="K180" s="1">
        <v>1.0728059999999999</v>
      </c>
      <c r="L180" s="1">
        <v>1.082182</v>
      </c>
      <c r="M180" s="1">
        <v>0.53297799999999995</v>
      </c>
      <c r="N180" s="1">
        <v>0.73651500000000003</v>
      </c>
      <c r="O180" s="1">
        <v>0.894486</v>
      </c>
      <c r="P180" s="1">
        <v>0.67683499999999996</v>
      </c>
      <c r="Q180" s="1">
        <v>0.97517100000000001</v>
      </c>
      <c r="R180" s="1">
        <v>1.033706</v>
      </c>
      <c r="S180" s="1">
        <v>1.032265</v>
      </c>
      <c r="T180" s="1">
        <v>0.81021299999999996</v>
      </c>
      <c r="U180" s="1">
        <v>0.98474200000000001</v>
      </c>
      <c r="V180" s="1">
        <v>1.7136880000000001</v>
      </c>
      <c r="W180" s="1">
        <v>0.80884400000000001</v>
      </c>
      <c r="X180" s="1">
        <v>0.81597500000000001</v>
      </c>
      <c r="Y180" s="1">
        <v>1.093634</v>
      </c>
      <c r="Z180" s="1">
        <v>1.2484440000000001</v>
      </c>
      <c r="AA180" s="1">
        <v>1.020586</v>
      </c>
      <c r="AB180" s="1">
        <v>0.95021999999999995</v>
      </c>
      <c r="AC180" s="1">
        <v>1.005528</v>
      </c>
      <c r="AD180" s="1">
        <v>0.71459099999999998</v>
      </c>
      <c r="AE180" s="1">
        <v>0.90546099999999996</v>
      </c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</row>
    <row r="181" spans="1:75" x14ac:dyDescent="0.25">
      <c r="A181" s="1">
        <v>61</v>
      </c>
      <c r="B181" s="1">
        <v>0.99665300000000001</v>
      </c>
      <c r="C181" s="1">
        <v>0.72258999999999995</v>
      </c>
      <c r="D181" s="1">
        <v>0.57734700000000005</v>
      </c>
      <c r="E181" s="1">
        <v>0.66987699999999994</v>
      </c>
      <c r="F181" s="1">
        <v>0.59245000000000003</v>
      </c>
      <c r="G181" s="1">
        <v>0.76013399999999998</v>
      </c>
      <c r="H181" s="1">
        <v>0.64652200000000004</v>
      </c>
      <c r="I181" s="1">
        <v>0.78605499999999995</v>
      </c>
      <c r="J181" s="1">
        <v>0.46812700000000002</v>
      </c>
      <c r="K181" s="1">
        <v>1.092883</v>
      </c>
      <c r="L181" s="1">
        <v>1.1271549999999999</v>
      </c>
      <c r="M181" s="1">
        <v>0.54055900000000001</v>
      </c>
      <c r="N181" s="1">
        <v>0.75710599999999995</v>
      </c>
      <c r="O181" s="1">
        <v>0.90347900000000003</v>
      </c>
      <c r="P181" s="1">
        <v>0.611819</v>
      </c>
      <c r="Q181" s="1">
        <v>0.94940199999999997</v>
      </c>
      <c r="R181" s="1">
        <v>0.97085399999999999</v>
      </c>
      <c r="S181" s="1">
        <v>1.047866</v>
      </c>
      <c r="T181" s="1">
        <v>0.85031699999999999</v>
      </c>
      <c r="U181" s="1">
        <v>0.98197999999999996</v>
      </c>
      <c r="V181" s="1">
        <v>1.630752</v>
      </c>
      <c r="W181" s="1">
        <v>0.83391099999999996</v>
      </c>
      <c r="X181" s="1">
        <v>0.80020999999999998</v>
      </c>
      <c r="Y181" s="1">
        <v>1.13151</v>
      </c>
      <c r="Z181" s="1">
        <v>1.3151200000000001</v>
      </c>
      <c r="AA181" s="1">
        <v>1.1031530000000001</v>
      </c>
      <c r="AB181" s="1">
        <v>0.91670200000000002</v>
      </c>
      <c r="AC181" s="1">
        <v>1.0442119999999999</v>
      </c>
      <c r="AD181" s="1">
        <v>0.70904199999999995</v>
      </c>
      <c r="AE181" s="1">
        <v>0.90642</v>
      </c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</row>
    <row r="182" spans="1:75" x14ac:dyDescent="0.25">
      <c r="A182" s="1">
        <v>61.333329999999997</v>
      </c>
      <c r="B182" s="1">
        <v>1.0016210000000001</v>
      </c>
      <c r="C182" s="1">
        <v>0.73133199999999998</v>
      </c>
      <c r="D182" s="1">
        <v>0.59487800000000002</v>
      </c>
      <c r="E182" s="1">
        <v>0.67196500000000003</v>
      </c>
      <c r="F182" s="1">
        <v>0.59282199999999996</v>
      </c>
      <c r="G182" s="1">
        <v>0.76219400000000004</v>
      </c>
      <c r="H182" s="1">
        <v>0.64815</v>
      </c>
      <c r="I182" s="1">
        <v>0.80587900000000001</v>
      </c>
      <c r="J182" s="1">
        <v>0.48586800000000002</v>
      </c>
      <c r="K182" s="1">
        <v>1.1393009999999999</v>
      </c>
      <c r="L182" s="1">
        <v>1.0791200000000001</v>
      </c>
      <c r="M182" s="1">
        <v>0.56261700000000003</v>
      </c>
      <c r="N182" s="1">
        <v>0.63170099999999996</v>
      </c>
      <c r="O182" s="1">
        <v>0.92452500000000004</v>
      </c>
      <c r="P182" s="1">
        <v>0.64872300000000005</v>
      </c>
      <c r="Q182" s="1">
        <v>0.99325399999999997</v>
      </c>
      <c r="R182" s="1">
        <v>0.99966299999999997</v>
      </c>
      <c r="S182" s="1">
        <v>1.0412459999999999</v>
      </c>
      <c r="T182" s="1">
        <v>0.84821299999999999</v>
      </c>
      <c r="U182" s="1">
        <v>1.001603</v>
      </c>
      <c r="V182" s="1">
        <v>1.4176550000000001</v>
      </c>
      <c r="W182" s="1">
        <v>0.83313199999999998</v>
      </c>
      <c r="X182" s="1">
        <v>0.81613899999999995</v>
      </c>
      <c r="Y182" s="1">
        <v>1.133257</v>
      </c>
      <c r="Z182" s="1">
        <v>1.2604610000000001</v>
      </c>
      <c r="AA182" s="1">
        <v>1.098617</v>
      </c>
      <c r="AB182" s="1">
        <v>0.94382600000000005</v>
      </c>
      <c r="AC182" s="1">
        <v>1.063903</v>
      </c>
      <c r="AD182" s="1">
        <v>0.72587400000000002</v>
      </c>
      <c r="AE182" s="1">
        <v>0.95036500000000002</v>
      </c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</row>
    <row r="183" spans="1:75" x14ac:dyDescent="0.25">
      <c r="A183" s="1">
        <v>61.666670000000003</v>
      </c>
      <c r="B183" s="1">
        <v>1.0440069999999999</v>
      </c>
      <c r="C183" s="1">
        <v>0.768513</v>
      </c>
      <c r="D183" s="1">
        <v>0.57202500000000001</v>
      </c>
      <c r="E183" s="1">
        <v>0.63458000000000003</v>
      </c>
      <c r="F183" s="1">
        <v>0.53547999999999996</v>
      </c>
      <c r="G183" s="1">
        <v>0.773752</v>
      </c>
      <c r="H183" s="1">
        <v>0.67183999999999999</v>
      </c>
      <c r="I183" s="1">
        <v>0.78764500000000004</v>
      </c>
      <c r="J183" s="1">
        <v>0.48901499999999998</v>
      </c>
      <c r="K183" s="1">
        <v>1.151554</v>
      </c>
      <c r="L183" s="1">
        <v>1.0987309999999999</v>
      </c>
      <c r="M183" s="1">
        <v>0.53980799999999995</v>
      </c>
      <c r="N183" s="1">
        <v>0.62139100000000003</v>
      </c>
      <c r="O183" s="1">
        <v>0.90643499999999999</v>
      </c>
      <c r="P183" s="1">
        <v>0.661327</v>
      </c>
      <c r="Q183" s="1">
        <v>0.98611099999999996</v>
      </c>
      <c r="R183" s="1">
        <v>1.0123679999999999</v>
      </c>
      <c r="S183" s="1">
        <v>1.0656779999999999</v>
      </c>
      <c r="T183" s="1">
        <v>0.85410699999999995</v>
      </c>
      <c r="U183" s="1">
        <v>1.023871</v>
      </c>
      <c r="V183" s="1">
        <v>1.583504</v>
      </c>
      <c r="W183" s="1">
        <v>0.83333599999999997</v>
      </c>
      <c r="X183" s="1">
        <v>0.82895399999999997</v>
      </c>
      <c r="Y183" s="1">
        <v>1.096543</v>
      </c>
      <c r="Z183" s="1">
        <v>1.3015540000000001</v>
      </c>
      <c r="AA183" s="1">
        <v>1.1103339999999999</v>
      </c>
      <c r="AB183" s="1">
        <v>0.97514999999999996</v>
      </c>
      <c r="AC183" s="1">
        <v>1.0669489999999999</v>
      </c>
      <c r="AD183" s="1">
        <v>0.70972000000000002</v>
      </c>
      <c r="AE183" s="1">
        <v>0.93023900000000004</v>
      </c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</row>
    <row r="184" spans="1:75" x14ac:dyDescent="0.25">
      <c r="A184" s="1">
        <v>62</v>
      </c>
      <c r="B184" s="1">
        <v>0.99843599999999999</v>
      </c>
      <c r="C184" s="1">
        <v>0.735124</v>
      </c>
      <c r="D184" s="1">
        <v>0.57826</v>
      </c>
      <c r="E184" s="1">
        <v>0.75739199999999995</v>
      </c>
      <c r="F184" s="1">
        <v>0.609935</v>
      </c>
      <c r="G184" s="1">
        <v>0.762656</v>
      </c>
      <c r="H184" s="1">
        <v>0.67013699999999998</v>
      </c>
      <c r="I184" s="1">
        <v>0.828928</v>
      </c>
      <c r="J184" s="1">
        <v>0.46948000000000001</v>
      </c>
      <c r="K184" s="1">
        <v>1.119623</v>
      </c>
      <c r="L184" s="1">
        <v>1.099207</v>
      </c>
      <c r="M184" s="1">
        <v>0.55061800000000005</v>
      </c>
      <c r="N184" s="1">
        <v>0.73244299999999996</v>
      </c>
      <c r="O184" s="1">
        <v>0.93581099999999995</v>
      </c>
      <c r="P184" s="1">
        <v>0.64982300000000004</v>
      </c>
      <c r="Q184" s="1">
        <v>0.95105899999999999</v>
      </c>
      <c r="R184" s="1">
        <v>0.99496799999999996</v>
      </c>
      <c r="S184" s="1">
        <v>1.0357810000000001</v>
      </c>
      <c r="T184" s="1">
        <v>0.83129500000000001</v>
      </c>
      <c r="U184" s="1">
        <v>0.98634200000000005</v>
      </c>
      <c r="V184" s="1">
        <v>1.679635</v>
      </c>
      <c r="W184" s="1">
        <v>0.79804799999999998</v>
      </c>
      <c r="X184" s="1">
        <v>0.81447599999999998</v>
      </c>
      <c r="Y184" s="1">
        <v>1.1906810000000001</v>
      </c>
      <c r="Z184" s="1">
        <v>1.255714</v>
      </c>
      <c r="AA184" s="1">
        <v>1.1039870000000001</v>
      </c>
      <c r="AB184" s="1">
        <v>0.95056300000000005</v>
      </c>
      <c r="AC184" s="1">
        <v>1.002999</v>
      </c>
      <c r="AD184" s="1">
        <v>0.72337300000000004</v>
      </c>
      <c r="AE184" s="1">
        <v>0.90256199999999998</v>
      </c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</row>
    <row r="185" spans="1:75" x14ac:dyDescent="0.25">
      <c r="A185" s="1">
        <v>62.333329999999997</v>
      </c>
      <c r="B185" s="1">
        <v>1.0289250000000001</v>
      </c>
      <c r="C185" s="1">
        <v>0.71911099999999994</v>
      </c>
      <c r="D185" s="1">
        <v>0.59111899999999995</v>
      </c>
      <c r="E185" s="1">
        <v>0.65756599999999998</v>
      </c>
      <c r="F185" s="1">
        <v>0.55330000000000001</v>
      </c>
      <c r="G185" s="1">
        <v>0.78472299999999995</v>
      </c>
      <c r="H185" s="1">
        <v>0.63314400000000004</v>
      </c>
      <c r="I185" s="1">
        <v>0.77319400000000005</v>
      </c>
      <c r="J185" s="1">
        <v>0.47652099999999997</v>
      </c>
      <c r="K185" s="1">
        <v>1.111307</v>
      </c>
      <c r="L185" s="1">
        <v>1.065234</v>
      </c>
      <c r="M185" s="1">
        <v>0.53589200000000003</v>
      </c>
      <c r="N185" s="1">
        <v>0.67525599999999997</v>
      </c>
      <c r="O185" s="1">
        <v>0.88887700000000003</v>
      </c>
      <c r="P185" s="1">
        <v>0.65514099999999997</v>
      </c>
      <c r="Q185" s="1">
        <v>0.99174499999999999</v>
      </c>
      <c r="R185" s="1">
        <v>1.0054099999999999</v>
      </c>
      <c r="S185" s="1">
        <v>1.035674</v>
      </c>
      <c r="T185" s="1">
        <v>0.83643599999999996</v>
      </c>
      <c r="U185" s="1">
        <v>0.986819</v>
      </c>
      <c r="V185" s="1">
        <v>1.529887</v>
      </c>
      <c r="W185" s="1">
        <v>0.80605499999999997</v>
      </c>
      <c r="X185" s="1">
        <v>0.79605000000000004</v>
      </c>
      <c r="Y185" s="1">
        <v>1.093164</v>
      </c>
      <c r="Z185" s="1">
        <v>1.2603949999999999</v>
      </c>
      <c r="AA185" s="1">
        <v>1.085194</v>
      </c>
      <c r="AB185" s="1">
        <v>0.92661300000000002</v>
      </c>
      <c r="AC185" s="1">
        <v>1.0399890000000001</v>
      </c>
      <c r="AD185" s="1">
        <v>0.71587400000000001</v>
      </c>
      <c r="AE185" s="1">
        <v>0.91417999999999999</v>
      </c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</row>
    <row r="186" spans="1:75" x14ac:dyDescent="0.25">
      <c r="A186" s="1">
        <v>62.666670000000003</v>
      </c>
      <c r="B186" s="1">
        <v>0.985568</v>
      </c>
      <c r="C186" s="1">
        <v>0.75227699999999997</v>
      </c>
      <c r="D186" s="1">
        <v>0.56862800000000002</v>
      </c>
      <c r="E186" s="1">
        <v>0.73510200000000003</v>
      </c>
      <c r="F186" s="1">
        <v>0.62165400000000004</v>
      </c>
      <c r="G186" s="1">
        <v>0.76012100000000005</v>
      </c>
      <c r="H186" s="1">
        <v>0.63663400000000003</v>
      </c>
      <c r="I186" s="1">
        <v>0.79764900000000005</v>
      </c>
      <c r="J186" s="1">
        <v>0.46723100000000001</v>
      </c>
      <c r="K186" s="1">
        <v>1.1000190000000001</v>
      </c>
      <c r="L186" s="1">
        <v>1.0895919999999999</v>
      </c>
      <c r="M186" s="1">
        <v>0.53745500000000002</v>
      </c>
      <c r="N186" s="1">
        <v>0.56379000000000001</v>
      </c>
      <c r="O186" s="1">
        <v>0.91747100000000004</v>
      </c>
      <c r="P186" s="1">
        <v>0.66911600000000004</v>
      </c>
      <c r="Q186" s="1">
        <v>0.96442700000000003</v>
      </c>
      <c r="R186" s="1">
        <v>1.010089</v>
      </c>
      <c r="S186" s="1">
        <v>1.0605899999999999</v>
      </c>
      <c r="T186" s="1">
        <v>0.84549300000000005</v>
      </c>
      <c r="U186" s="1">
        <v>1.013927</v>
      </c>
      <c r="V186" s="1">
        <v>1.672652</v>
      </c>
      <c r="W186" s="1">
        <v>0.79540100000000002</v>
      </c>
      <c r="X186" s="1">
        <v>0.83201199999999997</v>
      </c>
      <c r="Y186" s="1">
        <v>1.151292</v>
      </c>
      <c r="Z186" s="1">
        <v>1.23383</v>
      </c>
      <c r="AA186" s="1">
        <v>1.0892949999999999</v>
      </c>
      <c r="AB186" s="1">
        <v>0.950932</v>
      </c>
      <c r="AC186" s="1">
        <v>1.045102</v>
      </c>
      <c r="AD186" s="1">
        <v>0.71891000000000005</v>
      </c>
      <c r="AE186" s="1">
        <v>0.931728</v>
      </c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</row>
    <row r="187" spans="1:75" x14ac:dyDescent="0.25">
      <c r="A187" s="1">
        <v>63</v>
      </c>
      <c r="B187" s="1">
        <v>1.0980749999999999</v>
      </c>
      <c r="C187" s="1">
        <v>0.737788</v>
      </c>
      <c r="D187" s="1">
        <v>0.57675100000000001</v>
      </c>
      <c r="E187" s="1">
        <v>0.73619400000000002</v>
      </c>
      <c r="F187" s="1">
        <v>0.51820200000000005</v>
      </c>
      <c r="G187" s="1">
        <v>0.76735299999999995</v>
      </c>
      <c r="H187" s="1">
        <v>0.65171500000000004</v>
      </c>
      <c r="I187" s="1">
        <v>0.77430399999999999</v>
      </c>
      <c r="J187" s="1">
        <v>0.45456099999999999</v>
      </c>
      <c r="K187" s="1">
        <v>1.118792</v>
      </c>
      <c r="L187" s="1">
        <v>1.0608299999999999</v>
      </c>
      <c r="M187" s="1">
        <v>0.53787300000000005</v>
      </c>
      <c r="N187" s="1">
        <v>0.70842000000000005</v>
      </c>
      <c r="O187" s="1">
        <v>0.91732400000000003</v>
      </c>
      <c r="P187" s="1">
        <v>0.64824599999999999</v>
      </c>
      <c r="Q187" s="1">
        <v>0.95425000000000004</v>
      </c>
      <c r="R187" s="1">
        <v>1.0019720000000001</v>
      </c>
      <c r="S187" s="1">
        <v>1.056263</v>
      </c>
      <c r="T187" s="1">
        <v>0.82900300000000005</v>
      </c>
      <c r="U187" s="1">
        <v>0.99208399999999997</v>
      </c>
      <c r="V187" s="1">
        <v>1.5863419999999999</v>
      </c>
      <c r="W187" s="1">
        <v>0.78958600000000001</v>
      </c>
      <c r="X187" s="1">
        <v>0.82009600000000005</v>
      </c>
      <c r="Y187" s="1">
        <v>1.1241000000000001</v>
      </c>
      <c r="Z187" s="1">
        <v>1.3410260000000001</v>
      </c>
      <c r="AA187" s="1">
        <v>1.08555</v>
      </c>
      <c r="AB187" s="1">
        <v>0.939774</v>
      </c>
      <c r="AC187" s="1">
        <v>1.0528059999999999</v>
      </c>
      <c r="AD187" s="1">
        <v>0.70556799999999997</v>
      </c>
      <c r="AE187" s="1">
        <v>0.92623599999999995</v>
      </c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</row>
    <row r="188" spans="1:75" x14ac:dyDescent="0.25">
      <c r="A188" s="1">
        <v>63.333329999999997</v>
      </c>
      <c r="B188" s="1">
        <v>0.96675500000000003</v>
      </c>
      <c r="C188" s="1">
        <v>0.73643199999999998</v>
      </c>
      <c r="D188" s="1">
        <v>0.55249300000000001</v>
      </c>
      <c r="E188" s="1">
        <v>0.74549299999999996</v>
      </c>
      <c r="F188" s="1">
        <v>0.61072899999999997</v>
      </c>
      <c r="G188" s="1">
        <v>0.76540300000000006</v>
      </c>
      <c r="H188" s="1">
        <v>0.67334099999999997</v>
      </c>
      <c r="I188" s="1">
        <v>0.79516200000000004</v>
      </c>
      <c r="J188" s="1">
        <v>0.44828200000000001</v>
      </c>
      <c r="K188" s="1">
        <v>1.119942</v>
      </c>
      <c r="L188" s="1">
        <v>1.100303</v>
      </c>
      <c r="M188" s="1">
        <v>0.52583299999999999</v>
      </c>
      <c r="N188" s="1">
        <v>0.74761299999999997</v>
      </c>
      <c r="O188" s="1">
        <v>0.88323700000000005</v>
      </c>
      <c r="P188" s="1">
        <v>0.65626799999999996</v>
      </c>
      <c r="Q188" s="1">
        <v>0.98552799999999996</v>
      </c>
      <c r="R188" s="1">
        <v>1.0116099999999999</v>
      </c>
      <c r="S188" s="1">
        <v>1.0701670000000001</v>
      </c>
      <c r="T188" s="1">
        <v>0.80554300000000001</v>
      </c>
      <c r="U188" s="1">
        <v>1.012812</v>
      </c>
      <c r="V188" s="1">
        <v>1.6791180000000001</v>
      </c>
      <c r="W188" s="1">
        <v>0.78152999999999995</v>
      </c>
      <c r="X188" s="1">
        <v>0.82130099999999995</v>
      </c>
      <c r="Y188" s="1">
        <v>1.2093480000000001</v>
      </c>
      <c r="Z188" s="1">
        <v>1.2832129999999999</v>
      </c>
      <c r="AA188" s="1">
        <v>1.0686690000000001</v>
      </c>
      <c r="AB188" s="1">
        <v>0.92803199999999997</v>
      </c>
      <c r="AC188" s="1">
        <v>1.0371840000000001</v>
      </c>
      <c r="AD188" s="1">
        <v>0.72222500000000001</v>
      </c>
      <c r="AE188" s="1">
        <v>0.92196800000000001</v>
      </c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</row>
    <row r="189" spans="1:75" x14ac:dyDescent="0.25">
      <c r="A189" s="1">
        <v>63.666670000000003</v>
      </c>
      <c r="B189" s="1">
        <v>1.052962</v>
      </c>
      <c r="C189" s="1">
        <v>0.74153000000000002</v>
      </c>
      <c r="D189" s="1">
        <v>0.58575600000000005</v>
      </c>
      <c r="E189" s="1">
        <v>0.53139999999999998</v>
      </c>
      <c r="F189" s="1">
        <v>0.57241799999999998</v>
      </c>
      <c r="G189" s="1">
        <v>0.75934699999999999</v>
      </c>
      <c r="H189" s="1">
        <v>0.64722299999999999</v>
      </c>
      <c r="I189" s="1">
        <v>0.79672600000000005</v>
      </c>
      <c r="J189" s="1">
        <v>0.43953700000000001</v>
      </c>
      <c r="K189" s="1">
        <v>1.1376790000000001</v>
      </c>
      <c r="L189" s="1">
        <v>1.029369</v>
      </c>
      <c r="M189" s="1">
        <v>0.52520900000000004</v>
      </c>
      <c r="N189" s="1">
        <v>0.59193099999999998</v>
      </c>
      <c r="O189" s="1">
        <v>0.86561299999999997</v>
      </c>
      <c r="P189" s="1">
        <v>0.60178500000000001</v>
      </c>
      <c r="Q189" s="1">
        <v>1.0045459999999999</v>
      </c>
      <c r="R189" s="1">
        <v>0.98235700000000004</v>
      </c>
      <c r="S189" s="1">
        <v>1.021585</v>
      </c>
      <c r="T189" s="1">
        <v>0.81953600000000004</v>
      </c>
      <c r="U189" s="1">
        <v>0.98759200000000003</v>
      </c>
      <c r="V189" s="1">
        <v>1.4175450000000001</v>
      </c>
      <c r="W189" s="1">
        <v>0.765235</v>
      </c>
      <c r="X189" s="1">
        <v>0.80916200000000005</v>
      </c>
      <c r="Y189" s="1">
        <v>1.1776610000000001</v>
      </c>
      <c r="Z189" s="1">
        <v>1.2593799999999999</v>
      </c>
      <c r="AA189" s="1">
        <v>1.171978</v>
      </c>
      <c r="AB189" s="1">
        <v>0.940863</v>
      </c>
      <c r="AC189" s="1">
        <v>0.94338900000000003</v>
      </c>
      <c r="AD189" s="1">
        <v>0.68891800000000003</v>
      </c>
      <c r="AE189" s="1">
        <v>0.90318100000000001</v>
      </c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</row>
    <row r="190" spans="1:75" x14ac:dyDescent="0.25">
      <c r="A190" s="1">
        <v>64</v>
      </c>
      <c r="B190" s="1">
        <v>1.0596000000000001</v>
      </c>
      <c r="C190" s="1">
        <v>0.73618300000000003</v>
      </c>
      <c r="D190" s="1">
        <v>0.57350400000000001</v>
      </c>
      <c r="E190" s="1">
        <v>0.68854499999999996</v>
      </c>
      <c r="F190" s="1">
        <v>0.55666300000000002</v>
      </c>
      <c r="G190" s="1">
        <v>0.74502699999999999</v>
      </c>
      <c r="H190" s="1">
        <v>0.63144100000000003</v>
      </c>
      <c r="I190" s="1">
        <v>0.80472299999999997</v>
      </c>
      <c r="J190" s="1">
        <v>0.43060599999999999</v>
      </c>
      <c r="K190" s="1">
        <v>1.1276630000000001</v>
      </c>
      <c r="L190" s="1">
        <v>1.0702609999999999</v>
      </c>
      <c r="M190" s="1">
        <v>0.53660699999999995</v>
      </c>
      <c r="N190" s="1">
        <v>0.60882199999999997</v>
      </c>
      <c r="O190" s="1">
        <v>0.90755300000000005</v>
      </c>
      <c r="P190" s="1">
        <v>0.64418200000000003</v>
      </c>
      <c r="Q190" s="1">
        <v>0.96414200000000005</v>
      </c>
      <c r="R190" s="1">
        <v>0.976441</v>
      </c>
      <c r="S190" s="1">
        <v>0.98974300000000004</v>
      </c>
      <c r="T190" s="1">
        <v>0.81291899999999995</v>
      </c>
      <c r="U190" s="1">
        <v>0.98264300000000004</v>
      </c>
      <c r="V190" s="1">
        <v>1.4256150000000001</v>
      </c>
      <c r="W190" s="1">
        <v>0.76142399999999999</v>
      </c>
      <c r="X190" s="1">
        <v>0.80705800000000005</v>
      </c>
      <c r="Y190" s="1">
        <v>1.0825370000000001</v>
      </c>
      <c r="Z190" s="1">
        <v>1.289245</v>
      </c>
      <c r="AA190" s="1">
        <v>1.0673820000000001</v>
      </c>
      <c r="AB190" s="1">
        <v>0.93065100000000001</v>
      </c>
      <c r="AC190" s="1">
        <v>1.0009939999999999</v>
      </c>
      <c r="AD190" s="1">
        <v>0.68271700000000002</v>
      </c>
      <c r="AE190" s="1">
        <v>0.91135900000000003</v>
      </c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</row>
    <row r="191" spans="1:75" x14ac:dyDescent="0.25">
      <c r="A191" s="1">
        <v>64.333330000000004</v>
      </c>
      <c r="B191" s="1">
        <v>0.98795900000000003</v>
      </c>
      <c r="C191" s="1">
        <v>0.76850200000000002</v>
      </c>
      <c r="D191" s="1">
        <v>0.58841500000000002</v>
      </c>
      <c r="E191" s="1">
        <v>0.75376399999999999</v>
      </c>
      <c r="F191" s="1">
        <v>0.59942399999999996</v>
      </c>
      <c r="G191" s="1">
        <v>0.76981100000000002</v>
      </c>
      <c r="H191" s="1">
        <v>0.65923600000000004</v>
      </c>
      <c r="I191" s="1">
        <v>0.81020099999999995</v>
      </c>
      <c r="J191" s="1">
        <v>0.43878</v>
      </c>
      <c r="K191" s="1">
        <v>1.15181</v>
      </c>
      <c r="L191" s="1">
        <v>1.1239870000000001</v>
      </c>
      <c r="M191" s="1">
        <v>0.52113500000000001</v>
      </c>
      <c r="N191" s="1">
        <v>0.60847700000000005</v>
      </c>
      <c r="O191" s="1">
        <v>0.89872700000000005</v>
      </c>
      <c r="P191" s="1">
        <v>0.683979</v>
      </c>
      <c r="Q191" s="1">
        <v>0.95489500000000005</v>
      </c>
      <c r="R191" s="1">
        <v>0.98970199999999997</v>
      </c>
      <c r="S191" s="1">
        <v>1.0436909999999999</v>
      </c>
      <c r="T191" s="1">
        <v>0.78941600000000001</v>
      </c>
      <c r="U191" s="1">
        <v>0.99134</v>
      </c>
      <c r="V191" s="1">
        <v>1.4953259999999999</v>
      </c>
      <c r="W191" s="1">
        <v>0.76724700000000001</v>
      </c>
      <c r="X191" s="1">
        <v>0.846078</v>
      </c>
      <c r="Y191" s="1">
        <v>1.178021</v>
      </c>
      <c r="Z191" s="1">
        <v>1.3437410000000001</v>
      </c>
      <c r="AA191" s="1">
        <v>1.092627</v>
      </c>
      <c r="AB191" s="1">
        <v>0.96012399999999998</v>
      </c>
      <c r="AC191" s="1">
        <v>1.075604</v>
      </c>
      <c r="AD191" s="1">
        <v>0.68729200000000001</v>
      </c>
      <c r="AE191" s="1">
        <v>0.91939199999999999</v>
      </c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</row>
    <row r="192" spans="1:75" x14ac:dyDescent="0.25">
      <c r="A192" s="1">
        <v>64.666669999999996</v>
      </c>
      <c r="B192" s="1">
        <v>0.97016999999999998</v>
      </c>
      <c r="C192" s="1">
        <v>0.76805400000000001</v>
      </c>
      <c r="D192" s="1">
        <v>0.59578100000000001</v>
      </c>
      <c r="E192" s="1">
        <v>0.72425899999999999</v>
      </c>
      <c r="F192" s="1">
        <v>0.54205700000000001</v>
      </c>
      <c r="G192" s="1">
        <v>0.77384699999999995</v>
      </c>
      <c r="H192" s="1">
        <v>0.65270600000000001</v>
      </c>
      <c r="I192" s="1">
        <v>0.79915400000000003</v>
      </c>
      <c r="J192" s="1">
        <v>0.44566099999999997</v>
      </c>
      <c r="K192" s="1">
        <v>1.14886</v>
      </c>
      <c r="L192" s="1">
        <v>1.0578460000000001</v>
      </c>
      <c r="M192" s="1">
        <v>0.525393</v>
      </c>
      <c r="N192" s="1">
        <v>0.58947300000000002</v>
      </c>
      <c r="O192" s="1">
        <v>0.87811499999999998</v>
      </c>
      <c r="P192" s="1">
        <v>0.68578399999999995</v>
      </c>
      <c r="Q192" s="1">
        <v>0.95400600000000002</v>
      </c>
      <c r="R192" s="1">
        <v>1.0013749999999999</v>
      </c>
      <c r="S192" s="1">
        <v>1.0723940000000001</v>
      </c>
      <c r="T192" s="1">
        <v>0.82124799999999998</v>
      </c>
      <c r="U192" s="1">
        <v>0.981487</v>
      </c>
      <c r="V192" s="1">
        <v>1.5639609999999999</v>
      </c>
      <c r="W192" s="1">
        <v>0.77636700000000003</v>
      </c>
      <c r="X192" s="1">
        <v>0.81445400000000001</v>
      </c>
      <c r="Y192" s="1">
        <v>1.1497409999999999</v>
      </c>
      <c r="Z192" s="1">
        <v>1.349418</v>
      </c>
      <c r="AA192" s="1">
        <v>1.0943419999999999</v>
      </c>
      <c r="AB192" s="1">
        <v>0.93500099999999997</v>
      </c>
      <c r="AC192" s="1">
        <v>1.091356</v>
      </c>
      <c r="AD192" s="1">
        <v>0.68743399999999999</v>
      </c>
      <c r="AE192" s="1">
        <v>0.90453300000000003</v>
      </c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</row>
    <row r="193" spans="1:75" x14ac:dyDescent="0.25">
      <c r="A193" s="1">
        <v>65</v>
      </c>
      <c r="B193" s="1">
        <v>1.009385</v>
      </c>
      <c r="C193" s="1">
        <v>0.70153900000000002</v>
      </c>
      <c r="D193" s="1">
        <v>0.60997599999999996</v>
      </c>
      <c r="E193" s="1">
        <v>0.69313800000000003</v>
      </c>
      <c r="F193" s="1">
        <v>0.60831999999999997</v>
      </c>
      <c r="G193" s="1">
        <v>0.77044199999999996</v>
      </c>
      <c r="H193" s="1">
        <v>0.64218399999999998</v>
      </c>
      <c r="I193" s="1">
        <v>0.82638100000000003</v>
      </c>
      <c r="J193" s="1">
        <v>0.44897599999999999</v>
      </c>
      <c r="K193" s="1">
        <v>1.132223</v>
      </c>
      <c r="L193" s="1">
        <v>1.2954159999999999</v>
      </c>
      <c r="M193" s="1">
        <v>0.52066000000000001</v>
      </c>
      <c r="N193" s="1">
        <v>0.60519400000000001</v>
      </c>
      <c r="O193" s="1">
        <v>0.90652299999999997</v>
      </c>
      <c r="P193" s="1">
        <v>0.66632100000000005</v>
      </c>
      <c r="Q193" s="1">
        <v>0.92510300000000001</v>
      </c>
      <c r="R193" s="1">
        <v>0.99607400000000001</v>
      </c>
      <c r="S193" s="1">
        <v>1.028017</v>
      </c>
      <c r="T193" s="1">
        <v>0.784076</v>
      </c>
      <c r="U193" s="1">
        <v>1.0867340000000001</v>
      </c>
      <c r="V193" s="1">
        <v>1.599113</v>
      </c>
      <c r="W193" s="1">
        <v>0.75722800000000001</v>
      </c>
      <c r="X193" s="1">
        <v>0.81743600000000005</v>
      </c>
      <c r="Y193" s="1">
        <v>1.1364369999999999</v>
      </c>
      <c r="Z193" s="1">
        <v>1.251188</v>
      </c>
      <c r="AA193" s="1">
        <v>1.0738000000000001</v>
      </c>
      <c r="AB193" s="1">
        <v>0.912802</v>
      </c>
      <c r="AC193" s="1">
        <v>0.946183</v>
      </c>
      <c r="AD193" s="1">
        <v>0.70575699999999997</v>
      </c>
      <c r="AE193" s="1">
        <v>0.90683400000000003</v>
      </c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</row>
    <row r="194" spans="1:75" x14ac:dyDescent="0.25">
      <c r="A194" s="1">
        <v>65.333330000000004</v>
      </c>
      <c r="B194" s="1">
        <v>1.0167870000000001</v>
      </c>
      <c r="C194" s="1">
        <v>0.75084099999999998</v>
      </c>
      <c r="D194" s="1">
        <v>0.57098899999999997</v>
      </c>
      <c r="E194" s="1">
        <v>0.72226699999999999</v>
      </c>
      <c r="F194" s="1">
        <v>0.48346600000000001</v>
      </c>
      <c r="G194" s="1">
        <v>0.76907400000000004</v>
      </c>
      <c r="H194" s="1">
        <v>0.64280300000000001</v>
      </c>
      <c r="I194" s="1">
        <v>0.83114100000000002</v>
      </c>
      <c r="J194" s="1">
        <v>0.44629999999999997</v>
      </c>
      <c r="K194" s="1">
        <v>1.156013</v>
      </c>
      <c r="L194" s="1">
        <v>1.0894330000000001</v>
      </c>
      <c r="M194" s="1">
        <v>0.56331299999999995</v>
      </c>
      <c r="N194" s="1">
        <v>0.59304900000000005</v>
      </c>
      <c r="O194" s="1">
        <v>0.930898</v>
      </c>
      <c r="P194" s="1">
        <v>0.68088300000000002</v>
      </c>
      <c r="Q194" s="1">
        <v>0.95117399999999996</v>
      </c>
      <c r="R194" s="1">
        <v>1.011612</v>
      </c>
      <c r="S194" s="1">
        <v>1.05077</v>
      </c>
      <c r="T194" s="1">
        <v>0.80679900000000004</v>
      </c>
      <c r="U194" s="1">
        <v>1.0241579999999999</v>
      </c>
      <c r="V194" s="1">
        <v>1.7049840000000001</v>
      </c>
      <c r="W194" s="1">
        <v>0.78555299999999995</v>
      </c>
      <c r="X194" s="1">
        <v>0.83728899999999995</v>
      </c>
      <c r="Y194" s="1">
        <v>1.1823079999999999</v>
      </c>
      <c r="Z194" s="1">
        <v>1.3340190000000001</v>
      </c>
      <c r="AA194" s="1">
        <v>1.108519</v>
      </c>
      <c r="AB194" s="1">
        <v>0.94041200000000003</v>
      </c>
      <c r="AC194" s="1">
        <v>1.0224120000000001</v>
      </c>
      <c r="AD194" s="1">
        <v>0.68603499999999995</v>
      </c>
      <c r="AE194" s="1">
        <v>0.90867200000000004</v>
      </c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</row>
    <row r="195" spans="1:75" x14ac:dyDescent="0.25">
      <c r="A195" s="1">
        <v>65.666669999999996</v>
      </c>
      <c r="B195" s="1">
        <v>1.0750150000000001</v>
      </c>
      <c r="C195" s="1">
        <v>0.75850799999999996</v>
      </c>
      <c r="D195" s="1">
        <v>0.57210399999999995</v>
      </c>
      <c r="E195" s="1">
        <v>0.70039600000000002</v>
      </c>
      <c r="F195" s="1">
        <v>0.59351399999999999</v>
      </c>
      <c r="G195" s="1">
        <v>0.79049400000000003</v>
      </c>
      <c r="H195" s="1">
        <v>0.65814700000000004</v>
      </c>
      <c r="I195" s="1">
        <v>0.82014399999999998</v>
      </c>
      <c r="J195" s="1">
        <v>0.43862200000000001</v>
      </c>
      <c r="K195" s="1">
        <v>1.1639330000000001</v>
      </c>
      <c r="L195" s="1">
        <v>1.119075</v>
      </c>
      <c r="M195" s="1">
        <v>0.52991100000000002</v>
      </c>
      <c r="N195" s="1">
        <v>0.78480700000000003</v>
      </c>
      <c r="O195" s="1">
        <v>0.97852300000000003</v>
      </c>
      <c r="P195" s="1">
        <v>0.66151899999999997</v>
      </c>
      <c r="Q195" s="1">
        <v>0.945357</v>
      </c>
      <c r="R195" s="1">
        <v>1.023579</v>
      </c>
      <c r="S195" s="1">
        <v>1.0303770000000001</v>
      </c>
      <c r="T195" s="1">
        <v>0.81037999999999999</v>
      </c>
      <c r="U195" s="1">
        <v>1.0844640000000001</v>
      </c>
      <c r="V195" s="1">
        <v>1.48583</v>
      </c>
      <c r="W195" s="1">
        <v>0.76859299999999997</v>
      </c>
      <c r="X195" s="1">
        <v>0.81744099999999997</v>
      </c>
      <c r="Y195" s="1">
        <v>1.2222930000000001</v>
      </c>
      <c r="Z195" s="1">
        <v>1.2446900000000001</v>
      </c>
      <c r="AA195" s="1">
        <v>1.1123499999999999</v>
      </c>
      <c r="AB195" s="1">
        <v>0.94504699999999997</v>
      </c>
      <c r="AC195" s="1">
        <v>1.070098</v>
      </c>
      <c r="AD195" s="1">
        <v>0.68851200000000001</v>
      </c>
      <c r="AE195" s="1">
        <v>0.90549400000000002</v>
      </c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</row>
    <row r="196" spans="1:75" x14ac:dyDescent="0.25">
      <c r="A196" s="1">
        <v>66</v>
      </c>
      <c r="B196" s="1">
        <v>1.0328079999999999</v>
      </c>
      <c r="C196" s="1">
        <v>0.770451</v>
      </c>
      <c r="D196" s="1">
        <v>0.57246600000000003</v>
      </c>
      <c r="E196" s="1">
        <v>0.75405900000000003</v>
      </c>
      <c r="F196" s="1">
        <v>0.53808</v>
      </c>
      <c r="G196" s="1">
        <v>0.74780899999999995</v>
      </c>
      <c r="H196" s="1">
        <v>0.64154</v>
      </c>
      <c r="I196" s="1">
        <v>0.79591100000000004</v>
      </c>
      <c r="J196" s="1">
        <v>0.44084200000000001</v>
      </c>
      <c r="K196" s="1">
        <v>1.1587350000000001</v>
      </c>
      <c r="L196" s="1">
        <v>1.115788</v>
      </c>
      <c r="M196" s="1">
        <v>0.53479299999999996</v>
      </c>
      <c r="N196" s="1">
        <v>0.56292900000000001</v>
      </c>
      <c r="O196" s="1">
        <v>0.887826</v>
      </c>
      <c r="P196" s="1">
        <v>0.63916600000000001</v>
      </c>
      <c r="Q196" s="1">
        <v>0.962557</v>
      </c>
      <c r="R196" s="1">
        <v>0.98214699999999999</v>
      </c>
      <c r="S196" s="1">
        <v>1.009333</v>
      </c>
      <c r="T196" s="1">
        <v>0.77500500000000005</v>
      </c>
      <c r="U196" s="1">
        <v>1.0270950000000001</v>
      </c>
      <c r="V196" s="1">
        <v>1.551652</v>
      </c>
      <c r="W196" s="1">
        <v>0.76435799999999998</v>
      </c>
      <c r="X196" s="1">
        <v>0.78720500000000004</v>
      </c>
      <c r="Y196" s="1">
        <v>1.133372</v>
      </c>
      <c r="Z196" s="1">
        <v>1.29898</v>
      </c>
      <c r="AA196" s="1">
        <v>1.1212359999999999</v>
      </c>
      <c r="AB196" s="1">
        <v>0.94872000000000001</v>
      </c>
      <c r="AC196" s="1">
        <v>1.0395430000000001</v>
      </c>
      <c r="AD196" s="1">
        <v>0.66562600000000005</v>
      </c>
      <c r="AE196" s="1">
        <v>0.86441999999999997</v>
      </c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</row>
    <row r="197" spans="1:75" x14ac:dyDescent="0.25">
      <c r="A197" s="1">
        <v>66.333330000000004</v>
      </c>
      <c r="B197" s="1">
        <v>1.006807</v>
      </c>
      <c r="C197" s="1">
        <v>0.76533099999999998</v>
      </c>
      <c r="D197" s="1">
        <v>0.59427300000000005</v>
      </c>
      <c r="E197" s="1">
        <v>0.56984599999999996</v>
      </c>
      <c r="F197" s="1">
        <v>0.60196799999999995</v>
      </c>
      <c r="G197" s="1">
        <v>0.77925699999999998</v>
      </c>
      <c r="H197" s="1">
        <v>0.64017800000000002</v>
      </c>
      <c r="I197" s="1">
        <v>0.82993799999999995</v>
      </c>
      <c r="J197" s="1">
        <v>0.43710900000000003</v>
      </c>
      <c r="K197" s="1">
        <v>1.154034</v>
      </c>
      <c r="L197" s="1">
        <v>1.070173</v>
      </c>
      <c r="M197" s="1">
        <v>0.51914099999999996</v>
      </c>
      <c r="N197" s="1">
        <v>0.56661600000000001</v>
      </c>
      <c r="O197" s="1">
        <v>0.884378</v>
      </c>
      <c r="P197" s="1">
        <v>0.64031800000000005</v>
      </c>
      <c r="Q197" s="1">
        <v>0.95308000000000004</v>
      </c>
      <c r="R197" s="1">
        <v>0.98555300000000001</v>
      </c>
      <c r="S197" s="1">
        <v>1.0283059999999999</v>
      </c>
      <c r="T197" s="1">
        <v>0.79673099999999997</v>
      </c>
      <c r="U197" s="1">
        <v>1.0146470000000001</v>
      </c>
      <c r="V197" s="1">
        <v>1.6174440000000001</v>
      </c>
      <c r="W197" s="1">
        <v>0.78970300000000004</v>
      </c>
      <c r="X197" s="1">
        <v>0.81516999999999995</v>
      </c>
      <c r="Y197" s="1">
        <v>1.1551940000000001</v>
      </c>
      <c r="Z197" s="1">
        <v>1.3069740000000001</v>
      </c>
      <c r="AA197" s="1">
        <v>1.1151169999999999</v>
      </c>
      <c r="AB197" s="1">
        <v>0.93646300000000005</v>
      </c>
      <c r="AC197" s="1">
        <v>0.98740799999999995</v>
      </c>
      <c r="AD197" s="1">
        <v>0.66980700000000004</v>
      </c>
      <c r="AE197" s="1">
        <v>0.88719599999999998</v>
      </c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</row>
    <row r="198" spans="1:75" x14ac:dyDescent="0.25">
      <c r="A198" s="1">
        <v>66.666669999999996</v>
      </c>
      <c r="B198" s="1">
        <v>1.0477350000000001</v>
      </c>
      <c r="C198" s="1">
        <v>0.75958499999999995</v>
      </c>
      <c r="D198" s="1">
        <v>0.57084400000000002</v>
      </c>
      <c r="E198" s="1">
        <v>0.57201800000000003</v>
      </c>
      <c r="F198" s="1">
        <v>0.59431900000000004</v>
      </c>
      <c r="G198" s="1">
        <v>0.79175099999999998</v>
      </c>
      <c r="H198" s="1">
        <v>0.67863300000000004</v>
      </c>
      <c r="I198" s="1">
        <v>0.84105099999999999</v>
      </c>
      <c r="J198" s="1">
        <v>0.44714199999999998</v>
      </c>
      <c r="K198" s="1">
        <v>1.1617710000000001</v>
      </c>
      <c r="L198" s="1">
        <v>1.148606</v>
      </c>
      <c r="M198" s="1">
        <v>0.53596600000000005</v>
      </c>
      <c r="N198" s="1">
        <v>0.60363500000000003</v>
      </c>
      <c r="O198" s="1">
        <v>0.90665399999999996</v>
      </c>
      <c r="P198" s="1">
        <v>0.63334400000000002</v>
      </c>
      <c r="Q198" s="1">
        <v>0.97008700000000003</v>
      </c>
      <c r="R198" s="1">
        <v>1.006073</v>
      </c>
      <c r="S198" s="1">
        <v>1.0378400000000001</v>
      </c>
      <c r="T198" s="1">
        <v>0.83092699999999997</v>
      </c>
      <c r="U198" s="1">
        <v>1.028</v>
      </c>
      <c r="V198" s="1">
        <v>1.696</v>
      </c>
      <c r="W198" s="1">
        <v>0.76230900000000001</v>
      </c>
      <c r="X198" s="1">
        <v>0.82006599999999996</v>
      </c>
      <c r="Y198" s="1">
        <v>1.2102850000000001</v>
      </c>
      <c r="Z198" s="1">
        <v>1.3066500000000001</v>
      </c>
      <c r="AA198" s="1">
        <v>1.1471830000000001</v>
      </c>
      <c r="AB198" s="1">
        <v>0.94710899999999998</v>
      </c>
      <c r="AC198" s="1">
        <v>1.1332880000000001</v>
      </c>
      <c r="AD198" s="1">
        <v>0.68622899999999998</v>
      </c>
      <c r="AE198" s="1">
        <v>0.89664600000000005</v>
      </c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</row>
    <row r="199" spans="1:75" x14ac:dyDescent="0.25">
      <c r="A199" s="1">
        <v>67</v>
      </c>
      <c r="B199" s="1">
        <v>1.094549</v>
      </c>
      <c r="C199" s="1">
        <v>0.74310200000000004</v>
      </c>
      <c r="D199" s="1">
        <v>0.57694100000000004</v>
      </c>
      <c r="E199" s="1">
        <v>0.65912099999999996</v>
      </c>
      <c r="F199" s="1">
        <v>0.51271599999999995</v>
      </c>
      <c r="G199" s="1">
        <v>0.78499799999999997</v>
      </c>
      <c r="H199" s="1">
        <v>0.65892099999999998</v>
      </c>
      <c r="I199" s="1">
        <v>0.84840000000000004</v>
      </c>
      <c r="J199" s="1">
        <v>0.44792599999999999</v>
      </c>
      <c r="K199" s="1">
        <v>1.1491009999999999</v>
      </c>
      <c r="L199" s="1">
        <v>1.0480989999999999</v>
      </c>
      <c r="M199" s="1">
        <v>0.53144499999999995</v>
      </c>
      <c r="N199" s="1">
        <v>0.56167599999999995</v>
      </c>
      <c r="O199" s="1">
        <v>0.92899100000000001</v>
      </c>
      <c r="P199" s="1">
        <v>0.664798</v>
      </c>
      <c r="Q199" s="1">
        <v>0.93348500000000001</v>
      </c>
      <c r="R199" s="1">
        <v>0.987286</v>
      </c>
      <c r="S199" s="1">
        <v>1.037137</v>
      </c>
      <c r="T199" s="1">
        <v>0.77845900000000001</v>
      </c>
      <c r="U199" s="1">
        <v>1.0083899999999999</v>
      </c>
      <c r="V199" s="1">
        <v>1.678142</v>
      </c>
      <c r="W199" s="1">
        <v>0.75065099999999996</v>
      </c>
      <c r="X199" s="1">
        <v>0.81750699999999998</v>
      </c>
      <c r="Y199" s="1">
        <v>1.1248720000000001</v>
      </c>
      <c r="Z199" s="1">
        <v>1.301606</v>
      </c>
      <c r="AA199" s="1">
        <v>1.0776209999999999</v>
      </c>
      <c r="AB199" s="1">
        <v>0.93157299999999998</v>
      </c>
      <c r="AC199" s="1">
        <v>0.98018799999999995</v>
      </c>
      <c r="AD199" s="1">
        <v>0.67007899999999998</v>
      </c>
      <c r="AE199" s="1">
        <v>0.88851400000000003</v>
      </c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</row>
    <row r="200" spans="1:75" x14ac:dyDescent="0.25">
      <c r="A200" s="1">
        <v>67.333330000000004</v>
      </c>
      <c r="B200" s="1">
        <v>1.0629150000000001</v>
      </c>
      <c r="C200" s="1">
        <v>0.74932500000000002</v>
      </c>
      <c r="D200" s="1">
        <v>0.58255299999999999</v>
      </c>
      <c r="E200" s="1">
        <v>0.74207199999999995</v>
      </c>
      <c r="F200" s="1">
        <v>0.611595</v>
      </c>
      <c r="G200" s="1">
        <v>0.75420500000000001</v>
      </c>
      <c r="H200" s="1">
        <v>0.64343899999999998</v>
      </c>
      <c r="I200" s="1">
        <v>0.81786499999999995</v>
      </c>
      <c r="J200" s="1">
        <v>0.43743100000000001</v>
      </c>
      <c r="K200" s="1">
        <v>1.1269940000000001</v>
      </c>
      <c r="L200" s="1">
        <v>1.0993839999999999</v>
      </c>
      <c r="M200" s="1">
        <v>0.496367</v>
      </c>
      <c r="N200" s="1">
        <v>0.60929100000000003</v>
      </c>
      <c r="O200" s="1">
        <v>0.88475499999999996</v>
      </c>
      <c r="P200" s="1">
        <v>0.64607700000000001</v>
      </c>
      <c r="Q200" s="1">
        <v>0.96771700000000005</v>
      </c>
      <c r="R200" s="1">
        <v>0.97422500000000001</v>
      </c>
      <c r="S200" s="1">
        <v>1.0537970000000001</v>
      </c>
      <c r="T200" s="1">
        <v>0.78484799999999999</v>
      </c>
      <c r="U200" s="1">
        <v>1.015852</v>
      </c>
      <c r="V200" s="1">
        <v>1.6523060000000001</v>
      </c>
      <c r="W200" s="1">
        <v>0.75859299999999996</v>
      </c>
      <c r="X200" s="1">
        <v>0.82090799999999997</v>
      </c>
      <c r="Y200" s="1">
        <v>1.1535709999999999</v>
      </c>
      <c r="Z200" s="1">
        <v>1.3514170000000001</v>
      </c>
      <c r="AA200" s="1">
        <v>1.0099610000000001</v>
      </c>
      <c r="AB200" s="1">
        <v>0.94123400000000002</v>
      </c>
      <c r="AC200" s="1">
        <v>1.018186</v>
      </c>
      <c r="AD200" s="1">
        <v>0.66588099999999995</v>
      </c>
      <c r="AE200" s="1">
        <v>0.86067099999999996</v>
      </c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</row>
    <row r="201" spans="1:75" x14ac:dyDescent="0.25">
      <c r="A201" s="1">
        <v>67.666669999999996</v>
      </c>
      <c r="B201" s="1">
        <v>0.97784700000000002</v>
      </c>
      <c r="C201" s="1">
        <v>0.74721700000000002</v>
      </c>
      <c r="D201" s="1">
        <v>0.56388799999999994</v>
      </c>
      <c r="E201" s="1">
        <v>0.59971099999999999</v>
      </c>
      <c r="F201" s="1">
        <v>0.599688</v>
      </c>
      <c r="G201" s="1">
        <v>0.77780099999999996</v>
      </c>
      <c r="H201" s="1">
        <v>0.66000400000000004</v>
      </c>
      <c r="I201" s="1">
        <v>0.88824199999999998</v>
      </c>
      <c r="J201" s="1">
        <v>0.43548599999999998</v>
      </c>
      <c r="K201" s="1">
        <v>1.1404730000000001</v>
      </c>
      <c r="L201" s="1">
        <v>1.0613520000000001</v>
      </c>
      <c r="M201" s="1">
        <v>0.54490499999999997</v>
      </c>
      <c r="N201" s="1">
        <v>0.62790900000000005</v>
      </c>
      <c r="O201" s="1">
        <v>0.86884799999999995</v>
      </c>
      <c r="P201" s="1">
        <v>0.62268400000000002</v>
      </c>
      <c r="Q201" s="1">
        <v>0.96505300000000005</v>
      </c>
      <c r="R201" s="1">
        <v>0.98413200000000001</v>
      </c>
      <c r="S201" s="1">
        <v>1.114668</v>
      </c>
      <c r="T201" s="1">
        <v>0.76312100000000005</v>
      </c>
      <c r="U201" s="1">
        <v>1.031827</v>
      </c>
      <c r="V201" s="1">
        <v>1.715927</v>
      </c>
      <c r="W201" s="1">
        <v>0.76019800000000004</v>
      </c>
      <c r="X201" s="1">
        <v>0.83047199999999999</v>
      </c>
      <c r="Y201" s="1">
        <v>1.099046</v>
      </c>
      <c r="Z201" s="1">
        <v>1.397448</v>
      </c>
      <c r="AA201" s="1">
        <v>1.0624670000000001</v>
      </c>
      <c r="AB201" s="1">
        <v>0.95762899999999995</v>
      </c>
      <c r="AC201" s="1">
        <v>1.006853</v>
      </c>
      <c r="AD201" s="1">
        <v>0.67507300000000003</v>
      </c>
      <c r="AE201" s="1">
        <v>0.88951999999999998</v>
      </c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</row>
    <row r="202" spans="1:75" x14ac:dyDescent="0.25">
      <c r="A202" s="1">
        <v>68</v>
      </c>
      <c r="B202" s="1">
        <v>1.03163</v>
      </c>
      <c r="C202" s="1">
        <v>0.74289799999999995</v>
      </c>
      <c r="D202" s="1">
        <v>0.60357400000000005</v>
      </c>
      <c r="E202" s="1">
        <v>0.56493499999999996</v>
      </c>
      <c r="F202" s="1">
        <v>0.57198300000000002</v>
      </c>
      <c r="G202" s="1">
        <v>0.78886400000000001</v>
      </c>
      <c r="H202" s="1">
        <v>0.64600100000000005</v>
      </c>
      <c r="I202" s="1">
        <v>0.85223599999999999</v>
      </c>
      <c r="J202" s="1">
        <v>0.43443500000000002</v>
      </c>
      <c r="K202" s="1">
        <v>1.147729</v>
      </c>
      <c r="L202" s="1">
        <v>1.1038429999999999</v>
      </c>
      <c r="M202" s="1">
        <v>0.54257100000000003</v>
      </c>
      <c r="N202" s="1">
        <v>0.59599400000000002</v>
      </c>
      <c r="O202" s="1">
        <v>0.91040600000000005</v>
      </c>
      <c r="P202" s="1">
        <v>0.67134899999999997</v>
      </c>
      <c r="Q202" s="1">
        <v>0.95373300000000005</v>
      </c>
      <c r="R202" s="1">
        <v>0.96143299999999998</v>
      </c>
      <c r="S202" s="1">
        <v>1.0679780000000001</v>
      </c>
      <c r="T202" s="1">
        <v>0.79292399999999996</v>
      </c>
      <c r="U202" s="1">
        <v>1.0038020000000001</v>
      </c>
      <c r="V202" s="1">
        <v>1.571401</v>
      </c>
      <c r="W202" s="1">
        <v>0.76935900000000002</v>
      </c>
      <c r="X202" s="1">
        <v>0.82350400000000001</v>
      </c>
      <c r="Y202" s="1">
        <v>1.0657509999999999</v>
      </c>
      <c r="Z202" s="1">
        <v>1.281628</v>
      </c>
      <c r="AA202" s="1">
        <v>1.0683510000000001</v>
      </c>
      <c r="AB202" s="1">
        <v>0.92976599999999998</v>
      </c>
      <c r="AC202" s="1">
        <v>1.0385340000000001</v>
      </c>
      <c r="AD202" s="1">
        <v>0.65053499999999997</v>
      </c>
      <c r="AE202" s="1">
        <v>0.86715200000000003</v>
      </c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</row>
    <row r="203" spans="1:75" x14ac:dyDescent="0.25">
      <c r="A203" s="1">
        <v>68.333330000000004</v>
      </c>
      <c r="B203" s="1">
        <v>0.99251500000000004</v>
      </c>
      <c r="C203" s="1">
        <v>0.72863599999999995</v>
      </c>
      <c r="D203" s="1">
        <v>0.61363199999999996</v>
      </c>
      <c r="E203" s="1">
        <v>0.56728000000000001</v>
      </c>
      <c r="F203" s="1">
        <v>0.58243699999999998</v>
      </c>
      <c r="G203" s="1">
        <v>0.77530299999999996</v>
      </c>
      <c r="H203" s="1">
        <v>0.63661900000000005</v>
      </c>
      <c r="I203" s="1">
        <v>0.89902000000000004</v>
      </c>
      <c r="J203" s="1">
        <v>0.416819</v>
      </c>
      <c r="K203" s="1">
        <v>1.1407609999999999</v>
      </c>
      <c r="L203" s="1">
        <v>1.058797</v>
      </c>
      <c r="M203" s="1">
        <v>0.51613200000000004</v>
      </c>
      <c r="N203" s="1">
        <v>0.71231500000000003</v>
      </c>
      <c r="O203" s="1">
        <v>0.856097</v>
      </c>
      <c r="P203" s="1">
        <v>0.625193</v>
      </c>
      <c r="Q203" s="1">
        <v>0.947183</v>
      </c>
      <c r="R203" s="1">
        <v>1.016079</v>
      </c>
      <c r="S203" s="1">
        <v>1.0650459999999999</v>
      </c>
      <c r="T203" s="1">
        <v>0.81251799999999996</v>
      </c>
      <c r="U203" s="1">
        <v>1.0216799999999999</v>
      </c>
      <c r="V203" s="1">
        <v>1.6179509999999999</v>
      </c>
      <c r="W203" s="1">
        <v>0.75102500000000005</v>
      </c>
      <c r="X203" s="1">
        <v>0.81016900000000003</v>
      </c>
      <c r="Y203" s="1">
        <v>1.1929810000000001</v>
      </c>
      <c r="Z203" s="1">
        <v>1.3629979999999999</v>
      </c>
      <c r="AA203" s="1">
        <v>1.1659139999999999</v>
      </c>
      <c r="AB203" s="1">
        <v>0.95856699999999995</v>
      </c>
      <c r="AC203" s="1">
        <v>1.1497409999999999</v>
      </c>
      <c r="AD203" s="1">
        <v>0.66365200000000002</v>
      </c>
      <c r="AE203" s="1">
        <v>0.87196499999999999</v>
      </c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</row>
    <row r="204" spans="1:75" x14ac:dyDescent="0.25">
      <c r="A204" s="1">
        <v>68.666669999999996</v>
      </c>
      <c r="B204" s="1">
        <v>1.08958</v>
      </c>
      <c r="C204" s="1">
        <v>0.74846000000000001</v>
      </c>
      <c r="D204" s="1">
        <v>0.60597400000000001</v>
      </c>
      <c r="E204" s="1">
        <v>0.58502799999999999</v>
      </c>
      <c r="F204" s="1">
        <v>0.58063500000000001</v>
      </c>
      <c r="G204" s="1">
        <v>0.77372600000000002</v>
      </c>
      <c r="H204" s="1">
        <v>0.66272699999999996</v>
      </c>
      <c r="I204" s="1">
        <v>0.87279300000000004</v>
      </c>
      <c r="J204" s="1">
        <v>0.413748</v>
      </c>
      <c r="K204" s="1">
        <v>1.1463699999999999</v>
      </c>
      <c r="L204" s="1">
        <v>1.1212610000000001</v>
      </c>
      <c r="M204" s="1">
        <v>0.53082799999999997</v>
      </c>
      <c r="N204" s="1">
        <v>0.74421400000000004</v>
      </c>
      <c r="O204" s="1">
        <v>0.85309299999999999</v>
      </c>
      <c r="P204" s="1">
        <v>0.609873</v>
      </c>
      <c r="Q204" s="1">
        <v>0.96086000000000005</v>
      </c>
      <c r="R204" s="1">
        <v>0.94261200000000001</v>
      </c>
      <c r="S204" s="1">
        <v>1.0093240000000001</v>
      </c>
      <c r="T204" s="1">
        <v>0.81998899999999997</v>
      </c>
      <c r="U204" s="1">
        <v>1.005552</v>
      </c>
      <c r="V204" s="1">
        <v>1.7461979999999999</v>
      </c>
      <c r="W204" s="1">
        <v>0.77410999999999996</v>
      </c>
      <c r="X204" s="1">
        <v>0.80713299999999999</v>
      </c>
      <c r="Y204" s="1">
        <v>1.088314</v>
      </c>
      <c r="Z204" s="1">
        <v>1.308052</v>
      </c>
      <c r="AA204" s="1">
        <v>1.151513</v>
      </c>
      <c r="AB204" s="1">
        <v>0.94489800000000002</v>
      </c>
      <c r="AC204" s="1">
        <v>1.02135</v>
      </c>
      <c r="AD204" s="1">
        <v>0.65152900000000002</v>
      </c>
      <c r="AE204" s="1">
        <v>0.87588299999999997</v>
      </c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</row>
    <row r="205" spans="1:75" x14ac:dyDescent="0.25">
      <c r="A205" s="1">
        <v>69</v>
      </c>
      <c r="B205" s="1">
        <v>1.0174209999999999</v>
      </c>
      <c r="C205" s="1">
        <v>0.77011700000000005</v>
      </c>
      <c r="D205" s="1">
        <v>0.59641200000000005</v>
      </c>
      <c r="E205" s="1">
        <v>0.58696099999999996</v>
      </c>
      <c r="F205" s="1">
        <v>0.535856</v>
      </c>
      <c r="G205" s="1">
        <v>0.77266500000000005</v>
      </c>
      <c r="H205" s="1">
        <v>0.65300000000000002</v>
      </c>
      <c r="I205" s="1">
        <v>0.87515200000000004</v>
      </c>
      <c r="J205" s="1">
        <v>0.42213899999999999</v>
      </c>
      <c r="K205" s="1">
        <v>1.111407</v>
      </c>
      <c r="L205" s="1">
        <v>1.078044</v>
      </c>
      <c r="M205" s="1">
        <v>0.52742800000000001</v>
      </c>
      <c r="N205" s="1">
        <v>0.55595799999999995</v>
      </c>
      <c r="O205" s="1">
        <v>0.88325100000000001</v>
      </c>
      <c r="P205" s="1">
        <v>0.60249299999999995</v>
      </c>
      <c r="Q205" s="1">
        <v>0.94509200000000004</v>
      </c>
      <c r="R205" s="1">
        <v>0.98832600000000004</v>
      </c>
      <c r="S205" s="1">
        <v>1.035086</v>
      </c>
      <c r="T205" s="1">
        <v>0.82353799999999999</v>
      </c>
      <c r="U205" s="1">
        <v>1.0143850000000001</v>
      </c>
      <c r="V205" s="1">
        <v>1.723301</v>
      </c>
      <c r="W205" s="1">
        <v>0.77720400000000001</v>
      </c>
      <c r="X205" s="1">
        <v>0.83194500000000005</v>
      </c>
      <c r="Y205" s="1">
        <v>1.182976</v>
      </c>
      <c r="Z205" s="1">
        <v>1.2727850000000001</v>
      </c>
      <c r="AA205" s="1">
        <v>1.1383099999999999</v>
      </c>
      <c r="AB205" s="1">
        <v>0.954681</v>
      </c>
      <c r="AC205" s="1">
        <v>0.96895900000000001</v>
      </c>
      <c r="AD205" s="1">
        <v>0.64332199999999995</v>
      </c>
      <c r="AE205" s="1">
        <v>0.88434199999999996</v>
      </c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</row>
    <row r="206" spans="1:75" x14ac:dyDescent="0.25">
      <c r="A206" s="1">
        <v>69.333330000000004</v>
      </c>
      <c r="B206" s="1">
        <v>1.064003</v>
      </c>
      <c r="C206" s="1">
        <v>0.72568200000000005</v>
      </c>
      <c r="D206" s="1">
        <v>0.59007500000000002</v>
      </c>
      <c r="E206" s="1">
        <v>0.64756499999999995</v>
      </c>
      <c r="F206" s="1">
        <v>0.52710000000000001</v>
      </c>
      <c r="G206" s="1">
        <v>0.76431899999999997</v>
      </c>
      <c r="H206" s="1">
        <v>0.63580800000000004</v>
      </c>
      <c r="I206" s="1">
        <v>0.86590599999999995</v>
      </c>
      <c r="J206" s="1">
        <v>0.43536399999999997</v>
      </c>
      <c r="K206" s="1">
        <v>1.1737550000000001</v>
      </c>
      <c r="L206" s="1">
        <v>1.046136</v>
      </c>
      <c r="M206" s="1">
        <v>0.53496500000000002</v>
      </c>
      <c r="N206" s="1">
        <v>0.69978499999999999</v>
      </c>
      <c r="O206" s="1">
        <v>0.95667800000000003</v>
      </c>
      <c r="P206" s="1">
        <v>0.62878800000000001</v>
      </c>
      <c r="Q206" s="1">
        <v>0.931724</v>
      </c>
      <c r="R206" s="1">
        <v>0.97244200000000003</v>
      </c>
      <c r="S206" s="1">
        <v>1.037569</v>
      </c>
      <c r="T206" s="1">
        <v>0.80063799999999996</v>
      </c>
      <c r="U206" s="1">
        <v>1.0009729999999999</v>
      </c>
      <c r="V206" s="1">
        <v>1.592724</v>
      </c>
      <c r="W206" s="1">
        <v>0.72994499999999995</v>
      </c>
      <c r="X206" s="1">
        <v>0.79512000000000005</v>
      </c>
      <c r="Y206" s="1">
        <v>1.045118</v>
      </c>
      <c r="Z206" s="1">
        <v>1.2756989999999999</v>
      </c>
      <c r="AA206" s="1">
        <v>1.1718869999999999</v>
      </c>
      <c r="AB206" s="1">
        <v>0.96144700000000005</v>
      </c>
      <c r="AC206" s="1">
        <v>1.122547</v>
      </c>
      <c r="AD206" s="1">
        <v>0.63069299999999995</v>
      </c>
      <c r="AE206" s="1">
        <v>0.87322</v>
      </c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</row>
    <row r="207" spans="1:75" x14ac:dyDescent="0.25">
      <c r="A207" s="1">
        <v>69.666669999999996</v>
      </c>
      <c r="B207" s="1">
        <v>1.0335920000000001</v>
      </c>
      <c r="C207" s="1">
        <v>0.75859699999999997</v>
      </c>
      <c r="D207" s="1">
        <v>0.59458299999999997</v>
      </c>
      <c r="E207" s="1">
        <v>0.71182299999999998</v>
      </c>
      <c r="F207" s="1">
        <v>0.52824199999999999</v>
      </c>
      <c r="G207" s="1">
        <v>0.75504000000000004</v>
      </c>
      <c r="H207" s="1">
        <v>0.63062099999999999</v>
      </c>
      <c r="I207" s="1">
        <v>0.87660199999999999</v>
      </c>
      <c r="J207" s="1">
        <v>0.42411300000000002</v>
      </c>
      <c r="K207" s="1">
        <v>1.1439269999999999</v>
      </c>
      <c r="L207" s="1">
        <v>1.0202199999999999</v>
      </c>
      <c r="M207" s="1">
        <v>0.51136000000000004</v>
      </c>
      <c r="N207" s="1">
        <v>0.54338900000000001</v>
      </c>
      <c r="O207" s="1">
        <v>0.893849</v>
      </c>
      <c r="P207" s="1">
        <v>0.62059500000000001</v>
      </c>
      <c r="Q207" s="1">
        <v>0.95225599999999999</v>
      </c>
      <c r="R207" s="1">
        <v>0.99088299999999996</v>
      </c>
      <c r="S207" s="1">
        <v>0.9738</v>
      </c>
      <c r="T207" s="1">
        <v>0.83156399999999997</v>
      </c>
      <c r="U207" s="1">
        <v>1.005279</v>
      </c>
      <c r="V207" s="1">
        <v>1.6744399999999999</v>
      </c>
      <c r="W207" s="1">
        <v>0.77758700000000003</v>
      </c>
      <c r="X207" s="1">
        <v>0.78975300000000004</v>
      </c>
      <c r="Y207" s="1">
        <v>1.175872</v>
      </c>
      <c r="Z207" s="1">
        <v>1.314233</v>
      </c>
      <c r="AA207" s="1">
        <v>1.1478029999999999</v>
      </c>
      <c r="AB207" s="1">
        <v>0.96032499999999998</v>
      </c>
      <c r="AC207" s="1">
        <v>1.009574</v>
      </c>
      <c r="AD207" s="1">
        <v>0.63367300000000004</v>
      </c>
      <c r="AE207" s="1">
        <v>0.87023300000000003</v>
      </c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</row>
    <row r="208" spans="1:75" x14ac:dyDescent="0.25">
      <c r="A208" s="1">
        <v>70</v>
      </c>
      <c r="B208" s="1">
        <v>1.0194099999999999</v>
      </c>
      <c r="C208" s="1">
        <v>0.77598900000000004</v>
      </c>
      <c r="D208" s="1">
        <v>0.604182</v>
      </c>
      <c r="E208" s="1">
        <v>0.54688099999999995</v>
      </c>
      <c r="F208" s="1">
        <v>0.563666</v>
      </c>
      <c r="G208" s="1">
        <v>0.76291699999999996</v>
      </c>
      <c r="H208" s="1">
        <v>0.62546999999999997</v>
      </c>
      <c r="I208" s="1">
        <v>0.85224200000000006</v>
      </c>
      <c r="J208" s="1">
        <v>0.43038100000000001</v>
      </c>
      <c r="K208" s="1">
        <v>1.1473469999999999</v>
      </c>
      <c r="L208" s="1">
        <v>1.0732219999999999</v>
      </c>
      <c r="M208" s="1">
        <v>0.52058300000000002</v>
      </c>
      <c r="N208" s="1">
        <v>0.78816799999999998</v>
      </c>
      <c r="O208" s="1">
        <v>0.87850700000000004</v>
      </c>
      <c r="P208" s="1">
        <v>0.61664600000000003</v>
      </c>
      <c r="Q208" s="1">
        <v>0.93341600000000002</v>
      </c>
      <c r="R208" s="1">
        <v>1.0216959999999999</v>
      </c>
      <c r="S208" s="1">
        <v>1.0786629999999999</v>
      </c>
      <c r="T208" s="1">
        <v>0.802122</v>
      </c>
      <c r="U208" s="1">
        <v>0.99509599999999998</v>
      </c>
      <c r="V208" s="1">
        <v>1.612576</v>
      </c>
      <c r="W208" s="1">
        <v>0.77427400000000002</v>
      </c>
      <c r="X208" s="1">
        <v>0.79813199999999995</v>
      </c>
      <c r="Y208" s="1">
        <v>1.1858850000000001</v>
      </c>
      <c r="Z208" s="1">
        <v>1.3375760000000001</v>
      </c>
      <c r="AA208" s="1">
        <v>1.1412100000000001</v>
      </c>
      <c r="AB208" s="1">
        <v>0.95687699999999998</v>
      </c>
      <c r="AC208" s="1">
        <v>0.98735399999999995</v>
      </c>
      <c r="AD208" s="1">
        <v>0.65478999999999998</v>
      </c>
      <c r="AE208" s="1">
        <v>0.87729500000000005</v>
      </c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</row>
    <row r="209" spans="1:75" x14ac:dyDescent="0.25">
      <c r="A209" s="1">
        <v>70.333330000000004</v>
      </c>
      <c r="B209" s="1">
        <v>1.0009570000000001</v>
      </c>
      <c r="C209" s="1">
        <v>0.73054799999999998</v>
      </c>
      <c r="D209" s="1">
        <v>0.56874400000000003</v>
      </c>
      <c r="E209" s="1">
        <v>0.56375799999999998</v>
      </c>
      <c r="F209" s="1">
        <v>0.562886</v>
      </c>
      <c r="G209" s="1">
        <v>0.76175700000000002</v>
      </c>
      <c r="H209" s="1">
        <v>0.59921999999999997</v>
      </c>
      <c r="I209" s="1">
        <v>0.79506100000000002</v>
      </c>
      <c r="J209" s="1">
        <v>0.42768800000000001</v>
      </c>
      <c r="K209" s="1">
        <v>1.134331</v>
      </c>
      <c r="L209" s="1">
        <v>1.0951580000000001</v>
      </c>
      <c r="M209" s="1">
        <v>0.51288199999999995</v>
      </c>
      <c r="N209" s="1">
        <v>0.61096899999999998</v>
      </c>
      <c r="O209" s="1">
        <v>0.90831799999999996</v>
      </c>
      <c r="P209" s="1">
        <v>0.66668899999999998</v>
      </c>
      <c r="Q209" s="1">
        <v>0.948403</v>
      </c>
      <c r="R209" s="1">
        <v>0.98152600000000001</v>
      </c>
      <c r="S209" s="1">
        <v>1.0065170000000001</v>
      </c>
      <c r="T209" s="1">
        <v>0.767455</v>
      </c>
      <c r="U209" s="1">
        <v>0.98969799999999997</v>
      </c>
      <c r="V209" s="1">
        <v>1.6811739999999999</v>
      </c>
      <c r="W209" s="1">
        <v>0.72174199999999999</v>
      </c>
      <c r="X209" s="1">
        <v>0.79996400000000001</v>
      </c>
      <c r="Y209" s="1">
        <v>1.1509320000000001</v>
      </c>
      <c r="Z209" s="1">
        <v>1.248129</v>
      </c>
      <c r="AA209" s="1">
        <v>1.049623</v>
      </c>
      <c r="AB209" s="1">
        <v>0.92673700000000003</v>
      </c>
      <c r="AC209" s="1">
        <v>0.98763999999999996</v>
      </c>
      <c r="AD209" s="1">
        <v>0.613506</v>
      </c>
      <c r="AE209" s="1">
        <v>0.84740700000000002</v>
      </c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</row>
    <row r="210" spans="1:75" x14ac:dyDescent="0.25">
      <c r="A210" s="1">
        <v>70.666669999999996</v>
      </c>
      <c r="B210" s="1">
        <v>1.125391</v>
      </c>
      <c r="C210" s="1">
        <v>0.74980899999999995</v>
      </c>
      <c r="D210" s="1">
        <v>0.58133199999999996</v>
      </c>
      <c r="E210" s="1">
        <v>0.55740599999999996</v>
      </c>
      <c r="F210" s="1">
        <v>0.52599300000000004</v>
      </c>
      <c r="G210" s="1">
        <v>0.77286600000000005</v>
      </c>
      <c r="H210" s="1">
        <v>0.61722100000000002</v>
      </c>
      <c r="I210" s="1">
        <v>0.85417799999999999</v>
      </c>
      <c r="J210" s="1">
        <v>0.41409699999999999</v>
      </c>
      <c r="K210" s="1">
        <v>1.1715789999999999</v>
      </c>
      <c r="L210" s="1">
        <v>1.167635</v>
      </c>
      <c r="M210" s="1">
        <v>0.52710299999999999</v>
      </c>
      <c r="N210" s="1">
        <v>0.56848799999999999</v>
      </c>
      <c r="O210" s="1">
        <v>0.88433700000000004</v>
      </c>
      <c r="P210" s="1">
        <v>0.67983400000000005</v>
      </c>
      <c r="Q210" s="1">
        <v>0.941554</v>
      </c>
      <c r="R210" s="1">
        <v>1.0031600000000001</v>
      </c>
      <c r="S210" s="1">
        <v>1.056894</v>
      </c>
      <c r="T210" s="1">
        <v>0.80668700000000004</v>
      </c>
      <c r="U210" s="1">
        <v>1.0251030000000001</v>
      </c>
      <c r="V210" s="1">
        <v>1.7272730000000001</v>
      </c>
      <c r="W210" s="1">
        <v>0.74288200000000004</v>
      </c>
      <c r="X210" s="1">
        <v>0.79854999999999998</v>
      </c>
      <c r="Y210" s="1">
        <v>1.2296689999999999</v>
      </c>
      <c r="Z210" s="1">
        <v>1.3406400000000001</v>
      </c>
      <c r="AA210" s="1">
        <v>1.089596</v>
      </c>
      <c r="AB210" s="1">
        <v>0.94593499999999997</v>
      </c>
      <c r="AC210" s="1">
        <v>0.98463500000000004</v>
      </c>
      <c r="AD210" s="1">
        <v>0.63943399999999995</v>
      </c>
      <c r="AE210" s="1">
        <v>0.858074</v>
      </c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</row>
    <row r="211" spans="1:75" x14ac:dyDescent="0.25">
      <c r="A211" s="1">
        <v>71</v>
      </c>
      <c r="B211" s="1">
        <v>1.129715</v>
      </c>
      <c r="C211" s="1">
        <v>0.75331599999999999</v>
      </c>
      <c r="D211" s="1">
        <v>0.60241800000000001</v>
      </c>
      <c r="E211" s="1">
        <v>0.66314899999999999</v>
      </c>
      <c r="F211" s="1">
        <v>0.63351000000000002</v>
      </c>
      <c r="G211" s="1">
        <v>0.77629800000000004</v>
      </c>
      <c r="H211" s="1">
        <v>0.64958899999999997</v>
      </c>
      <c r="I211" s="1">
        <v>0.88585700000000001</v>
      </c>
      <c r="J211" s="1">
        <v>0.422101</v>
      </c>
      <c r="K211" s="1">
        <v>1.1598349999999999</v>
      </c>
      <c r="L211" s="1">
        <v>1.166674</v>
      </c>
      <c r="M211" s="1">
        <v>0.50320799999999999</v>
      </c>
      <c r="N211" s="1">
        <v>0.59043900000000005</v>
      </c>
      <c r="O211" s="1">
        <v>0.866919</v>
      </c>
      <c r="P211" s="1">
        <v>0.69252100000000005</v>
      </c>
      <c r="Q211" s="1">
        <v>0.96740499999999996</v>
      </c>
      <c r="R211" s="1">
        <v>0.992896</v>
      </c>
      <c r="S211" s="1">
        <v>1.052184</v>
      </c>
      <c r="T211" s="1">
        <v>0.83325499999999997</v>
      </c>
      <c r="U211" s="1">
        <v>1.032473</v>
      </c>
      <c r="V211" s="1">
        <v>1.7444109999999999</v>
      </c>
      <c r="W211" s="1">
        <v>0.77514899999999998</v>
      </c>
      <c r="X211" s="1">
        <v>0.82403899999999997</v>
      </c>
      <c r="Y211" s="1">
        <v>1.1907380000000001</v>
      </c>
      <c r="Z211" s="1">
        <v>1.3196330000000001</v>
      </c>
      <c r="AA211" s="1">
        <v>1.1397980000000001</v>
      </c>
      <c r="AB211" s="1">
        <v>0.94556200000000001</v>
      </c>
      <c r="AC211" s="1">
        <v>1.0360720000000001</v>
      </c>
      <c r="AD211" s="1">
        <v>0.63675800000000005</v>
      </c>
      <c r="AE211" s="1">
        <v>0.87045700000000004</v>
      </c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</row>
    <row r="212" spans="1:75" x14ac:dyDescent="0.25">
      <c r="A212" s="1">
        <v>71.333330000000004</v>
      </c>
      <c r="B212" s="1">
        <v>1.035879</v>
      </c>
      <c r="C212" s="1">
        <v>0.75585000000000002</v>
      </c>
      <c r="D212" s="1">
        <v>0.58194299999999999</v>
      </c>
      <c r="E212" s="1">
        <v>0.76716499999999999</v>
      </c>
      <c r="F212" s="1">
        <v>0.51028700000000005</v>
      </c>
      <c r="G212" s="1">
        <v>0.780084</v>
      </c>
      <c r="H212" s="1">
        <v>0.63846400000000003</v>
      </c>
      <c r="I212" s="1">
        <v>0.85477400000000003</v>
      </c>
      <c r="J212" s="1">
        <v>0.43723000000000001</v>
      </c>
      <c r="K212" s="1">
        <v>1.152773</v>
      </c>
      <c r="L212" s="1">
        <v>1.0698639999999999</v>
      </c>
      <c r="M212" s="1">
        <v>0.51826799999999995</v>
      </c>
      <c r="N212" s="1">
        <v>0.59899800000000003</v>
      </c>
      <c r="O212" s="1">
        <v>0.85838800000000004</v>
      </c>
      <c r="P212" s="1">
        <v>0.65043799999999996</v>
      </c>
      <c r="Q212" s="1">
        <v>0.97797999999999996</v>
      </c>
      <c r="R212" s="1">
        <v>1.008338</v>
      </c>
      <c r="S212" s="1">
        <v>1.0538320000000001</v>
      </c>
      <c r="T212" s="1">
        <v>0.80030299999999999</v>
      </c>
      <c r="U212" s="1">
        <v>0.99893100000000001</v>
      </c>
      <c r="V212" s="1">
        <v>1.6988760000000001</v>
      </c>
      <c r="W212" s="1">
        <v>0.74259699999999995</v>
      </c>
      <c r="X212" s="1">
        <v>0.82225599999999999</v>
      </c>
      <c r="Y212" s="1">
        <v>1.2091810000000001</v>
      </c>
      <c r="Z212" s="1">
        <v>1.248237</v>
      </c>
      <c r="AA212" s="1">
        <v>1.1195029999999999</v>
      </c>
      <c r="AB212" s="1">
        <v>0.940056</v>
      </c>
      <c r="AC212" s="1">
        <v>0.95830300000000002</v>
      </c>
      <c r="AD212" s="1">
        <v>0.64768000000000003</v>
      </c>
      <c r="AE212" s="1">
        <v>0.86664399999999997</v>
      </c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</row>
    <row r="213" spans="1:75" x14ac:dyDescent="0.25">
      <c r="A213" s="1">
        <v>71.666669999999996</v>
      </c>
      <c r="B213" s="1">
        <v>1.12439</v>
      </c>
      <c r="C213" s="1">
        <v>0.72075699999999998</v>
      </c>
      <c r="D213" s="1">
        <v>0.57289199999999996</v>
      </c>
      <c r="E213" s="1">
        <v>0.56922700000000004</v>
      </c>
      <c r="F213" s="1">
        <v>0.63504799999999995</v>
      </c>
      <c r="G213" s="1">
        <v>0.75032900000000002</v>
      </c>
      <c r="H213" s="1">
        <v>0.63361599999999996</v>
      </c>
      <c r="I213" s="1">
        <v>0.85705799999999999</v>
      </c>
      <c r="J213" s="1">
        <v>0.40935199999999999</v>
      </c>
      <c r="K213" s="1">
        <v>1.1234930000000001</v>
      </c>
      <c r="L213" s="1">
        <v>1.0917779999999999</v>
      </c>
      <c r="M213" s="1">
        <v>0.49774099999999999</v>
      </c>
      <c r="N213" s="1">
        <v>0.74228300000000003</v>
      </c>
      <c r="O213" s="1">
        <v>0.87918099999999999</v>
      </c>
      <c r="P213" s="1">
        <v>0.62173999999999996</v>
      </c>
      <c r="Q213" s="1">
        <v>0.93571599999999999</v>
      </c>
      <c r="R213" s="1">
        <v>0.90374699999999997</v>
      </c>
      <c r="S213" s="1">
        <v>1.1119730000000001</v>
      </c>
      <c r="T213" s="1">
        <v>0.87214999999999998</v>
      </c>
      <c r="U213" s="1">
        <v>0.94962599999999997</v>
      </c>
      <c r="V213" s="1">
        <v>1.614052</v>
      </c>
      <c r="W213" s="1">
        <v>0.73569700000000005</v>
      </c>
      <c r="X213" s="1">
        <v>0.82975600000000005</v>
      </c>
      <c r="Y213" s="1">
        <v>1.1741299999999999</v>
      </c>
      <c r="Z213" s="1">
        <v>1.325256</v>
      </c>
      <c r="AA213" s="1">
        <v>1.189986</v>
      </c>
      <c r="AB213" s="1">
        <v>0.95287500000000003</v>
      </c>
      <c r="AC213" s="1">
        <v>0.95345899999999995</v>
      </c>
      <c r="AD213" s="1">
        <v>0.59045199999999998</v>
      </c>
      <c r="AE213" s="1">
        <v>0.83481000000000005</v>
      </c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</row>
    <row r="214" spans="1:75" x14ac:dyDescent="0.25">
      <c r="A214" s="1">
        <v>72</v>
      </c>
      <c r="B214" s="1">
        <v>1.0112239999999999</v>
      </c>
      <c r="C214" s="1">
        <v>0.73965099999999995</v>
      </c>
      <c r="D214" s="1">
        <v>0.55927400000000005</v>
      </c>
      <c r="E214" s="1">
        <v>0.59299500000000005</v>
      </c>
      <c r="F214" s="1">
        <v>0.518289</v>
      </c>
      <c r="G214" s="1">
        <v>0.758127</v>
      </c>
      <c r="H214" s="1">
        <v>0.63669600000000004</v>
      </c>
      <c r="I214" s="1">
        <v>0.87062399999999995</v>
      </c>
      <c r="J214" s="1">
        <v>0.42324099999999998</v>
      </c>
      <c r="K214" s="1">
        <v>1.148415</v>
      </c>
      <c r="L214" s="1">
        <v>1.1302939999999999</v>
      </c>
      <c r="M214" s="1">
        <v>0.53977699999999995</v>
      </c>
      <c r="N214" s="1">
        <v>0.75845300000000004</v>
      </c>
      <c r="O214" s="1">
        <v>0.88733600000000001</v>
      </c>
      <c r="P214" s="1">
        <v>0.67839400000000005</v>
      </c>
      <c r="Q214" s="1">
        <v>0.98366299999999995</v>
      </c>
      <c r="R214" s="1">
        <v>0.98934500000000003</v>
      </c>
      <c r="S214" s="1">
        <v>1.067707</v>
      </c>
      <c r="T214" s="1">
        <v>0.81274999999999997</v>
      </c>
      <c r="U214" s="1">
        <v>1.0104089999999999</v>
      </c>
      <c r="V214" s="1">
        <v>1.583618</v>
      </c>
      <c r="W214" s="1">
        <v>0.74199800000000005</v>
      </c>
      <c r="X214" s="1">
        <v>0.80821399999999999</v>
      </c>
      <c r="Y214" s="1">
        <v>1.2311799999999999</v>
      </c>
      <c r="Z214" s="1">
        <v>1.3224469999999999</v>
      </c>
      <c r="AA214" s="1">
        <v>1.158318</v>
      </c>
      <c r="AB214" s="1">
        <v>0.94874800000000004</v>
      </c>
      <c r="AC214" s="1">
        <v>1.0234810000000001</v>
      </c>
      <c r="AD214" s="1">
        <v>0.60128400000000004</v>
      </c>
      <c r="AE214" s="1">
        <v>0.87508699999999995</v>
      </c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</row>
    <row r="215" spans="1:75" x14ac:dyDescent="0.25">
      <c r="A215" s="1">
        <v>72.333330000000004</v>
      </c>
      <c r="B215" s="1">
        <v>1.124997</v>
      </c>
      <c r="C215" s="1">
        <v>0.73152300000000003</v>
      </c>
      <c r="D215" s="1">
        <v>0.59563299999999997</v>
      </c>
      <c r="E215" s="1">
        <v>0.590117</v>
      </c>
      <c r="F215" s="1">
        <v>0.486848</v>
      </c>
      <c r="G215" s="1">
        <v>0.76019099999999995</v>
      </c>
      <c r="H215" s="1">
        <v>0.61905100000000002</v>
      </c>
      <c r="I215" s="1">
        <v>0.87853300000000001</v>
      </c>
      <c r="J215" s="1">
        <v>0.43410599999999999</v>
      </c>
      <c r="K215" s="1">
        <v>1.1873279999999999</v>
      </c>
      <c r="L215" s="1">
        <v>1.1332709999999999</v>
      </c>
      <c r="M215" s="1">
        <v>0.51673199999999997</v>
      </c>
      <c r="N215" s="1">
        <v>0.61482000000000003</v>
      </c>
      <c r="O215" s="1">
        <v>0.88753800000000005</v>
      </c>
      <c r="P215" s="1">
        <v>0.66911200000000004</v>
      </c>
      <c r="Q215" s="1">
        <v>0.95550800000000002</v>
      </c>
      <c r="R215" s="1">
        <v>0.97923300000000002</v>
      </c>
      <c r="S215" s="1">
        <v>1.086195</v>
      </c>
      <c r="T215" s="1">
        <v>0.80327599999999999</v>
      </c>
      <c r="U215" s="1">
        <v>0.96971399999999996</v>
      </c>
      <c r="V215" s="1">
        <v>1.7062120000000001</v>
      </c>
      <c r="W215" s="1">
        <v>0.75208900000000001</v>
      </c>
      <c r="X215" s="1">
        <v>0.83519399999999999</v>
      </c>
      <c r="Y215" s="1">
        <v>1.226407</v>
      </c>
      <c r="Z215" s="1">
        <v>1.3933089999999999</v>
      </c>
      <c r="AA215" s="1">
        <v>1.115205</v>
      </c>
      <c r="AB215" s="1">
        <v>0.94369599999999998</v>
      </c>
      <c r="AC215" s="1">
        <v>1.021371</v>
      </c>
      <c r="AD215" s="1">
        <v>0.60595699999999997</v>
      </c>
      <c r="AE215" s="1">
        <v>0.87905</v>
      </c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</row>
    <row r="216" spans="1:75" x14ac:dyDescent="0.25">
      <c r="A216" s="1">
        <v>72.666669999999996</v>
      </c>
      <c r="B216" s="1">
        <v>1.0705610000000001</v>
      </c>
      <c r="C216" s="1">
        <v>0.75505299999999997</v>
      </c>
      <c r="D216" s="1">
        <v>0.56730599999999998</v>
      </c>
      <c r="E216" s="1">
        <v>0.563635</v>
      </c>
      <c r="F216" s="1">
        <v>0.48022300000000001</v>
      </c>
      <c r="G216" s="1">
        <v>0.77269500000000002</v>
      </c>
      <c r="H216" s="1">
        <v>0.61683299999999996</v>
      </c>
      <c r="I216" s="1">
        <v>0.91143099999999999</v>
      </c>
      <c r="J216" s="1">
        <v>0.413796</v>
      </c>
      <c r="K216" s="1">
        <v>1.133983</v>
      </c>
      <c r="L216" s="1">
        <v>1.090322</v>
      </c>
      <c r="M216" s="1">
        <v>0.51620699999999997</v>
      </c>
      <c r="N216" s="1">
        <v>0.58660500000000004</v>
      </c>
      <c r="O216" s="1">
        <v>0.91787300000000005</v>
      </c>
      <c r="P216" s="1">
        <v>0.65620599999999996</v>
      </c>
      <c r="Q216" s="1">
        <v>0.94746600000000003</v>
      </c>
      <c r="R216" s="1">
        <v>0.98474799999999996</v>
      </c>
      <c r="S216" s="1">
        <v>1.077647</v>
      </c>
      <c r="T216" s="1">
        <v>0.80434300000000003</v>
      </c>
      <c r="U216" s="1">
        <v>0.96169300000000002</v>
      </c>
      <c r="V216" s="1">
        <v>1.335385</v>
      </c>
      <c r="W216" s="1">
        <v>0.76034299999999999</v>
      </c>
      <c r="X216" s="1">
        <v>0.82609399999999999</v>
      </c>
      <c r="Y216" s="1">
        <v>1.1891719999999999</v>
      </c>
      <c r="Z216" s="1">
        <v>1.3992150000000001</v>
      </c>
      <c r="AA216" s="1">
        <v>1.077491</v>
      </c>
      <c r="AB216" s="1">
        <v>0.93446499999999999</v>
      </c>
      <c r="AC216" s="1">
        <v>0.96467199999999997</v>
      </c>
      <c r="AD216" s="1">
        <v>0.64020900000000003</v>
      </c>
      <c r="AE216" s="1">
        <v>0.87544500000000003</v>
      </c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</row>
    <row r="217" spans="1:75" x14ac:dyDescent="0.25">
      <c r="A217" s="1">
        <v>73</v>
      </c>
      <c r="B217" s="1">
        <v>1.072063</v>
      </c>
      <c r="C217" s="1">
        <v>0.78845799999999999</v>
      </c>
      <c r="D217" s="1">
        <v>0.58865199999999995</v>
      </c>
      <c r="E217" s="1">
        <v>0.567882</v>
      </c>
      <c r="F217" s="1">
        <v>0.63723600000000002</v>
      </c>
      <c r="G217" s="1">
        <v>0.76098399999999999</v>
      </c>
      <c r="H217" s="1">
        <v>0.61931199999999997</v>
      </c>
      <c r="I217" s="1">
        <v>0.90948099999999998</v>
      </c>
      <c r="J217" s="1">
        <v>0.41337600000000002</v>
      </c>
      <c r="K217" s="1">
        <v>1.1729430000000001</v>
      </c>
      <c r="L217" s="1">
        <v>1.100679</v>
      </c>
      <c r="M217" s="1">
        <v>0.527671</v>
      </c>
      <c r="N217" s="1">
        <v>0.54445299999999996</v>
      </c>
      <c r="O217" s="1">
        <v>0.88850600000000002</v>
      </c>
      <c r="P217" s="1">
        <v>0.68158799999999997</v>
      </c>
      <c r="Q217" s="1">
        <v>0.948299</v>
      </c>
      <c r="R217" s="1">
        <v>0.97620499999999999</v>
      </c>
      <c r="S217" s="1">
        <v>1.072568</v>
      </c>
      <c r="T217" s="1">
        <v>0.78936300000000004</v>
      </c>
      <c r="U217" s="1">
        <v>0.962731</v>
      </c>
      <c r="V217" s="1">
        <v>1.6223989999999999</v>
      </c>
      <c r="W217" s="1">
        <v>0.73897699999999999</v>
      </c>
      <c r="X217" s="1">
        <v>0.84343299999999999</v>
      </c>
      <c r="Y217" s="1">
        <v>1.1239479999999999</v>
      </c>
      <c r="Z217" s="1">
        <v>1.3663430000000001</v>
      </c>
      <c r="AA217" s="1">
        <v>1.1042650000000001</v>
      </c>
      <c r="AB217" s="1">
        <v>0.96560699999999999</v>
      </c>
      <c r="AC217" s="1">
        <v>0.96522399999999997</v>
      </c>
      <c r="AD217" s="1">
        <v>0.60695600000000005</v>
      </c>
      <c r="AE217" s="1">
        <v>0.88098399999999999</v>
      </c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</row>
    <row r="218" spans="1:75" x14ac:dyDescent="0.25">
      <c r="A218" s="1">
        <v>73.333330000000004</v>
      </c>
      <c r="B218" s="1">
        <v>1.0890519999999999</v>
      </c>
      <c r="C218" s="1">
        <v>0.772814</v>
      </c>
      <c r="D218" s="1">
        <v>0.56958900000000001</v>
      </c>
      <c r="E218" s="1">
        <v>0.59673299999999996</v>
      </c>
      <c r="F218" s="1">
        <v>0.58232799999999996</v>
      </c>
      <c r="G218" s="1">
        <v>0.747587</v>
      </c>
      <c r="H218" s="1">
        <v>0.61622299999999997</v>
      </c>
      <c r="I218" s="1">
        <v>0.91626200000000002</v>
      </c>
      <c r="J218" s="1">
        <v>0.41001900000000002</v>
      </c>
      <c r="K218" s="1">
        <v>1.1560239999999999</v>
      </c>
      <c r="L218" s="1">
        <v>1.1333310000000001</v>
      </c>
      <c r="M218" s="1">
        <v>0.52806900000000001</v>
      </c>
      <c r="N218" s="1">
        <v>0.80528</v>
      </c>
      <c r="O218" s="1">
        <v>0.90879500000000002</v>
      </c>
      <c r="P218" s="1">
        <v>0.66342299999999998</v>
      </c>
      <c r="Q218" s="1">
        <v>0.92784599999999995</v>
      </c>
      <c r="R218" s="1">
        <v>0.95994800000000002</v>
      </c>
      <c r="S218" s="1">
        <v>1.0447500000000001</v>
      </c>
      <c r="T218" s="1">
        <v>0.81293000000000004</v>
      </c>
      <c r="U218" s="1">
        <v>0.99895199999999995</v>
      </c>
      <c r="V218" s="1">
        <v>1.402493</v>
      </c>
      <c r="W218" s="1">
        <v>0.73648800000000003</v>
      </c>
      <c r="X218" s="1">
        <v>0.83602699999999996</v>
      </c>
      <c r="Y218" s="1">
        <v>1.16381</v>
      </c>
      <c r="Z218" s="1">
        <v>1.360428</v>
      </c>
      <c r="AA218" s="1">
        <v>1.0953280000000001</v>
      </c>
      <c r="AB218" s="1">
        <v>0.946025</v>
      </c>
      <c r="AC218" s="1">
        <v>1.0166409999999999</v>
      </c>
      <c r="AD218" s="1">
        <v>0.61035399999999995</v>
      </c>
      <c r="AE218" s="1">
        <v>0.85287599999999997</v>
      </c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</row>
    <row r="219" spans="1:75" x14ac:dyDescent="0.25">
      <c r="A219" s="1">
        <v>73.666669999999996</v>
      </c>
      <c r="B219" s="1">
        <v>1.097396</v>
      </c>
      <c r="C219" s="1">
        <v>0.75504599999999999</v>
      </c>
      <c r="D219" s="1">
        <v>0.57046600000000003</v>
      </c>
      <c r="E219" s="1">
        <v>0.54751700000000003</v>
      </c>
      <c r="F219" s="1">
        <v>0.55049800000000004</v>
      </c>
      <c r="G219" s="1">
        <v>0.75888100000000003</v>
      </c>
      <c r="H219" s="1">
        <v>0.60869099999999998</v>
      </c>
      <c r="I219" s="1">
        <v>0.89156599999999997</v>
      </c>
      <c r="J219" s="1">
        <v>0.39944800000000003</v>
      </c>
      <c r="K219" s="1">
        <v>1.1404749999999999</v>
      </c>
      <c r="L219" s="1">
        <v>1.09596</v>
      </c>
      <c r="M219" s="1">
        <v>0.50705699999999998</v>
      </c>
      <c r="N219" s="1">
        <v>0.82212200000000002</v>
      </c>
      <c r="O219" s="1">
        <v>0.86743400000000004</v>
      </c>
      <c r="P219" s="1">
        <v>0.63732599999999995</v>
      </c>
      <c r="Q219" s="1">
        <v>0.96677900000000005</v>
      </c>
      <c r="R219" s="1">
        <v>0.97564700000000004</v>
      </c>
      <c r="S219" s="1">
        <v>1.051561</v>
      </c>
      <c r="T219" s="1">
        <v>0.79777799999999999</v>
      </c>
      <c r="U219" s="1">
        <v>0.97173900000000002</v>
      </c>
      <c r="V219" s="1">
        <v>1.617929</v>
      </c>
      <c r="W219" s="1">
        <v>0.74139900000000003</v>
      </c>
      <c r="X219" s="1">
        <v>0.82642599999999999</v>
      </c>
      <c r="Y219" s="1">
        <v>1.1844460000000001</v>
      </c>
      <c r="Z219" s="1">
        <v>1.352487</v>
      </c>
      <c r="AA219" s="1">
        <v>1.072749</v>
      </c>
      <c r="AB219" s="1">
        <v>0.94857800000000003</v>
      </c>
      <c r="AC219" s="1">
        <v>0.97992699999999999</v>
      </c>
      <c r="AD219" s="1">
        <v>0.61917199999999994</v>
      </c>
      <c r="AE219" s="1">
        <v>0.87882300000000002</v>
      </c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</row>
    <row r="220" spans="1:75" x14ac:dyDescent="0.25">
      <c r="A220" s="1">
        <v>74</v>
      </c>
      <c r="B220" s="1">
        <v>1.1281140000000001</v>
      </c>
      <c r="C220" s="1">
        <v>0.72038899999999995</v>
      </c>
      <c r="D220" s="1">
        <v>0.55186500000000005</v>
      </c>
      <c r="E220" s="1">
        <v>0.57283499999999998</v>
      </c>
      <c r="F220" s="1">
        <v>0.59518599999999999</v>
      </c>
      <c r="G220" s="1">
        <v>0.76089600000000002</v>
      </c>
      <c r="H220" s="1">
        <v>0.60128300000000001</v>
      </c>
      <c r="I220" s="1">
        <v>0.88906399999999997</v>
      </c>
      <c r="J220" s="1">
        <v>0.41852</v>
      </c>
      <c r="K220" s="1">
        <v>1.1510180000000001</v>
      </c>
      <c r="L220" s="1">
        <v>1.128349</v>
      </c>
      <c r="M220" s="1">
        <v>0.52256400000000003</v>
      </c>
      <c r="N220" s="1">
        <v>0.79980399999999996</v>
      </c>
      <c r="O220" s="1">
        <v>0.85275800000000002</v>
      </c>
      <c r="P220" s="1">
        <v>0.683535</v>
      </c>
      <c r="Q220" s="1">
        <v>0.96309599999999995</v>
      </c>
      <c r="R220" s="1">
        <v>0.95760100000000004</v>
      </c>
      <c r="S220" s="1">
        <v>1.0444370000000001</v>
      </c>
      <c r="T220" s="1">
        <v>0.80352500000000004</v>
      </c>
      <c r="U220" s="1">
        <v>0.92079800000000001</v>
      </c>
      <c r="V220" s="1">
        <v>1.680091</v>
      </c>
      <c r="W220" s="1">
        <v>0.72936000000000001</v>
      </c>
      <c r="X220" s="1">
        <v>0.83940899999999996</v>
      </c>
      <c r="Y220" s="1">
        <v>1.1379429999999999</v>
      </c>
      <c r="Z220" s="1">
        <v>1.3063659999999999</v>
      </c>
      <c r="AA220" s="1">
        <v>1.0285580000000001</v>
      </c>
      <c r="AB220" s="1">
        <v>0.94294599999999995</v>
      </c>
      <c r="AC220" s="1">
        <v>1.0066139999999999</v>
      </c>
      <c r="AD220" s="1">
        <v>0.61919000000000002</v>
      </c>
      <c r="AE220" s="1">
        <v>0.86837900000000001</v>
      </c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</row>
    <row r="221" spans="1:75" x14ac:dyDescent="0.25">
      <c r="A221" s="1">
        <v>74.333330000000004</v>
      </c>
      <c r="B221" s="1">
        <v>1.131489</v>
      </c>
      <c r="C221" s="1">
        <v>0.74657600000000002</v>
      </c>
      <c r="D221" s="1">
        <v>0.59609100000000004</v>
      </c>
      <c r="E221" s="1">
        <v>0.55469999999999997</v>
      </c>
      <c r="F221" s="1">
        <v>0.58569199999999999</v>
      </c>
      <c r="G221" s="1">
        <v>0.78141499999999997</v>
      </c>
      <c r="H221" s="1">
        <v>0.617672</v>
      </c>
      <c r="I221" s="1">
        <v>0.89239299999999999</v>
      </c>
      <c r="J221" s="1">
        <v>0.41404600000000003</v>
      </c>
      <c r="K221" s="1">
        <v>1.1762330000000001</v>
      </c>
      <c r="L221" s="1">
        <v>1.1841759999999999</v>
      </c>
      <c r="M221" s="1">
        <v>0.53008500000000003</v>
      </c>
      <c r="N221" s="1">
        <v>0.75224800000000003</v>
      </c>
      <c r="O221" s="1">
        <v>0.83489899999999995</v>
      </c>
      <c r="P221" s="1">
        <v>0.69179000000000002</v>
      </c>
      <c r="Q221" s="1">
        <v>0.97631000000000001</v>
      </c>
      <c r="R221" s="1">
        <v>0.996672</v>
      </c>
      <c r="S221" s="1">
        <v>1.0547899999999999</v>
      </c>
      <c r="T221" s="1">
        <v>0.77918600000000005</v>
      </c>
      <c r="U221" s="1">
        <v>0.94833299999999998</v>
      </c>
      <c r="V221" s="1">
        <v>1.6421809999999999</v>
      </c>
      <c r="W221" s="1">
        <v>0.74525699999999995</v>
      </c>
      <c r="X221" s="1">
        <v>0.81340100000000004</v>
      </c>
      <c r="Y221" s="1">
        <v>1.1616390000000001</v>
      </c>
      <c r="Z221" s="1">
        <v>1.386209</v>
      </c>
      <c r="AA221" s="1">
        <v>1.040872</v>
      </c>
      <c r="AB221" s="1">
        <v>0.93694599999999995</v>
      </c>
      <c r="AC221" s="1">
        <v>0.97500100000000001</v>
      </c>
      <c r="AD221" s="1">
        <v>0.60865199999999997</v>
      </c>
      <c r="AE221" s="1">
        <v>0.88231700000000002</v>
      </c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</row>
    <row r="222" spans="1:75" x14ac:dyDescent="0.25">
      <c r="A222" s="1">
        <v>74.666669999999996</v>
      </c>
      <c r="B222" s="1">
        <v>1.078301</v>
      </c>
      <c r="C222" s="1">
        <v>0.753112</v>
      </c>
      <c r="D222" s="1">
        <v>0.59285900000000002</v>
      </c>
      <c r="E222" s="1">
        <v>0.57578399999999996</v>
      </c>
      <c r="F222" s="1">
        <v>0.64244699999999999</v>
      </c>
      <c r="G222" s="1">
        <v>0.743672</v>
      </c>
      <c r="H222" s="1">
        <v>0.61622399999999999</v>
      </c>
      <c r="I222" s="1">
        <v>0.88030399999999998</v>
      </c>
      <c r="J222" s="1">
        <v>0.41579100000000002</v>
      </c>
      <c r="K222" s="1">
        <v>1.1828209999999999</v>
      </c>
      <c r="L222" s="1">
        <v>1.117381</v>
      </c>
      <c r="M222" s="1">
        <v>0.542605</v>
      </c>
      <c r="N222" s="1">
        <v>0.74595500000000003</v>
      </c>
      <c r="O222" s="1">
        <v>0.86583100000000002</v>
      </c>
      <c r="P222" s="1">
        <v>0.71330700000000002</v>
      </c>
      <c r="Q222" s="1">
        <v>0.95704500000000003</v>
      </c>
      <c r="R222" s="1">
        <v>1.000675</v>
      </c>
      <c r="S222" s="1">
        <v>1.05982</v>
      </c>
      <c r="T222" s="1">
        <v>0.79995499999999997</v>
      </c>
      <c r="U222" s="1">
        <v>0.92650299999999997</v>
      </c>
      <c r="V222" s="1">
        <v>1.7006969999999999</v>
      </c>
      <c r="W222" s="1">
        <v>0.73253999999999997</v>
      </c>
      <c r="X222" s="1">
        <v>0.85911999999999999</v>
      </c>
      <c r="Y222" s="1">
        <v>1.2318260000000001</v>
      </c>
      <c r="Z222" s="1">
        <v>1.2723500000000001</v>
      </c>
      <c r="AA222" s="1">
        <v>1.0176750000000001</v>
      </c>
      <c r="AB222" s="1">
        <v>0.95863699999999996</v>
      </c>
      <c r="AC222" s="1">
        <v>0.95818099999999995</v>
      </c>
      <c r="AD222" s="1">
        <v>0.59539200000000003</v>
      </c>
      <c r="AE222" s="1">
        <v>0.86295900000000003</v>
      </c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</row>
    <row r="223" spans="1:75" x14ac:dyDescent="0.25">
      <c r="A223" s="1">
        <v>75</v>
      </c>
      <c r="B223" s="1">
        <v>1.0784830000000001</v>
      </c>
      <c r="C223" s="1">
        <v>0.744537</v>
      </c>
      <c r="D223" s="1">
        <v>0.57584999999999997</v>
      </c>
      <c r="E223" s="1">
        <v>0.54579100000000003</v>
      </c>
      <c r="F223" s="1">
        <v>0.55971400000000004</v>
      </c>
      <c r="G223" s="1">
        <v>0.75325200000000003</v>
      </c>
      <c r="H223" s="1">
        <v>0.61510699999999996</v>
      </c>
      <c r="I223" s="1">
        <v>0.89876400000000001</v>
      </c>
      <c r="J223" s="1">
        <v>0.39373799999999998</v>
      </c>
      <c r="K223" s="1">
        <v>1.1353230000000001</v>
      </c>
      <c r="L223" s="1">
        <v>1.039703</v>
      </c>
      <c r="M223" s="1">
        <v>0.51291399999999998</v>
      </c>
      <c r="N223" s="1">
        <v>0.72028199999999998</v>
      </c>
      <c r="O223" s="1">
        <v>0.88958499999999996</v>
      </c>
      <c r="P223" s="1">
        <v>0.64339900000000005</v>
      </c>
      <c r="Q223" s="1">
        <v>0.93210599999999999</v>
      </c>
      <c r="R223" s="1">
        <v>0.91345100000000001</v>
      </c>
      <c r="S223" s="1">
        <v>1.068462</v>
      </c>
      <c r="T223" s="1">
        <v>0.90161100000000005</v>
      </c>
      <c r="U223" s="1">
        <v>0.94788700000000004</v>
      </c>
      <c r="V223" s="1">
        <v>1.7155689999999999</v>
      </c>
      <c r="W223" s="1">
        <v>0.73666500000000001</v>
      </c>
      <c r="X223" s="1">
        <v>0.80779199999999995</v>
      </c>
      <c r="Y223" s="1">
        <v>1.177975</v>
      </c>
      <c r="Z223" s="1">
        <v>1.376905</v>
      </c>
      <c r="AA223" s="1">
        <v>1.1445339999999999</v>
      </c>
      <c r="AB223" s="1">
        <v>0.92730000000000001</v>
      </c>
      <c r="AC223" s="1">
        <v>0.94927099999999998</v>
      </c>
      <c r="AD223" s="1">
        <v>0.624637</v>
      </c>
      <c r="AE223" s="1">
        <v>0.890401</v>
      </c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</row>
    <row r="224" spans="1:75" x14ac:dyDescent="0.25">
      <c r="A224" s="1">
        <v>75.333330000000004</v>
      </c>
      <c r="B224" s="1">
        <v>1.0125930000000001</v>
      </c>
      <c r="C224" s="1">
        <v>0.73915399999999998</v>
      </c>
      <c r="D224" s="1">
        <v>0.57572999999999996</v>
      </c>
      <c r="E224" s="1">
        <v>0.57247400000000004</v>
      </c>
      <c r="F224" s="1">
        <v>0.53893000000000002</v>
      </c>
      <c r="G224" s="1">
        <v>0.75933899999999999</v>
      </c>
      <c r="H224" s="1">
        <v>0.630193</v>
      </c>
      <c r="I224" s="1">
        <v>0.85943700000000001</v>
      </c>
      <c r="J224" s="1">
        <v>0.42765799999999998</v>
      </c>
      <c r="K224" s="1">
        <v>1.183457</v>
      </c>
      <c r="L224" s="1">
        <v>1.099529</v>
      </c>
      <c r="M224" s="1">
        <v>0.52422400000000002</v>
      </c>
      <c r="N224" s="1">
        <v>0.55902600000000002</v>
      </c>
      <c r="O224" s="1">
        <v>0.86766200000000004</v>
      </c>
      <c r="P224" s="1">
        <v>0.71077100000000004</v>
      </c>
      <c r="Q224" s="1">
        <v>0.97697400000000001</v>
      </c>
      <c r="R224" s="1">
        <v>0.97717100000000001</v>
      </c>
      <c r="S224" s="1">
        <v>1.0644149999999999</v>
      </c>
      <c r="T224" s="1">
        <v>0.80503800000000003</v>
      </c>
      <c r="U224" s="1">
        <v>0.97498499999999999</v>
      </c>
      <c r="V224" s="1">
        <v>1.674345</v>
      </c>
      <c r="W224" s="1">
        <v>0.74047799999999997</v>
      </c>
      <c r="X224" s="1">
        <v>0.79553300000000005</v>
      </c>
      <c r="Y224" s="1">
        <v>1.1589449999999999</v>
      </c>
      <c r="Z224" s="1">
        <v>1.2962480000000001</v>
      </c>
      <c r="AA224" s="1">
        <v>1.0802590000000001</v>
      </c>
      <c r="AB224" s="1">
        <v>0.94321600000000005</v>
      </c>
      <c r="AC224" s="1">
        <v>0.96568500000000002</v>
      </c>
      <c r="AD224" s="1">
        <v>0.609016</v>
      </c>
      <c r="AE224" s="1">
        <v>0.87922900000000004</v>
      </c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</row>
    <row r="225" spans="1:75" x14ac:dyDescent="0.25">
      <c r="A225" s="1">
        <v>75.666669999999996</v>
      </c>
      <c r="B225" s="1">
        <v>1.0973649999999999</v>
      </c>
      <c r="C225" s="1">
        <v>0.72638999999999998</v>
      </c>
      <c r="D225" s="1">
        <v>0.59525399999999995</v>
      </c>
      <c r="E225" s="1">
        <v>0.66157999999999995</v>
      </c>
      <c r="F225" s="1">
        <v>0.45291399999999998</v>
      </c>
      <c r="G225" s="1">
        <v>0.73488699999999996</v>
      </c>
      <c r="H225" s="1">
        <v>0.61486200000000002</v>
      </c>
      <c r="I225" s="1">
        <v>0.90803400000000001</v>
      </c>
      <c r="J225" s="1">
        <v>0.44065100000000001</v>
      </c>
      <c r="K225" s="1">
        <v>1.1749909999999999</v>
      </c>
      <c r="L225" s="1">
        <v>1.1383049999999999</v>
      </c>
      <c r="M225" s="1">
        <v>0.54136300000000004</v>
      </c>
      <c r="N225" s="1">
        <v>0.71251399999999998</v>
      </c>
      <c r="O225" s="1">
        <v>0.95744300000000004</v>
      </c>
      <c r="P225" s="1">
        <v>0.69381800000000005</v>
      </c>
      <c r="Q225" s="1">
        <v>0.98944799999999999</v>
      </c>
      <c r="R225" s="1">
        <v>0.987653</v>
      </c>
      <c r="S225" s="1">
        <v>1.086452</v>
      </c>
      <c r="T225" s="1">
        <v>0.79196500000000003</v>
      </c>
      <c r="U225" s="1">
        <v>0.91721799999999998</v>
      </c>
      <c r="V225" s="1">
        <v>1.75779</v>
      </c>
      <c r="W225" s="1">
        <v>0.71246699999999996</v>
      </c>
      <c r="X225" s="1">
        <v>0.83056799999999997</v>
      </c>
      <c r="Y225" s="1">
        <v>1.174472</v>
      </c>
      <c r="Z225" s="1">
        <v>1.296764</v>
      </c>
      <c r="AA225" s="1">
        <v>1.0999749999999999</v>
      </c>
      <c r="AB225" s="1">
        <v>0.94579500000000005</v>
      </c>
      <c r="AC225" s="1">
        <v>0.89846099999999995</v>
      </c>
      <c r="AD225" s="1">
        <v>0.58653900000000003</v>
      </c>
      <c r="AE225" s="1">
        <v>0.87365599999999999</v>
      </c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</row>
    <row r="226" spans="1:75" x14ac:dyDescent="0.25">
      <c r="A226" s="1">
        <v>76</v>
      </c>
      <c r="B226" s="1">
        <v>1.062748</v>
      </c>
      <c r="C226" s="1">
        <v>0.71860299999999999</v>
      </c>
      <c r="D226" s="1">
        <v>0.56151799999999996</v>
      </c>
      <c r="E226" s="1">
        <v>0.73539100000000002</v>
      </c>
      <c r="F226" s="1">
        <v>0.56018400000000002</v>
      </c>
      <c r="G226" s="1">
        <v>0.77337599999999995</v>
      </c>
      <c r="H226" s="1">
        <v>0.618398</v>
      </c>
      <c r="I226" s="1">
        <v>0.93412200000000001</v>
      </c>
      <c r="J226" s="1">
        <v>0.40664</v>
      </c>
      <c r="K226" s="1">
        <v>1.1628339999999999</v>
      </c>
      <c r="L226" s="1">
        <v>1.0734330000000001</v>
      </c>
      <c r="M226" s="1">
        <v>0.51473800000000003</v>
      </c>
      <c r="N226" s="1">
        <v>0.76163599999999998</v>
      </c>
      <c r="O226" s="1">
        <v>0.89002099999999995</v>
      </c>
      <c r="P226" s="1">
        <v>0.68331399999999998</v>
      </c>
      <c r="Q226" s="1">
        <v>0.95962800000000004</v>
      </c>
      <c r="R226" s="1">
        <v>0.96998399999999996</v>
      </c>
      <c r="S226" s="1">
        <v>1.0633349999999999</v>
      </c>
      <c r="T226" s="1">
        <v>0.75622400000000001</v>
      </c>
      <c r="U226" s="1">
        <v>0.99505600000000005</v>
      </c>
      <c r="V226" s="1">
        <v>1.650747</v>
      </c>
      <c r="W226" s="1">
        <v>0.72220799999999996</v>
      </c>
      <c r="X226" s="1">
        <v>0.85905500000000001</v>
      </c>
      <c r="Y226" s="1">
        <v>1.1104879999999999</v>
      </c>
      <c r="Z226" s="1">
        <v>1.2622</v>
      </c>
      <c r="AA226" s="1">
        <v>1.0719320000000001</v>
      </c>
      <c r="AB226" s="1">
        <v>0.949932</v>
      </c>
      <c r="AC226" s="1">
        <v>0.94305799999999995</v>
      </c>
      <c r="AD226" s="1">
        <v>0.59290200000000004</v>
      </c>
      <c r="AE226" s="1">
        <v>0.83587100000000003</v>
      </c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</row>
    <row r="227" spans="1:75" x14ac:dyDescent="0.25">
      <c r="A227" s="1">
        <v>76.333330000000004</v>
      </c>
      <c r="B227" s="1">
        <v>1.125683</v>
      </c>
      <c r="C227" s="1">
        <v>0.74342399999999997</v>
      </c>
      <c r="D227" s="1">
        <v>0.57838999999999996</v>
      </c>
      <c r="E227" s="1">
        <v>0.71627700000000005</v>
      </c>
      <c r="F227" s="1">
        <v>0.59008700000000003</v>
      </c>
      <c r="G227" s="1">
        <v>0.77692600000000001</v>
      </c>
      <c r="H227" s="1">
        <v>0.58279000000000003</v>
      </c>
      <c r="I227" s="1">
        <v>0.88660000000000005</v>
      </c>
      <c r="J227" s="1">
        <v>0.42851899999999998</v>
      </c>
      <c r="K227" s="1">
        <v>1.181772</v>
      </c>
      <c r="L227" s="1">
        <v>1.121659</v>
      </c>
      <c r="M227" s="1">
        <v>0.513903</v>
      </c>
      <c r="N227" s="1">
        <v>0.69084100000000004</v>
      </c>
      <c r="O227" s="1">
        <v>0.86134599999999995</v>
      </c>
      <c r="P227" s="1">
        <v>0.66220100000000004</v>
      </c>
      <c r="Q227" s="1">
        <v>0.95618300000000001</v>
      </c>
      <c r="R227" s="1">
        <v>0.98404199999999997</v>
      </c>
      <c r="S227" s="1">
        <v>1.0998760000000001</v>
      </c>
      <c r="T227" s="1">
        <v>0.80145900000000003</v>
      </c>
      <c r="U227" s="1">
        <v>0.94496899999999995</v>
      </c>
      <c r="V227" s="1">
        <v>1.772281</v>
      </c>
      <c r="W227" s="1">
        <v>0.746753</v>
      </c>
      <c r="X227" s="1">
        <v>0.83868399999999999</v>
      </c>
      <c r="Y227" s="1">
        <v>1.1566259999999999</v>
      </c>
      <c r="Z227" s="1">
        <v>1.367119</v>
      </c>
      <c r="AA227" s="1">
        <v>1.052098</v>
      </c>
      <c r="AB227" s="1">
        <v>0.95380900000000002</v>
      </c>
      <c r="AC227" s="1">
        <v>0.96132399999999996</v>
      </c>
      <c r="AD227" s="1">
        <v>0.59958199999999995</v>
      </c>
      <c r="AE227" s="1">
        <v>0.88506799999999997</v>
      </c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</row>
    <row r="228" spans="1:75" x14ac:dyDescent="0.25">
      <c r="A228" s="1">
        <v>76.666669999999996</v>
      </c>
      <c r="B228" s="1">
        <v>1.08151</v>
      </c>
      <c r="C228" s="1">
        <v>0.78552599999999995</v>
      </c>
      <c r="D228" s="1">
        <v>0.56118900000000005</v>
      </c>
      <c r="E228" s="1">
        <v>0.50911799999999996</v>
      </c>
      <c r="F228" s="1">
        <v>0.54179999999999995</v>
      </c>
      <c r="G228" s="1">
        <v>0.76884600000000003</v>
      </c>
      <c r="H228" s="1">
        <v>0.60677999999999999</v>
      </c>
      <c r="I228" s="1">
        <v>0.88847600000000004</v>
      </c>
      <c r="J228" s="1">
        <v>0.37601600000000002</v>
      </c>
      <c r="K228" s="1">
        <v>1.1904060000000001</v>
      </c>
      <c r="L228" s="1">
        <v>1.068794</v>
      </c>
      <c r="M228" s="1">
        <v>0.51686900000000002</v>
      </c>
      <c r="N228" s="1">
        <v>0.63298699999999997</v>
      </c>
      <c r="O228" s="1">
        <v>0.89370499999999997</v>
      </c>
      <c r="P228" s="1">
        <v>0.64186100000000001</v>
      </c>
      <c r="Q228" s="1">
        <v>0.95981499999999997</v>
      </c>
      <c r="R228" s="1">
        <v>0.91006600000000004</v>
      </c>
      <c r="S228" s="1">
        <v>1.111577</v>
      </c>
      <c r="T228" s="1">
        <v>0.82552899999999996</v>
      </c>
      <c r="U228" s="1">
        <v>0.97836100000000004</v>
      </c>
      <c r="V228" s="1">
        <v>1.649378</v>
      </c>
      <c r="W228" s="1">
        <v>0.76422299999999999</v>
      </c>
      <c r="X228" s="1">
        <v>0.87983900000000004</v>
      </c>
      <c r="Y228" s="1">
        <v>1.1718139999999999</v>
      </c>
      <c r="Z228" s="1">
        <v>1.3608549999999999</v>
      </c>
      <c r="AA228" s="1">
        <v>1.045193</v>
      </c>
      <c r="AB228" s="1">
        <v>0.95195200000000002</v>
      </c>
      <c r="AC228" s="1">
        <v>0.97947600000000001</v>
      </c>
      <c r="AD228" s="1">
        <v>0.58922600000000003</v>
      </c>
      <c r="AE228" s="1">
        <v>0.85517399999999999</v>
      </c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</row>
    <row r="229" spans="1:75" x14ac:dyDescent="0.25">
      <c r="A229" s="1">
        <v>77</v>
      </c>
      <c r="B229" s="1">
        <v>1.0685979999999999</v>
      </c>
      <c r="C229" s="1">
        <v>0.75020399999999998</v>
      </c>
      <c r="D229" s="1">
        <v>0.59534699999999996</v>
      </c>
      <c r="E229" s="1">
        <v>0.74806799999999996</v>
      </c>
      <c r="F229" s="1">
        <v>0.49395499999999998</v>
      </c>
      <c r="G229" s="1">
        <v>0.76964600000000005</v>
      </c>
      <c r="H229" s="1">
        <v>0.62707100000000005</v>
      </c>
      <c r="I229" s="1">
        <v>0.93265799999999999</v>
      </c>
      <c r="J229" s="1">
        <v>0.41474800000000001</v>
      </c>
      <c r="K229" s="1">
        <v>1.173551</v>
      </c>
      <c r="L229" s="1">
        <v>1.061728</v>
      </c>
      <c r="M229" s="1">
        <v>0.55358200000000002</v>
      </c>
      <c r="N229" s="1">
        <v>0.75560000000000005</v>
      </c>
      <c r="O229" s="1">
        <v>0.88193900000000003</v>
      </c>
      <c r="P229" s="1">
        <v>0.704295</v>
      </c>
      <c r="Q229" s="1">
        <v>0.93726299999999996</v>
      </c>
      <c r="R229" s="1">
        <v>0.96973299999999996</v>
      </c>
      <c r="S229" s="1">
        <v>1.0456570000000001</v>
      </c>
      <c r="T229" s="1">
        <v>0.79919799999999996</v>
      </c>
      <c r="U229" s="1">
        <v>0.97434500000000002</v>
      </c>
      <c r="V229" s="1">
        <v>1.683033</v>
      </c>
      <c r="W229" s="1">
        <v>0.72108700000000003</v>
      </c>
      <c r="X229" s="1">
        <v>0.88231599999999999</v>
      </c>
      <c r="Y229" s="1">
        <v>1.172833</v>
      </c>
      <c r="Z229" s="1">
        <v>1.3036730000000001</v>
      </c>
      <c r="AA229" s="1">
        <v>1.068511</v>
      </c>
      <c r="AB229" s="1">
        <v>0.96100600000000003</v>
      </c>
      <c r="AC229" s="1">
        <v>1.003871</v>
      </c>
      <c r="AD229" s="1">
        <v>0.60145700000000002</v>
      </c>
      <c r="AE229" s="1">
        <v>0.86469799999999997</v>
      </c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</row>
    <row r="230" spans="1:75" x14ac:dyDescent="0.25">
      <c r="A230" s="1">
        <v>77.333330000000004</v>
      </c>
      <c r="B230" s="1">
        <v>1.0670310000000001</v>
      </c>
      <c r="C230" s="1">
        <v>0.71556200000000003</v>
      </c>
      <c r="D230" s="1">
        <v>0.581287</v>
      </c>
      <c r="E230" s="1">
        <v>0.589499</v>
      </c>
      <c r="F230" s="1">
        <v>0.57538100000000003</v>
      </c>
      <c r="G230" s="1">
        <v>0.78381500000000004</v>
      </c>
      <c r="H230" s="1">
        <v>0.63061599999999995</v>
      </c>
      <c r="I230" s="1">
        <v>0.92338799999999999</v>
      </c>
      <c r="J230" s="1">
        <v>0.41070800000000002</v>
      </c>
      <c r="K230" s="1">
        <v>1.1380189999999999</v>
      </c>
      <c r="L230" s="1">
        <v>1.1257569999999999</v>
      </c>
      <c r="M230" s="1">
        <v>0.54159999999999997</v>
      </c>
      <c r="N230" s="1">
        <v>0.74184899999999998</v>
      </c>
      <c r="O230" s="1">
        <v>0.95813400000000004</v>
      </c>
      <c r="P230" s="1">
        <v>0.69849499999999998</v>
      </c>
      <c r="Q230" s="1">
        <v>0.97262999999999999</v>
      </c>
      <c r="R230" s="1">
        <v>1.0055989999999999</v>
      </c>
      <c r="S230" s="1">
        <v>1.0493859999999999</v>
      </c>
      <c r="T230" s="1">
        <v>0.814801</v>
      </c>
      <c r="U230" s="1">
        <v>0.95878699999999994</v>
      </c>
      <c r="V230" s="1">
        <v>1.63327</v>
      </c>
      <c r="W230" s="1">
        <v>0.72112699999999996</v>
      </c>
      <c r="X230" s="1">
        <v>0.87234500000000004</v>
      </c>
      <c r="Y230" s="1">
        <v>1.2122189999999999</v>
      </c>
      <c r="Z230" s="1">
        <v>1.300295</v>
      </c>
      <c r="AA230" s="1">
        <v>1.0936509999999999</v>
      </c>
      <c r="AB230" s="1">
        <v>0.96881700000000004</v>
      </c>
      <c r="AC230" s="1">
        <v>0.99546100000000004</v>
      </c>
      <c r="AD230" s="1">
        <v>0.59037600000000001</v>
      </c>
      <c r="AE230" s="1">
        <v>0.87614899999999996</v>
      </c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</row>
    <row r="231" spans="1:75" x14ac:dyDescent="0.25">
      <c r="A231" s="1">
        <v>77.666669999999996</v>
      </c>
      <c r="B231" s="1">
        <v>1.087971</v>
      </c>
      <c r="C231" s="1">
        <v>0.71912299999999996</v>
      </c>
      <c r="D231" s="1">
        <v>0.58687900000000004</v>
      </c>
      <c r="E231" s="1">
        <v>0.55255500000000002</v>
      </c>
      <c r="F231" s="1">
        <v>0.56578799999999996</v>
      </c>
      <c r="G231" s="1">
        <v>0.77797099999999997</v>
      </c>
      <c r="H231" s="1">
        <v>0.59919199999999995</v>
      </c>
      <c r="I231" s="1">
        <v>0.91427999999999998</v>
      </c>
      <c r="J231" s="1">
        <v>0.39627699999999999</v>
      </c>
      <c r="K231" s="1">
        <v>1.1639379999999999</v>
      </c>
      <c r="L231" s="1">
        <v>1.0553250000000001</v>
      </c>
      <c r="M231" s="1">
        <v>0.51381200000000005</v>
      </c>
      <c r="N231" s="1">
        <v>0.69079900000000005</v>
      </c>
      <c r="O231" s="1">
        <v>0.86487899999999995</v>
      </c>
      <c r="P231" s="1">
        <v>0.65589900000000001</v>
      </c>
      <c r="Q231" s="1">
        <v>0.92871000000000004</v>
      </c>
      <c r="R231" s="1">
        <v>0.984016</v>
      </c>
      <c r="S231" s="1">
        <v>1.079804</v>
      </c>
      <c r="T231" s="1">
        <v>0.81864700000000001</v>
      </c>
      <c r="U231" s="1">
        <v>0.91375399999999996</v>
      </c>
      <c r="V231" s="1">
        <v>1.6663870000000001</v>
      </c>
      <c r="W231" s="1">
        <v>0.70036500000000002</v>
      </c>
      <c r="X231" s="1">
        <v>0.80203000000000002</v>
      </c>
      <c r="Y231" s="1">
        <v>1.185678</v>
      </c>
      <c r="Z231" s="1">
        <v>1.3149660000000001</v>
      </c>
      <c r="AA231" s="1">
        <v>1.136981</v>
      </c>
      <c r="AB231" s="1">
        <v>0.94341799999999998</v>
      </c>
      <c r="AC231" s="1">
        <v>1.001655</v>
      </c>
      <c r="AD231" s="1">
        <v>0.59341100000000002</v>
      </c>
      <c r="AE231" s="1">
        <v>0.86722200000000005</v>
      </c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</row>
    <row r="232" spans="1:75" x14ac:dyDescent="0.25">
      <c r="A232" s="1">
        <v>78</v>
      </c>
      <c r="B232" s="1">
        <v>1.0617650000000001</v>
      </c>
      <c r="C232" s="1">
        <v>0.703268</v>
      </c>
      <c r="D232" s="1">
        <v>0.54910499999999995</v>
      </c>
      <c r="E232" s="1">
        <v>0.55882399999999999</v>
      </c>
      <c r="F232" s="1">
        <v>0.45472099999999999</v>
      </c>
      <c r="G232" s="1">
        <v>0.77462799999999998</v>
      </c>
      <c r="H232" s="1">
        <v>0.57941600000000004</v>
      </c>
      <c r="I232" s="1">
        <v>0.87003900000000001</v>
      </c>
      <c r="J232" s="1">
        <v>0.38920199999999999</v>
      </c>
      <c r="K232" s="1">
        <v>1.1848399999999999</v>
      </c>
      <c r="L232" s="1">
        <v>1.131338</v>
      </c>
      <c r="M232" s="1">
        <v>0.53513200000000005</v>
      </c>
      <c r="N232" s="1">
        <v>0.59414999999999996</v>
      </c>
      <c r="O232" s="1">
        <v>0.86588900000000002</v>
      </c>
      <c r="P232" s="1">
        <v>0.71560000000000001</v>
      </c>
      <c r="Q232" s="1">
        <v>0.92142299999999999</v>
      </c>
      <c r="R232" s="1">
        <v>0.95731200000000005</v>
      </c>
      <c r="S232" s="1">
        <v>1.060872</v>
      </c>
      <c r="T232" s="1">
        <v>0.78072799999999998</v>
      </c>
      <c r="U232" s="1">
        <v>0.90229999999999999</v>
      </c>
      <c r="V232" s="1">
        <v>1.6602520000000001</v>
      </c>
      <c r="W232" s="1">
        <v>0.71282900000000005</v>
      </c>
      <c r="X232" s="1">
        <v>0.85029500000000002</v>
      </c>
      <c r="Y232" s="1">
        <v>1.144862</v>
      </c>
      <c r="Z232" s="1">
        <v>1.306362</v>
      </c>
      <c r="AA232" s="1">
        <v>1.024794</v>
      </c>
      <c r="AB232" s="1">
        <v>0.95269099999999995</v>
      </c>
      <c r="AC232" s="1">
        <v>0.96170900000000004</v>
      </c>
      <c r="AD232" s="1">
        <v>0.58310600000000001</v>
      </c>
      <c r="AE232" s="1">
        <v>0.83994199999999997</v>
      </c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</row>
    <row r="233" spans="1:75" x14ac:dyDescent="0.25">
      <c r="A233" s="1">
        <v>78.333330000000004</v>
      </c>
      <c r="B233" s="1">
        <v>1.1183970000000001</v>
      </c>
      <c r="C233" s="1">
        <v>0.72775599999999996</v>
      </c>
      <c r="D233" s="1">
        <v>0.59897500000000004</v>
      </c>
      <c r="E233" s="1">
        <v>0.73873999999999995</v>
      </c>
      <c r="F233" s="1">
        <v>0.49077700000000002</v>
      </c>
      <c r="G233" s="1">
        <v>0.76457200000000003</v>
      </c>
      <c r="H233" s="1">
        <v>0.60776399999999997</v>
      </c>
      <c r="I233" s="1">
        <v>0.87044100000000002</v>
      </c>
      <c r="J233" s="1">
        <v>0.40217799999999998</v>
      </c>
      <c r="K233" s="1">
        <v>1.152819</v>
      </c>
      <c r="L233" s="1">
        <v>1.0729169999999999</v>
      </c>
      <c r="M233" s="1">
        <v>0.53908999999999996</v>
      </c>
      <c r="N233" s="1">
        <v>0.68554999999999999</v>
      </c>
      <c r="O233" s="1">
        <v>0.90618200000000004</v>
      </c>
      <c r="P233" s="1">
        <v>0.70243699999999998</v>
      </c>
      <c r="Q233" s="1">
        <v>0.921987</v>
      </c>
      <c r="R233" s="1">
        <v>1.014087</v>
      </c>
      <c r="S233" s="1">
        <v>1.079002</v>
      </c>
      <c r="T233" s="1">
        <v>0.79642199999999996</v>
      </c>
      <c r="U233" s="1">
        <v>0.98175400000000002</v>
      </c>
      <c r="V233" s="1">
        <v>1.5261400000000001</v>
      </c>
      <c r="W233" s="1">
        <v>0.71840499999999996</v>
      </c>
      <c r="X233" s="1">
        <v>0.86479300000000003</v>
      </c>
      <c r="Y233" s="1">
        <v>1.1814960000000001</v>
      </c>
      <c r="Z233" s="1">
        <v>1.31792</v>
      </c>
      <c r="AA233" s="1">
        <v>1.110363</v>
      </c>
      <c r="AB233" s="1">
        <v>0.95929399999999998</v>
      </c>
      <c r="AC233" s="1">
        <v>0.97460100000000005</v>
      </c>
      <c r="AD233" s="1">
        <v>0.58230700000000002</v>
      </c>
      <c r="AE233" s="1">
        <v>0.86731199999999997</v>
      </c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</row>
    <row r="234" spans="1:75" x14ac:dyDescent="0.25">
      <c r="A234" s="1">
        <v>78.666669999999996</v>
      </c>
      <c r="B234" s="1">
        <v>1.0369200000000001</v>
      </c>
      <c r="C234" s="1">
        <v>0.74011199999999999</v>
      </c>
      <c r="D234" s="1">
        <v>0.59428599999999998</v>
      </c>
      <c r="E234" s="1">
        <v>0.52602400000000005</v>
      </c>
      <c r="F234" s="1">
        <v>0.53301100000000001</v>
      </c>
      <c r="G234" s="1">
        <v>0.73853400000000002</v>
      </c>
      <c r="H234" s="1">
        <v>0.59530000000000005</v>
      </c>
      <c r="I234" s="1">
        <v>0.94074199999999997</v>
      </c>
      <c r="J234" s="1">
        <v>0.37817800000000001</v>
      </c>
      <c r="K234" s="1">
        <v>1.164191</v>
      </c>
      <c r="L234" s="1">
        <v>1.1168199999999999</v>
      </c>
      <c r="M234" s="1">
        <v>0.52893699999999999</v>
      </c>
      <c r="N234" s="1">
        <v>0.57248399999999999</v>
      </c>
      <c r="O234" s="1">
        <v>0.847692</v>
      </c>
      <c r="P234" s="1">
        <v>0.63973400000000002</v>
      </c>
      <c r="Q234" s="1">
        <v>0.90694699999999995</v>
      </c>
      <c r="R234" s="1">
        <v>0.95619299999999996</v>
      </c>
      <c r="S234" s="1">
        <v>1.071717</v>
      </c>
      <c r="T234" s="1">
        <v>0.79872399999999999</v>
      </c>
      <c r="U234" s="1">
        <v>0.96267100000000005</v>
      </c>
      <c r="V234" s="1">
        <v>1.5597700000000001</v>
      </c>
      <c r="W234" s="1">
        <v>0.74526099999999995</v>
      </c>
      <c r="X234" s="1">
        <v>0.81065500000000001</v>
      </c>
      <c r="Y234" s="1">
        <v>1.1995020000000001</v>
      </c>
      <c r="Z234" s="1">
        <v>1.3283640000000001</v>
      </c>
      <c r="AA234" s="1">
        <v>1.1462000000000001</v>
      </c>
      <c r="AB234" s="1">
        <v>0.93948600000000004</v>
      </c>
      <c r="AC234" s="1">
        <v>0.96716299999999999</v>
      </c>
      <c r="AD234" s="1">
        <v>0.57731399999999999</v>
      </c>
      <c r="AE234" s="1">
        <v>0.82855699999999999</v>
      </c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</row>
    <row r="235" spans="1:75" x14ac:dyDescent="0.25">
      <c r="A235" s="1">
        <v>79</v>
      </c>
      <c r="B235" s="1">
        <v>1.130029</v>
      </c>
      <c r="C235" s="1">
        <v>0.74474600000000002</v>
      </c>
      <c r="D235" s="1">
        <v>0.56298800000000004</v>
      </c>
      <c r="E235" s="1">
        <v>0.56766399999999995</v>
      </c>
      <c r="F235" s="1">
        <v>0.52531499999999998</v>
      </c>
      <c r="G235" s="1">
        <v>0.76768000000000003</v>
      </c>
      <c r="H235" s="1">
        <v>0.60567599999999999</v>
      </c>
      <c r="I235" s="1">
        <v>0.90143499999999999</v>
      </c>
      <c r="J235" s="1">
        <v>0.39250800000000002</v>
      </c>
      <c r="K235" s="1">
        <v>1.163608</v>
      </c>
      <c r="L235" s="1">
        <v>1.1082289999999999</v>
      </c>
      <c r="M235" s="1">
        <v>0.53581400000000001</v>
      </c>
      <c r="N235" s="1">
        <v>0.619981</v>
      </c>
      <c r="O235" s="1">
        <v>0.85095799999999999</v>
      </c>
      <c r="P235" s="1">
        <v>0.70298700000000003</v>
      </c>
      <c r="Q235" s="1">
        <v>0.942222</v>
      </c>
      <c r="R235" s="1">
        <v>1.003007</v>
      </c>
      <c r="S235" s="1">
        <v>1.081197</v>
      </c>
      <c r="T235" s="1">
        <v>0.81022400000000006</v>
      </c>
      <c r="U235" s="1">
        <v>0.95175299999999996</v>
      </c>
      <c r="V235" s="1">
        <v>1.734831</v>
      </c>
      <c r="W235" s="1">
        <v>0.71818300000000002</v>
      </c>
      <c r="X235" s="1">
        <v>0.85158999999999996</v>
      </c>
      <c r="Y235" s="1">
        <v>1.207309</v>
      </c>
      <c r="Z235" s="1">
        <v>1.3635820000000001</v>
      </c>
      <c r="AA235" s="1">
        <v>1.0429459999999999</v>
      </c>
      <c r="AB235" s="1">
        <v>0.96378799999999998</v>
      </c>
      <c r="AC235" s="1">
        <v>0.99190100000000003</v>
      </c>
      <c r="AD235" s="1">
        <v>0.58074999999999999</v>
      </c>
      <c r="AE235" s="1">
        <v>0.85346900000000003</v>
      </c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</row>
    <row r="236" spans="1:75" x14ac:dyDescent="0.25">
      <c r="A236" s="1">
        <v>79.333330000000004</v>
      </c>
      <c r="B236" s="1">
        <v>1.074395</v>
      </c>
      <c r="C236" s="1">
        <v>0.73496899999999998</v>
      </c>
      <c r="D236" s="1">
        <v>0.54914200000000002</v>
      </c>
      <c r="E236" s="1">
        <v>0.59277899999999994</v>
      </c>
      <c r="F236" s="1">
        <v>0.47972999999999999</v>
      </c>
      <c r="G236" s="1">
        <v>0.73821800000000004</v>
      </c>
      <c r="H236" s="1">
        <v>0.59001499999999996</v>
      </c>
      <c r="I236" s="1">
        <v>0.87311399999999995</v>
      </c>
      <c r="J236" s="1">
        <v>0.37689899999999998</v>
      </c>
      <c r="K236" s="1">
        <v>1.180817</v>
      </c>
      <c r="L236" s="1">
        <v>1.086489</v>
      </c>
      <c r="M236" s="1">
        <v>0.54114300000000004</v>
      </c>
      <c r="N236" s="1">
        <v>0.733429</v>
      </c>
      <c r="O236" s="1">
        <v>0.863649</v>
      </c>
      <c r="P236" s="1">
        <v>0.68197399999999997</v>
      </c>
      <c r="Q236" s="1">
        <v>0.93425499999999995</v>
      </c>
      <c r="R236" s="1">
        <v>0.98284199999999999</v>
      </c>
      <c r="S236" s="1">
        <v>1.050762</v>
      </c>
      <c r="T236" s="1">
        <v>0.78489900000000001</v>
      </c>
      <c r="U236" s="1">
        <v>0.968082</v>
      </c>
      <c r="V236" s="1">
        <v>1.588257</v>
      </c>
      <c r="W236" s="1">
        <v>0.70227399999999995</v>
      </c>
      <c r="X236" s="1">
        <v>0.88672799999999996</v>
      </c>
      <c r="Y236" s="1">
        <v>1.1733929999999999</v>
      </c>
      <c r="Z236" s="1">
        <v>1.420596</v>
      </c>
      <c r="AA236" s="1">
        <v>1.004893</v>
      </c>
      <c r="AB236" s="1">
        <v>0.94871399999999995</v>
      </c>
      <c r="AC236" s="1">
        <v>0.92763899999999999</v>
      </c>
      <c r="AD236" s="1">
        <v>0.57423800000000003</v>
      </c>
      <c r="AE236" s="1">
        <v>0.84004999999999996</v>
      </c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</row>
    <row r="237" spans="1:75" x14ac:dyDescent="0.25">
      <c r="A237" s="1">
        <v>79.666669999999996</v>
      </c>
      <c r="B237" s="1">
        <v>1.106039</v>
      </c>
      <c r="C237" s="1">
        <v>0.74235600000000002</v>
      </c>
      <c r="D237" s="1">
        <v>0.55374500000000004</v>
      </c>
      <c r="E237" s="1">
        <v>0.70874599999999999</v>
      </c>
      <c r="F237" s="1">
        <v>0.53591500000000003</v>
      </c>
      <c r="G237" s="1">
        <v>0.78512700000000002</v>
      </c>
      <c r="H237" s="1">
        <v>0.61666500000000002</v>
      </c>
      <c r="I237" s="1">
        <v>0.881328</v>
      </c>
      <c r="J237" s="1">
        <v>0.37650499999999998</v>
      </c>
      <c r="K237" s="1">
        <v>1.168485</v>
      </c>
      <c r="L237" s="1">
        <v>1.0668420000000001</v>
      </c>
      <c r="M237" s="1">
        <v>0.53893500000000005</v>
      </c>
      <c r="N237" s="1">
        <v>0.655501</v>
      </c>
      <c r="O237" s="1">
        <v>0.88288699999999998</v>
      </c>
      <c r="P237" s="1">
        <v>0.70945199999999997</v>
      </c>
      <c r="Q237" s="1">
        <v>0.94598499999999996</v>
      </c>
      <c r="R237" s="1">
        <v>0.96778200000000003</v>
      </c>
      <c r="S237" s="1">
        <v>1.1136600000000001</v>
      </c>
      <c r="T237" s="1">
        <v>0.77535900000000002</v>
      </c>
      <c r="U237" s="1">
        <v>0.90857500000000002</v>
      </c>
      <c r="V237" s="1">
        <v>1.699872</v>
      </c>
      <c r="W237" s="1">
        <v>0.70565199999999995</v>
      </c>
      <c r="X237" s="1">
        <v>0.85106599999999999</v>
      </c>
      <c r="Y237" s="1">
        <v>1.158558</v>
      </c>
      <c r="Z237" s="1">
        <v>1.32199</v>
      </c>
      <c r="AA237" s="1">
        <v>1.08091</v>
      </c>
      <c r="AB237" s="1">
        <v>0.99293200000000004</v>
      </c>
      <c r="AC237" s="1">
        <v>0.95552099999999995</v>
      </c>
      <c r="AD237" s="1">
        <v>0.55593300000000001</v>
      </c>
      <c r="AE237" s="1">
        <v>0.85118400000000005</v>
      </c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</row>
    <row r="238" spans="1:75" x14ac:dyDescent="0.25">
      <c r="A238" s="1">
        <v>80</v>
      </c>
      <c r="B238" s="1">
        <v>1.102306</v>
      </c>
      <c r="C238" s="1">
        <v>0.73954299999999995</v>
      </c>
      <c r="D238" s="1">
        <v>0.54643299999999995</v>
      </c>
      <c r="E238" s="1">
        <v>0.55784100000000003</v>
      </c>
      <c r="F238" s="1">
        <v>0.51954400000000001</v>
      </c>
      <c r="G238" s="1">
        <v>0.74714400000000003</v>
      </c>
      <c r="H238" s="1">
        <v>0.60804100000000005</v>
      </c>
      <c r="I238" s="1">
        <v>0.97914999999999996</v>
      </c>
      <c r="J238" s="1">
        <v>0.38722200000000001</v>
      </c>
      <c r="K238" s="1">
        <v>1.1383179999999999</v>
      </c>
      <c r="L238" s="1">
        <v>1.084522</v>
      </c>
      <c r="M238" s="1">
        <v>0.51339900000000005</v>
      </c>
      <c r="N238" s="1">
        <v>0.62582099999999996</v>
      </c>
      <c r="O238" s="1">
        <v>0.82052599999999998</v>
      </c>
      <c r="P238" s="1">
        <v>0.65373199999999998</v>
      </c>
      <c r="Q238" s="1">
        <v>0.93706599999999995</v>
      </c>
      <c r="R238" s="1">
        <v>1.010996</v>
      </c>
      <c r="S238" s="1">
        <v>1.0289999999999999</v>
      </c>
      <c r="T238" s="1">
        <v>0.77329700000000001</v>
      </c>
      <c r="U238" s="1">
        <v>0.95759700000000003</v>
      </c>
      <c r="V238" s="1">
        <v>1.597173</v>
      </c>
      <c r="W238" s="1">
        <v>0.70141799999999999</v>
      </c>
      <c r="X238" s="1">
        <v>0.83212900000000001</v>
      </c>
      <c r="Y238" s="1">
        <v>1.1498870000000001</v>
      </c>
      <c r="Z238" s="1">
        <v>1.33361</v>
      </c>
      <c r="AA238" s="1">
        <v>1.157222</v>
      </c>
      <c r="AB238" s="1">
        <v>0.95634200000000003</v>
      </c>
      <c r="AC238" s="1">
        <v>0.96315899999999999</v>
      </c>
      <c r="AD238" s="1">
        <v>0.55464000000000002</v>
      </c>
      <c r="AE238" s="1">
        <v>0.83669099999999996</v>
      </c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</row>
    <row r="239" spans="1:75" x14ac:dyDescent="0.25">
      <c r="A239" s="1">
        <v>80.333330000000004</v>
      </c>
      <c r="B239" s="1">
        <v>1.0642</v>
      </c>
      <c r="C239" s="1">
        <v>0.72489400000000004</v>
      </c>
      <c r="D239" s="1">
        <v>0.52561899999999995</v>
      </c>
      <c r="E239" s="1">
        <v>0.72832799999999998</v>
      </c>
      <c r="F239" s="1">
        <v>0.59037700000000004</v>
      </c>
      <c r="G239" s="1">
        <v>0.73384700000000003</v>
      </c>
      <c r="H239" s="1">
        <v>0.60039600000000004</v>
      </c>
      <c r="I239" s="1">
        <v>0.94667999999999997</v>
      </c>
      <c r="J239" s="1">
        <v>0.37360399999999999</v>
      </c>
      <c r="K239" s="1">
        <v>1.1638729999999999</v>
      </c>
      <c r="L239" s="1">
        <v>1.0908389999999999</v>
      </c>
      <c r="M239" s="1">
        <v>0.52538300000000004</v>
      </c>
      <c r="N239" s="1">
        <v>0.63503699999999996</v>
      </c>
      <c r="O239" s="1">
        <v>0.87254399999999999</v>
      </c>
      <c r="P239" s="1">
        <v>0.67388400000000004</v>
      </c>
      <c r="Q239" s="1">
        <v>0.92904600000000004</v>
      </c>
      <c r="R239" s="1">
        <v>0.94354199999999999</v>
      </c>
      <c r="S239" s="1">
        <v>1.0606009999999999</v>
      </c>
      <c r="T239" s="1">
        <v>0.75553700000000001</v>
      </c>
      <c r="U239" s="1">
        <v>0.941774</v>
      </c>
      <c r="V239" s="1">
        <v>1.6594439999999999</v>
      </c>
      <c r="W239" s="1">
        <v>0.69465500000000002</v>
      </c>
      <c r="X239" s="1">
        <v>0.84890100000000002</v>
      </c>
      <c r="Y239" s="1">
        <v>1.159462</v>
      </c>
      <c r="Z239" s="1">
        <v>1.3340959999999999</v>
      </c>
      <c r="AA239" s="1">
        <v>1.0448999999999999</v>
      </c>
      <c r="AB239" s="1">
        <v>0.92670699999999995</v>
      </c>
      <c r="AC239" s="1">
        <v>0.97750999999999999</v>
      </c>
      <c r="AD239" s="1">
        <v>0.54841200000000001</v>
      </c>
      <c r="AE239" s="1">
        <v>0.84164300000000003</v>
      </c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</row>
    <row r="240" spans="1:75" x14ac:dyDescent="0.25">
      <c r="A240" s="1">
        <v>80.666669999999996</v>
      </c>
      <c r="B240" s="1">
        <v>1.0868930000000001</v>
      </c>
      <c r="C240" s="1">
        <v>0.72913099999999997</v>
      </c>
      <c r="D240" s="1">
        <v>0.56954199999999999</v>
      </c>
      <c r="E240" s="1">
        <v>0.603182</v>
      </c>
      <c r="F240" s="1">
        <v>0.46767599999999998</v>
      </c>
      <c r="G240" s="1">
        <v>0.74320900000000001</v>
      </c>
      <c r="H240" s="1">
        <v>0.58993700000000004</v>
      </c>
      <c r="I240" s="1">
        <v>0.94146799999999997</v>
      </c>
      <c r="J240" s="1">
        <v>0.39728400000000003</v>
      </c>
      <c r="K240" s="1">
        <v>1.1921379999999999</v>
      </c>
      <c r="L240" s="1">
        <v>0.99468999999999996</v>
      </c>
      <c r="M240" s="1">
        <v>0.51810699999999998</v>
      </c>
      <c r="N240" s="1">
        <v>0.59099900000000005</v>
      </c>
      <c r="O240" s="1">
        <v>0.82670200000000005</v>
      </c>
      <c r="P240" s="1">
        <v>0.676763</v>
      </c>
      <c r="Q240" s="1">
        <v>0.90588800000000003</v>
      </c>
      <c r="R240" s="1">
        <v>0.97690600000000005</v>
      </c>
      <c r="S240" s="1">
        <v>1.0715170000000001</v>
      </c>
      <c r="T240" s="1">
        <v>0.77228699999999995</v>
      </c>
      <c r="U240" s="1">
        <v>0.94366700000000003</v>
      </c>
      <c r="V240" s="1">
        <v>1.6356299999999999</v>
      </c>
      <c r="W240" s="1">
        <v>0.71490299999999996</v>
      </c>
      <c r="X240" s="1">
        <v>0.892787</v>
      </c>
      <c r="Y240" s="1">
        <v>1.1513389999999999</v>
      </c>
      <c r="Z240" s="1">
        <v>1.3514299999999999</v>
      </c>
      <c r="AA240" s="1">
        <v>1.045498</v>
      </c>
      <c r="AB240" s="1">
        <v>0.93624600000000002</v>
      </c>
      <c r="AC240" s="1">
        <v>0.96088600000000002</v>
      </c>
      <c r="AD240" s="1">
        <v>0.54772100000000001</v>
      </c>
      <c r="AE240" s="1">
        <v>0.837337</v>
      </c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</row>
    <row r="241" spans="1:75" x14ac:dyDescent="0.25">
      <c r="A241" s="1">
        <v>81</v>
      </c>
      <c r="B241" s="1">
        <v>1.1258649999999999</v>
      </c>
      <c r="C241" s="1">
        <v>0.73819999999999997</v>
      </c>
      <c r="D241" s="1">
        <v>0.56328599999999995</v>
      </c>
      <c r="E241" s="1">
        <v>0.54471999999999998</v>
      </c>
      <c r="F241" s="1">
        <v>0.52844199999999997</v>
      </c>
      <c r="G241" s="1">
        <v>0.77448399999999995</v>
      </c>
      <c r="H241" s="1">
        <v>0.61387700000000001</v>
      </c>
      <c r="I241" s="1">
        <v>0.94455</v>
      </c>
      <c r="J241" s="1">
        <v>0.37943500000000002</v>
      </c>
      <c r="K241" s="1">
        <v>1.203954</v>
      </c>
      <c r="L241" s="1">
        <v>1.0905480000000001</v>
      </c>
      <c r="M241" s="1">
        <v>0.51754500000000003</v>
      </c>
      <c r="N241" s="1">
        <v>0.53991299999999998</v>
      </c>
      <c r="O241" s="1">
        <v>0.844082</v>
      </c>
      <c r="P241" s="1">
        <v>0.68083300000000002</v>
      </c>
      <c r="Q241" s="1">
        <v>0.92550299999999996</v>
      </c>
      <c r="R241" s="1">
        <v>1.0124109999999999</v>
      </c>
      <c r="S241" s="1">
        <v>1.071572</v>
      </c>
      <c r="T241" s="1">
        <v>0.81666399999999995</v>
      </c>
      <c r="U241" s="1">
        <v>0.92310599999999998</v>
      </c>
      <c r="V241" s="1">
        <v>1.665219</v>
      </c>
      <c r="W241" s="1">
        <v>0.70752899999999996</v>
      </c>
      <c r="X241" s="1">
        <v>0.86124199999999995</v>
      </c>
      <c r="Y241" s="1">
        <v>1.2051270000000001</v>
      </c>
      <c r="Z241" s="1">
        <v>1.3659319999999999</v>
      </c>
      <c r="AA241" s="1">
        <v>1.125049</v>
      </c>
      <c r="AB241" s="1">
        <v>0.96547000000000005</v>
      </c>
      <c r="AC241" s="1">
        <v>0.99704499999999996</v>
      </c>
      <c r="AD241" s="1">
        <v>0.56206</v>
      </c>
      <c r="AE241" s="1">
        <v>0.85610699999999995</v>
      </c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</row>
    <row r="242" spans="1:75" x14ac:dyDescent="0.25">
      <c r="A242" s="1">
        <v>81.333330000000004</v>
      </c>
      <c r="B242" s="1">
        <v>1.1410039999999999</v>
      </c>
      <c r="C242" s="1">
        <v>0.73119000000000001</v>
      </c>
      <c r="D242" s="1">
        <v>0.57108000000000003</v>
      </c>
      <c r="E242" s="1">
        <v>0.57572999999999996</v>
      </c>
      <c r="F242" s="1">
        <v>0.47325099999999998</v>
      </c>
      <c r="G242" s="1">
        <v>0.74557300000000004</v>
      </c>
      <c r="H242" s="1">
        <v>0.59838199999999997</v>
      </c>
      <c r="I242" s="1">
        <v>0.93017700000000003</v>
      </c>
      <c r="J242" s="1">
        <v>0.368367</v>
      </c>
      <c r="K242" s="1">
        <v>1.178847</v>
      </c>
      <c r="L242" s="1">
        <v>1.1432359999999999</v>
      </c>
      <c r="M242" s="1">
        <v>0.54627199999999998</v>
      </c>
      <c r="N242" s="1">
        <v>0.80700899999999998</v>
      </c>
      <c r="O242" s="1">
        <v>0.86765099999999995</v>
      </c>
      <c r="P242" s="1">
        <v>0.67257599999999995</v>
      </c>
      <c r="Q242" s="1">
        <v>0.86696899999999999</v>
      </c>
      <c r="R242" s="1">
        <v>1.0090790000000001</v>
      </c>
      <c r="S242" s="1">
        <v>1.079</v>
      </c>
      <c r="T242" s="1">
        <v>0.75666999999999995</v>
      </c>
      <c r="U242" s="1">
        <v>0.92630999999999997</v>
      </c>
      <c r="V242" s="1">
        <v>1.7413559999999999</v>
      </c>
      <c r="W242" s="1">
        <v>0.71057800000000004</v>
      </c>
      <c r="X242" s="1">
        <v>0.87034800000000001</v>
      </c>
      <c r="Y242" s="1">
        <v>1.1794260000000001</v>
      </c>
      <c r="Z242" s="1">
        <v>1.36574</v>
      </c>
      <c r="AA242" s="1">
        <v>1.0591740000000001</v>
      </c>
      <c r="AB242" s="1">
        <v>0.96726999999999996</v>
      </c>
      <c r="AC242" s="1">
        <v>0.96823999999999999</v>
      </c>
      <c r="AD242" s="1">
        <v>0.54720400000000002</v>
      </c>
      <c r="AE242" s="1">
        <v>0.85700399999999999</v>
      </c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</row>
    <row r="243" spans="1:75" x14ac:dyDescent="0.25">
      <c r="A243" s="1">
        <v>81.666669999999996</v>
      </c>
      <c r="B243" s="1">
        <v>1.12836</v>
      </c>
      <c r="C243" s="1">
        <v>0.73483600000000004</v>
      </c>
      <c r="D243" s="1">
        <v>0.56096800000000002</v>
      </c>
      <c r="E243" s="1">
        <v>0.71371099999999998</v>
      </c>
      <c r="F243" s="1">
        <v>0.54462999999999995</v>
      </c>
      <c r="G243" s="1">
        <v>0.71108800000000005</v>
      </c>
      <c r="H243" s="1">
        <v>0.60316400000000003</v>
      </c>
      <c r="I243" s="1">
        <v>0.94083600000000001</v>
      </c>
      <c r="J243" s="1">
        <v>0.368035</v>
      </c>
      <c r="K243" s="1">
        <v>1.181173</v>
      </c>
      <c r="L243" s="1">
        <v>1.0960939999999999</v>
      </c>
      <c r="M243" s="1">
        <v>0.531053</v>
      </c>
      <c r="N243" s="1">
        <v>0.73504100000000006</v>
      </c>
      <c r="O243" s="1">
        <v>0.80549899999999997</v>
      </c>
      <c r="P243" s="1">
        <v>0.70986400000000005</v>
      </c>
      <c r="Q243" s="1">
        <v>0.95136399999999999</v>
      </c>
      <c r="R243" s="1">
        <v>0.99328700000000003</v>
      </c>
      <c r="S243" s="1">
        <v>1.0461800000000001</v>
      </c>
      <c r="T243" s="1">
        <v>0.77773199999999998</v>
      </c>
      <c r="U243" s="1">
        <v>0.95090799999999998</v>
      </c>
      <c r="V243" s="1">
        <v>1.623507</v>
      </c>
      <c r="W243" s="1">
        <v>0.70782400000000001</v>
      </c>
      <c r="X243" s="1">
        <v>0.81356600000000001</v>
      </c>
      <c r="Y243" s="1">
        <v>1.182015</v>
      </c>
      <c r="Z243" s="1">
        <v>1.3764190000000001</v>
      </c>
      <c r="AA243" s="1">
        <v>1.0341419999999999</v>
      </c>
      <c r="AB243" s="1">
        <v>0.98045000000000004</v>
      </c>
      <c r="AC243" s="1">
        <v>0.97865400000000002</v>
      </c>
      <c r="AD243" s="1">
        <v>0.55300000000000005</v>
      </c>
      <c r="AE243" s="1">
        <v>0.84343999999999997</v>
      </c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</row>
    <row r="244" spans="1:75" x14ac:dyDescent="0.25">
      <c r="A244" s="1">
        <v>82</v>
      </c>
      <c r="B244" s="1">
        <v>1.11189</v>
      </c>
      <c r="C244" s="1">
        <v>0.73103799999999997</v>
      </c>
      <c r="D244" s="1">
        <v>0.57078200000000001</v>
      </c>
      <c r="E244" s="1">
        <v>0.554589</v>
      </c>
      <c r="F244" s="1">
        <v>0.52339599999999997</v>
      </c>
      <c r="G244" s="1">
        <v>0.75851900000000005</v>
      </c>
      <c r="H244" s="1">
        <v>0.60477199999999998</v>
      </c>
      <c r="I244" s="1">
        <v>0.939438</v>
      </c>
      <c r="J244" s="1">
        <v>0.37536199999999997</v>
      </c>
      <c r="K244" s="1">
        <v>1.17442</v>
      </c>
      <c r="L244" s="1">
        <v>1.151081</v>
      </c>
      <c r="M244" s="1">
        <v>0.55603000000000002</v>
      </c>
      <c r="N244" s="1">
        <v>0.60614000000000001</v>
      </c>
      <c r="O244" s="1">
        <v>0.82536799999999999</v>
      </c>
      <c r="P244" s="1">
        <v>0.73646900000000004</v>
      </c>
      <c r="Q244" s="1">
        <v>0.90821200000000002</v>
      </c>
      <c r="R244" s="1">
        <v>1.0110570000000001</v>
      </c>
      <c r="S244" s="1">
        <v>1.0519799999999999</v>
      </c>
      <c r="T244" s="1">
        <v>0.75574300000000005</v>
      </c>
      <c r="U244" s="1">
        <v>0.94444099999999997</v>
      </c>
      <c r="V244" s="1">
        <v>1.635969</v>
      </c>
      <c r="W244" s="1">
        <v>0.75599099999999997</v>
      </c>
      <c r="X244" s="1">
        <v>0.84697</v>
      </c>
      <c r="Y244" s="1">
        <v>1.233822</v>
      </c>
      <c r="Z244" s="1">
        <v>1.424798</v>
      </c>
      <c r="AA244" s="1">
        <v>1.097974</v>
      </c>
      <c r="AB244" s="1">
        <v>0.952708</v>
      </c>
      <c r="AC244" s="1">
        <v>0.98464399999999996</v>
      </c>
      <c r="AD244" s="1">
        <v>0.55905899999999997</v>
      </c>
      <c r="AE244" s="1">
        <v>0.85497100000000004</v>
      </c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</row>
    <row r="245" spans="1:75" x14ac:dyDescent="0.25">
      <c r="A245" s="1">
        <v>82.333330000000004</v>
      </c>
      <c r="B245" s="1">
        <v>1.054392</v>
      </c>
      <c r="C245" s="1">
        <v>0.70420799999999995</v>
      </c>
      <c r="D245" s="1">
        <v>0.51143400000000006</v>
      </c>
      <c r="E245" s="1"/>
      <c r="F245" s="1">
        <v>0.45353700000000002</v>
      </c>
      <c r="G245" s="1">
        <v>0.752745</v>
      </c>
      <c r="H245" s="1">
        <v>0.60696799999999995</v>
      </c>
      <c r="I245" s="1">
        <v>0.96657700000000002</v>
      </c>
      <c r="J245" s="1">
        <v>0.36548399999999998</v>
      </c>
      <c r="K245" s="1">
        <v>1.1411450000000001</v>
      </c>
      <c r="L245" s="1">
        <v>1.0553269999999999</v>
      </c>
      <c r="M245" s="1">
        <v>0.49846800000000002</v>
      </c>
      <c r="N245" s="1">
        <v>0.80742999999999998</v>
      </c>
      <c r="O245" s="1">
        <v>0.81506800000000001</v>
      </c>
      <c r="P245" s="1">
        <v>0.66121399999999997</v>
      </c>
      <c r="Q245" s="1">
        <v>0.89402300000000001</v>
      </c>
      <c r="R245" s="1">
        <v>0.98804400000000003</v>
      </c>
      <c r="S245" s="1">
        <v>1.0511410000000001</v>
      </c>
      <c r="T245" s="1">
        <v>0.79122899999999996</v>
      </c>
      <c r="U245" s="1">
        <v>0.91220199999999996</v>
      </c>
      <c r="V245" s="1">
        <v>1.5108509999999999</v>
      </c>
      <c r="W245" s="1">
        <v>0.72234500000000001</v>
      </c>
      <c r="X245" s="1">
        <v>0.787551</v>
      </c>
      <c r="Y245" s="1">
        <v>1.1829339999999999</v>
      </c>
      <c r="Z245" s="1">
        <v>1.315879</v>
      </c>
      <c r="AA245" s="1">
        <v>1.1572279999999999</v>
      </c>
      <c r="AB245" s="1">
        <v>0.95200099999999999</v>
      </c>
      <c r="AC245" s="1">
        <v>1.027908</v>
      </c>
      <c r="AD245" s="1">
        <v>0.541875</v>
      </c>
      <c r="AE245" s="1">
        <v>0.84454700000000005</v>
      </c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</row>
    <row r="246" spans="1:75" x14ac:dyDescent="0.25">
      <c r="A246" s="1">
        <v>82.666669999999996</v>
      </c>
      <c r="B246" s="1">
        <v>1.081582</v>
      </c>
      <c r="C246" s="1">
        <v>0.72388699999999995</v>
      </c>
      <c r="D246" s="1">
        <v>0.57647099999999996</v>
      </c>
      <c r="E246" s="1"/>
      <c r="F246" s="1">
        <v>0.51186399999999999</v>
      </c>
      <c r="G246" s="1">
        <v>0.71592599999999995</v>
      </c>
      <c r="H246" s="1">
        <v>0.62009800000000004</v>
      </c>
      <c r="I246" s="1">
        <v>0.94711000000000001</v>
      </c>
      <c r="J246" s="1">
        <v>0.35508800000000001</v>
      </c>
      <c r="K246" s="1">
        <v>1.1531499999999999</v>
      </c>
      <c r="L246" s="1">
        <v>1.1068249999999999</v>
      </c>
      <c r="M246" s="1">
        <v>0.52588299999999999</v>
      </c>
      <c r="N246" s="1">
        <v>0.87073400000000001</v>
      </c>
      <c r="O246" s="1">
        <v>0.83484000000000003</v>
      </c>
      <c r="P246" s="1">
        <v>0.65322100000000005</v>
      </c>
      <c r="Q246" s="1">
        <v>0.919215</v>
      </c>
      <c r="R246" s="1">
        <v>0.99342799999999998</v>
      </c>
      <c r="S246" s="1">
        <v>1.066238</v>
      </c>
      <c r="T246" s="1">
        <v>0.81111500000000003</v>
      </c>
      <c r="U246" s="1">
        <v>0.96124100000000001</v>
      </c>
      <c r="V246" s="1">
        <v>1.523668</v>
      </c>
      <c r="W246" s="1">
        <v>0.70372199999999996</v>
      </c>
      <c r="X246" s="1">
        <v>0.83135499999999996</v>
      </c>
      <c r="Y246" s="1">
        <v>1.218572</v>
      </c>
      <c r="Z246" s="1">
        <v>1.3790610000000001</v>
      </c>
      <c r="AA246" s="1">
        <v>1.1615960000000001</v>
      </c>
      <c r="AB246" s="1">
        <v>0.96837399999999996</v>
      </c>
      <c r="AC246" s="1">
        <v>0.98674300000000004</v>
      </c>
      <c r="AD246" s="1">
        <v>0.55007799999999996</v>
      </c>
      <c r="AE246" s="1">
        <v>0.83001999999999998</v>
      </c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</row>
    <row r="247" spans="1:75" x14ac:dyDescent="0.25">
      <c r="A247" s="1">
        <v>83</v>
      </c>
      <c r="B247" s="1">
        <v>1.03366</v>
      </c>
      <c r="C247" s="1">
        <v>0.74498900000000001</v>
      </c>
      <c r="D247" s="1">
        <v>0.54513100000000003</v>
      </c>
      <c r="E247" s="1">
        <v>0.55557699999999999</v>
      </c>
      <c r="F247" s="1">
        <v>0.56118100000000004</v>
      </c>
      <c r="G247" s="1">
        <v>0.75494000000000006</v>
      </c>
      <c r="H247" s="1">
        <v>0.62027900000000002</v>
      </c>
      <c r="I247" s="1">
        <v>0.96944600000000003</v>
      </c>
      <c r="J247" s="1">
        <v>0.36198599999999997</v>
      </c>
      <c r="K247" s="1">
        <v>1.177441</v>
      </c>
      <c r="L247" s="1">
        <v>1.1039509999999999</v>
      </c>
      <c r="M247" s="1">
        <v>0.53394600000000003</v>
      </c>
      <c r="N247" s="1">
        <v>0.78905999999999998</v>
      </c>
      <c r="O247" s="1">
        <v>0.82733500000000004</v>
      </c>
      <c r="P247" s="1">
        <v>0.63431300000000002</v>
      </c>
      <c r="Q247" s="1">
        <v>0.94531799999999999</v>
      </c>
      <c r="R247" s="1">
        <v>1.0030490000000001</v>
      </c>
      <c r="S247" s="1">
        <v>1.0425450000000001</v>
      </c>
      <c r="T247" s="1">
        <v>0.79305700000000001</v>
      </c>
      <c r="U247" s="1">
        <v>0.96629399999999999</v>
      </c>
      <c r="V247" s="1">
        <v>1.577059</v>
      </c>
      <c r="W247" s="1">
        <v>0.74240799999999996</v>
      </c>
      <c r="X247" s="1">
        <v>0.80410999999999999</v>
      </c>
      <c r="Y247" s="1">
        <v>1.2299690000000001</v>
      </c>
      <c r="Z247" s="1">
        <v>1.3825860000000001</v>
      </c>
      <c r="AA247" s="1">
        <v>1.1178090000000001</v>
      </c>
      <c r="AB247" s="1">
        <v>0.93518100000000004</v>
      </c>
      <c r="AC247" s="1">
        <v>0.95194800000000002</v>
      </c>
      <c r="AD247" s="1">
        <v>0.55076199999999997</v>
      </c>
      <c r="AE247" s="1">
        <v>0.83292299999999997</v>
      </c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</row>
    <row r="248" spans="1:75" x14ac:dyDescent="0.25">
      <c r="A248" s="1">
        <v>83.333330000000004</v>
      </c>
      <c r="B248" s="1">
        <v>1.066079</v>
      </c>
      <c r="C248" s="1">
        <v>0.73132900000000001</v>
      </c>
      <c r="D248" s="1">
        <v>0.55078199999999999</v>
      </c>
      <c r="E248" s="1">
        <v>0.54723900000000003</v>
      </c>
      <c r="F248" s="1">
        <v>0.558836</v>
      </c>
      <c r="G248" s="1">
        <v>0.74762200000000001</v>
      </c>
      <c r="H248" s="1">
        <v>0.61827200000000004</v>
      </c>
      <c r="I248" s="1">
        <v>0.96694999999999998</v>
      </c>
      <c r="J248" s="1">
        <v>0.36123699999999997</v>
      </c>
      <c r="K248" s="1">
        <v>1.163584</v>
      </c>
      <c r="L248" s="1">
        <v>1.1095330000000001</v>
      </c>
      <c r="M248" s="1">
        <v>0.53322499999999995</v>
      </c>
      <c r="N248" s="1">
        <v>0.86107</v>
      </c>
      <c r="O248" s="1">
        <v>0.83400099999999999</v>
      </c>
      <c r="P248" s="1">
        <v>0.62043899999999996</v>
      </c>
      <c r="Q248" s="1">
        <v>0.92035699999999998</v>
      </c>
      <c r="R248" s="1">
        <v>0.982761</v>
      </c>
      <c r="S248" s="1">
        <v>1.070085</v>
      </c>
      <c r="T248" s="1">
        <v>0.82268799999999997</v>
      </c>
      <c r="U248" s="1">
        <v>0.98262000000000005</v>
      </c>
      <c r="V248" s="1">
        <v>1.310476</v>
      </c>
      <c r="W248" s="1">
        <v>0.73722500000000002</v>
      </c>
      <c r="X248" s="1">
        <v>0.83702600000000005</v>
      </c>
      <c r="Y248" s="1">
        <v>1.16848</v>
      </c>
      <c r="Z248" s="1">
        <v>1.4023620000000001</v>
      </c>
      <c r="AA248" s="1">
        <v>1.166755</v>
      </c>
      <c r="AB248" s="1">
        <v>0.95786800000000005</v>
      </c>
      <c r="AC248" s="1">
        <v>0.94417499999999999</v>
      </c>
      <c r="AD248" s="1">
        <v>0.56825700000000001</v>
      </c>
      <c r="AE248" s="1">
        <v>0.83274000000000004</v>
      </c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</row>
    <row r="249" spans="1:75" x14ac:dyDescent="0.25">
      <c r="A249" s="1">
        <v>83.666669999999996</v>
      </c>
      <c r="B249" s="1">
        <v>1.094614</v>
      </c>
      <c r="C249" s="1">
        <v>0.69606299999999999</v>
      </c>
      <c r="D249" s="1">
        <v>0.56824600000000003</v>
      </c>
      <c r="E249" s="1">
        <v>0.62178</v>
      </c>
      <c r="F249" s="1">
        <v>0.58507100000000001</v>
      </c>
      <c r="G249" s="1">
        <v>0.738896</v>
      </c>
      <c r="H249" s="1">
        <v>0.61394700000000002</v>
      </c>
      <c r="I249" s="1">
        <v>0.92480700000000005</v>
      </c>
      <c r="J249" s="1">
        <v>0.36762299999999998</v>
      </c>
      <c r="K249" s="1">
        <v>1.1794070000000001</v>
      </c>
      <c r="L249" s="1">
        <v>1.202582</v>
      </c>
      <c r="M249" s="1">
        <v>0.50945600000000002</v>
      </c>
      <c r="N249" s="1">
        <v>0.72064799999999996</v>
      </c>
      <c r="O249" s="1">
        <v>0.81953200000000004</v>
      </c>
      <c r="P249" s="1">
        <v>0.69328699999999999</v>
      </c>
      <c r="Q249" s="1">
        <v>0.92498800000000003</v>
      </c>
      <c r="R249" s="1">
        <v>1.0086740000000001</v>
      </c>
      <c r="S249" s="1">
        <v>1.0520940000000001</v>
      </c>
      <c r="T249" s="1">
        <v>0.75215900000000002</v>
      </c>
      <c r="U249" s="1">
        <v>0.98233400000000004</v>
      </c>
      <c r="V249" s="1">
        <v>1.6101730000000001</v>
      </c>
      <c r="W249" s="1">
        <v>0.697936</v>
      </c>
      <c r="X249" s="1">
        <v>0.87648400000000004</v>
      </c>
      <c r="Y249" s="1">
        <v>1.2304200000000001</v>
      </c>
      <c r="Z249" s="1">
        <v>1.3530580000000001</v>
      </c>
      <c r="AA249" s="1">
        <v>1.078505</v>
      </c>
      <c r="AB249" s="1">
        <v>0.92508199999999996</v>
      </c>
      <c r="AC249" s="1">
        <v>0.97742600000000002</v>
      </c>
      <c r="AD249" s="1">
        <v>0.53806200000000004</v>
      </c>
      <c r="AE249" s="1">
        <v>0.83887400000000001</v>
      </c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</row>
    <row r="250" spans="1:75" x14ac:dyDescent="0.25">
      <c r="A250" s="1">
        <v>84</v>
      </c>
      <c r="B250" s="1">
        <v>1.039698</v>
      </c>
      <c r="C250" s="1">
        <v>0.69939399999999996</v>
      </c>
      <c r="D250" s="1">
        <v>0.54110499999999995</v>
      </c>
      <c r="E250" s="1">
        <v>0.54688400000000004</v>
      </c>
      <c r="F250" s="1">
        <v>0.57063600000000003</v>
      </c>
      <c r="G250" s="1">
        <v>0.73355899999999996</v>
      </c>
      <c r="H250" s="1">
        <v>0.61962899999999999</v>
      </c>
      <c r="I250" s="1">
        <v>0.93936500000000001</v>
      </c>
      <c r="J250" s="1">
        <v>0.36446200000000001</v>
      </c>
      <c r="K250" s="1">
        <v>1.132768</v>
      </c>
      <c r="L250" s="1">
        <v>1.1804190000000001</v>
      </c>
      <c r="M250" s="1">
        <v>0.52335299999999996</v>
      </c>
      <c r="N250" s="1">
        <v>0.74560000000000004</v>
      </c>
      <c r="O250" s="1">
        <v>0.83697100000000002</v>
      </c>
      <c r="P250" s="1">
        <v>0.67312700000000003</v>
      </c>
      <c r="Q250" s="1">
        <v>0.90269999999999995</v>
      </c>
      <c r="R250" s="1">
        <v>0.97300399999999998</v>
      </c>
      <c r="S250" s="1">
        <v>1.0495890000000001</v>
      </c>
      <c r="T250" s="1">
        <v>0.74502500000000005</v>
      </c>
      <c r="U250" s="1">
        <v>0.88563899999999995</v>
      </c>
      <c r="V250" s="1">
        <v>1.6344259999999999</v>
      </c>
      <c r="W250" s="1">
        <v>0.70197399999999999</v>
      </c>
      <c r="X250" s="1">
        <v>0.83081000000000005</v>
      </c>
      <c r="Y250" s="1">
        <v>1.2241329999999999</v>
      </c>
      <c r="Z250" s="1">
        <v>1.4169909999999999</v>
      </c>
      <c r="AA250" s="1">
        <v>1.006791</v>
      </c>
      <c r="AB250" s="1">
        <v>0.93642999999999998</v>
      </c>
      <c r="AC250" s="1">
        <v>0.93967699999999998</v>
      </c>
      <c r="AD250" s="1">
        <v>0.53131899999999999</v>
      </c>
      <c r="AE250" s="1">
        <v>0.82419900000000001</v>
      </c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</row>
    <row r="251" spans="1:75" x14ac:dyDescent="0.25">
      <c r="A251" s="1">
        <v>84.333330000000004</v>
      </c>
      <c r="B251" s="1">
        <v>1.1291880000000001</v>
      </c>
      <c r="C251" s="1">
        <v>0.69425700000000001</v>
      </c>
      <c r="D251" s="1">
        <v>0.52784500000000001</v>
      </c>
      <c r="E251" s="1">
        <v>0.56559999999999999</v>
      </c>
      <c r="F251" s="1">
        <v>0.43645600000000001</v>
      </c>
      <c r="G251" s="1">
        <v>0.72667999999999999</v>
      </c>
      <c r="H251" s="1">
        <v>0.63678500000000005</v>
      </c>
      <c r="I251" s="1">
        <v>0.96208300000000002</v>
      </c>
      <c r="J251" s="1">
        <v>0.36461900000000003</v>
      </c>
      <c r="K251" s="1">
        <v>1.1934020000000001</v>
      </c>
      <c r="L251" s="1">
        <v>1.1116360000000001</v>
      </c>
      <c r="M251" s="1">
        <v>0.54571700000000001</v>
      </c>
      <c r="N251" s="1">
        <v>0.80052000000000001</v>
      </c>
      <c r="O251" s="1">
        <v>0.81148500000000001</v>
      </c>
      <c r="P251" s="1">
        <v>0.67737499999999995</v>
      </c>
      <c r="Q251" s="1">
        <v>0.93099200000000004</v>
      </c>
      <c r="R251" s="1">
        <v>0.99495299999999998</v>
      </c>
      <c r="S251" s="1">
        <v>1.0795110000000001</v>
      </c>
      <c r="T251" s="1">
        <v>0.77295499999999995</v>
      </c>
      <c r="U251" s="1">
        <v>0.89294899999999999</v>
      </c>
      <c r="V251" s="1">
        <v>1.598109</v>
      </c>
      <c r="W251" s="1">
        <v>0.75662300000000005</v>
      </c>
      <c r="X251" s="1">
        <v>0.86584300000000003</v>
      </c>
      <c r="Y251" s="1">
        <v>1.243881</v>
      </c>
      <c r="Z251" s="1">
        <v>1.3913850000000001</v>
      </c>
      <c r="AA251" s="1">
        <v>1.0831500000000001</v>
      </c>
      <c r="AB251" s="1">
        <v>0.94758399999999998</v>
      </c>
      <c r="AC251" s="1">
        <v>0.96872100000000005</v>
      </c>
      <c r="AD251" s="1">
        <v>0.54730900000000005</v>
      </c>
      <c r="AE251" s="1">
        <v>0.84004599999999996</v>
      </c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</row>
    <row r="252" spans="1:75" x14ac:dyDescent="0.25">
      <c r="A252" s="1">
        <v>84.666669999999996</v>
      </c>
      <c r="B252" s="1">
        <v>1.111043</v>
      </c>
      <c r="C252" s="1">
        <v>0.71111199999999997</v>
      </c>
      <c r="D252" s="1">
        <v>0.54649300000000001</v>
      </c>
      <c r="E252" s="1">
        <v>0.57173099999999999</v>
      </c>
      <c r="F252" s="1">
        <v>0.51262300000000005</v>
      </c>
      <c r="G252" s="1">
        <v>0.72793099999999999</v>
      </c>
      <c r="H252" s="1">
        <v>0.64340600000000003</v>
      </c>
      <c r="I252" s="1">
        <v>0.93175600000000003</v>
      </c>
      <c r="J252" s="1">
        <v>0.352682</v>
      </c>
      <c r="K252" s="1">
        <v>1.1693039999999999</v>
      </c>
      <c r="L252" s="1">
        <v>1.105586</v>
      </c>
      <c r="M252" s="1">
        <v>0.52527900000000005</v>
      </c>
      <c r="N252" s="1">
        <v>0.61479499999999998</v>
      </c>
      <c r="O252" s="1">
        <v>0.76296600000000003</v>
      </c>
      <c r="P252" s="1">
        <v>0.68966499999999997</v>
      </c>
      <c r="Q252" s="1">
        <v>0.92888300000000001</v>
      </c>
      <c r="R252" s="1">
        <v>0.96182500000000004</v>
      </c>
      <c r="S252" s="1">
        <v>1.058406</v>
      </c>
      <c r="T252" s="1">
        <v>0.75250899999999998</v>
      </c>
      <c r="U252" s="1">
        <v>0.94181599999999999</v>
      </c>
      <c r="V252" s="1">
        <v>1.599318</v>
      </c>
      <c r="W252" s="1">
        <v>0.72271799999999997</v>
      </c>
      <c r="X252" s="1">
        <v>0.82977900000000004</v>
      </c>
      <c r="Y252" s="1">
        <v>1.1563129999999999</v>
      </c>
      <c r="Z252" s="1">
        <v>1.3101769999999999</v>
      </c>
      <c r="AA252" s="1">
        <v>1.1176090000000001</v>
      </c>
      <c r="AB252" s="1">
        <v>0.96850199999999997</v>
      </c>
      <c r="AC252" s="1">
        <v>1.0322720000000001</v>
      </c>
      <c r="AD252" s="1">
        <v>0.52798400000000001</v>
      </c>
      <c r="AE252" s="1">
        <v>0.81272800000000001</v>
      </c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</row>
    <row r="253" spans="1:75" x14ac:dyDescent="0.25">
      <c r="A253" s="1">
        <v>85</v>
      </c>
      <c r="B253" s="1">
        <v>1.0269550000000001</v>
      </c>
      <c r="C253" s="1">
        <v>0.69247499999999995</v>
      </c>
      <c r="D253" s="1">
        <v>0.53208800000000001</v>
      </c>
      <c r="E253" s="1">
        <v>0.57101500000000005</v>
      </c>
      <c r="F253" s="1">
        <v>0.56396500000000005</v>
      </c>
      <c r="G253" s="1">
        <v>0.70438199999999995</v>
      </c>
      <c r="H253" s="1">
        <v>0.62456599999999995</v>
      </c>
      <c r="I253" s="1">
        <v>0.93838600000000005</v>
      </c>
      <c r="J253" s="1">
        <v>0.36129299999999998</v>
      </c>
      <c r="K253" s="1">
        <v>1.16513</v>
      </c>
      <c r="L253" s="1">
        <v>1.0756319999999999</v>
      </c>
      <c r="M253" s="1">
        <v>0.51695899999999995</v>
      </c>
      <c r="N253" s="1">
        <v>0.76189099999999998</v>
      </c>
      <c r="O253" s="1">
        <v>0.80379</v>
      </c>
      <c r="P253" s="1">
        <v>0.67075899999999999</v>
      </c>
      <c r="Q253" s="1">
        <v>0.90937900000000005</v>
      </c>
      <c r="R253" s="1">
        <v>0.96306599999999998</v>
      </c>
      <c r="S253" s="1">
        <v>1.0805670000000001</v>
      </c>
      <c r="T253" s="1">
        <v>0.762463</v>
      </c>
      <c r="U253" s="1">
        <v>0.92404399999999998</v>
      </c>
      <c r="V253" s="1">
        <v>1.665392</v>
      </c>
      <c r="W253" s="1">
        <v>0.728047</v>
      </c>
      <c r="X253" s="1">
        <v>0.82567199999999996</v>
      </c>
      <c r="Y253" s="1">
        <v>1.2121120000000001</v>
      </c>
      <c r="Z253" s="1">
        <v>1.386814</v>
      </c>
      <c r="AA253" s="1">
        <v>1.0496099999999999</v>
      </c>
      <c r="AB253" s="1">
        <v>0.94546300000000005</v>
      </c>
      <c r="AC253" s="1">
        <v>0.90695300000000001</v>
      </c>
      <c r="AD253" s="1">
        <v>0.53312999999999999</v>
      </c>
      <c r="AE253" s="1">
        <v>0.82260100000000003</v>
      </c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</row>
    <row r="254" spans="1:75" x14ac:dyDescent="0.25">
      <c r="A254" s="1">
        <v>85.333330000000004</v>
      </c>
      <c r="B254" s="1">
        <v>0.985904</v>
      </c>
      <c r="C254" s="1">
        <v>0.69335999999999998</v>
      </c>
      <c r="D254" s="1">
        <v>0.53098400000000001</v>
      </c>
      <c r="E254" s="1">
        <v>0.59533100000000005</v>
      </c>
      <c r="F254" s="1">
        <v>0.44479400000000002</v>
      </c>
      <c r="G254" s="1">
        <v>0.73935799999999996</v>
      </c>
      <c r="H254" s="1">
        <v>0.641289</v>
      </c>
      <c r="I254" s="1">
        <v>0.94927099999999998</v>
      </c>
      <c r="J254" s="1">
        <v>0.36477399999999999</v>
      </c>
      <c r="K254" s="1">
        <v>1.180828</v>
      </c>
      <c r="L254" s="1">
        <v>1.1365890000000001</v>
      </c>
      <c r="M254" s="1">
        <v>0.53730599999999995</v>
      </c>
      <c r="N254" s="1">
        <v>0.59030300000000002</v>
      </c>
      <c r="O254" s="1">
        <v>0.76747600000000005</v>
      </c>
      <c r="P254" s="1">
        <v>0.66552299999999998</v>
      </c>
      <c r="Q254" s="1">
        <v>0.92651099999999997</v>
      </c>
      <c r="R254" s="1">
        <v>0.96671700000000005</v>
      </c>
      <c r="S254" s="1">
        <v>1.0710139999999999</v>
      </c>
      <c r="T254" s="1">
        <v>0.76392400000000005</v>
      </c>
      <c r="U254" s="1">
        <v>0.95723000000000003</v>
      </c>
      <c r="V254" s="1">
        <v>1.327693</v>
      </c>
      <c r="W254" s="1">
        <v>0.717754</v>
      </c>
      <c r="X254" s="1">
        <v>0.84852300000000003</v>
      </c>
      <c r="Y254" s="1">
        <v>1.1962699999999999</v>
      </c>
      <c r="Z254" s="1">
        <v>1.375273</v>
      </c>
      <c r="AA254" s="1">
        <v>1.0657559999999999</v>
      </c>
      <c r="AB254" s="1">
        <v>0.93721900000000002</v>
      </c>
      <c r="AC254" s="1">
        <v>0.98639500000000002</v>
      </c>
      <c r="AD254" s="1">
        <v>0.53335200000000005</v>
      </c>
      <c r="AE254" s="1">
        <v>0.83459499999999998</v>
      </c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</row>
    <row r="255" spans="1:75" x14ac:dyDescent="0.25">
      <c r="A255" s="1">
        <v>85.666669999999996</v>
      </c>
      <c r="B255" s="1">
        <v>1.077677</v>
      </c>
      <c r="C255" s="1">
        <v>0.72525600000000001</v>
      </c>
      <c r="D255" s="1">
        <v>0.55098999999999998</v>
      </c>
      <c r="E255" s="1">
        <v>0.57290700000000006</v>
      </c>
      <c r="F255" s="1">
        <v>0.55568499999999998</v>
      </c>
      <c r="G255" s="1">
        <v>0.753301</v>
      </c>
      <c r="H255" s="1">
        <v>0.64228700000000005</v>
      </c>
      <c r="I255" s="1">
        <v>0.96073200000000003</v>
      </c>
      <c r="J255" s="1">
        <v>0.37146699999999999</v>
      </c>
      <c r="K255" s="1">
        <v>1.1764889999999999</v>
      </c>
      <c r="L255" s="1">
        <v>1.133138</v>
      </c>
      <c r="M255" s="1">
        <v>0.50133700000000003</v>
      </c>
      <c r="N255" s="1">
        <v>0.55062800000000001</v>
      </c>
      <c r="O255" s="1">
        <v>0.82945999999999998</v>
      </c>
      <c r="P255" s="1">
        <v>0.67830500000000005</v>
      </c>
      <c r="Q255" s="1">
        <v>0.89618100000000001</v>
      </c>
      <c r="R255" s="1">
        <v>1.0000560000000001</v>
      </c>
      <c r="S255" s="1">
        <v>1.072152</v>
      </c>
      <c r="T255" s="1">
        <v>0.776281</v>
      </c>
      <c r="U255" s="1">
        <v>1.0031410000000001</v>
      </c>
      <c r="V255" s="1">
        <v>1.335305</v>
      </c>
      <c r="W255" s="1">
        <v>0.75343899999999997</v>
      </c>
      <c r="X255" s="1">
        <v>0.87644599999999995</v>
      </c>
      <c r="Y255" s="1">
        <v>1.2470190000000001</v>
      </c>
      <c r="Z255" s="1">
        <v>1.3451580000000001</v>
      </c>
      <c r="AA255" s="1">
        <v>1.075386</v>
      </c>
      <c r="AB255" s="1">
        <v>0.95542000000000005</v>
      </c>
      <c r="AC255" s="1">
        <v>0.95670299999999997</v>
      </c>
      <c r="AD255" s="1">
        <v>0.56774000000000002</v>
      </c>
      <c r="AE255" s="1">
        <v>0.85297599999999996</v>
      </c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</row>
    <row r="256" spans="1:75" x14ac:dyDescent="0.25">
      <c r="A256" s="1">
        <v>86</v>
      </c>
      <c r="B256" s="1">
        <v>1.0272190000000001</v>
      </c>
      <c r="C256" s="1">
        <v>0.73532200000000003</v>
      </c>
      <c r="D256" s="1">
        <v>0.51498600000000005</v>
      </c>
      <c r="E256" s="1">
        <v>0.597661</v>
      </c>
      <c r="F256" s="1">
        <v>0.55735199999999996</v>
      </c>
      <c r="G256" s="1">
        <v>0.74317299999999997</v>
      </c>
      <c r="H256" s="1">
        <v>0.62887199999999999</v>
      </c>
      <c r="I256" s="1">
        <v>0.97362800000000005</v>
      </c>
      <c r="J256" s="1">
        <v>0.37912299999999999</v>
      </c>
      <c r="K256" s="1">
        <v>1.1624129999999999</v>
      </c>
      <c r="L256" s="1">
        <v>1.134396</v>
      </c>
      <c r="M256" s="1">
        <v>0.53659299999999999</v>
      </c>
      <c r="N256" s="1">
        <v>0.54583199999999998</v>
      </c>
      <c r="O256" s="1">
        <v>0.78830500000000003</v>
      </c>
      <c r="P256" s="1">
        <v>0.67447000000000001</v>
      </c>
      <c r="Q256" s="1">
        <v>0.92330100000000004</v>
      </c>
      <c r="R256" s="1">
        <v>0.98670100000000005</v>
      </c>
      <c r="S256" s="1">
        <v>1.0933820000000001</v>
      </c>
      <c r="T256" s="1">
        <v>0.76075700000000002</v>
      </c>
      <c r="U256" s="1">
        <v>0.92837099999999995</v>
      </c>
      <c r="V256" s="1">
        <v>1.6465099999999999</v>
      </c>
      <c r="W256" s="1">
        <v>0.744869</v>
      </c>
      <c r="X256" s="1">
        <v>0.86104099999999995</v>
      </c>
      <c r="Y256" s="1">
        <v>1.2220439999999999</v>
      </c>
      <c r="Z256" s="1">
        <v>1.4306380000000001</v>
      </c>
      <c r="AA256" s="1">
        <v>1.242815</v>
      </c>
      <c r="AB256" s="1">
        <v>0.96413199999999999</v>
      </c>
      <c r="AC256" s="1">
        <v>0.95604599999999995</v>
      </c>
      <c r="AD256" s="1">
        <v>0.55007300000000003</v>
      </c>
      <c r="AE256" s="1">
        <v>0.83339399999999997</v>
      </c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</row>
    <row r="257" spans="1:75" x14ac:dyDescent="0.25">
      <c r="A257" s="1">
        <v>86.333330000000004</v>
      </c>
      <c r="B257" s="1">
        <v>1.068028</v>
      </c>
      <c r="C257" s="1">
        <v>0.68623599999999996</v>
      </c>
      <c r="D257" s="1">
        <v>0.56492500000000001</v>
      </c>
      <c r="E257" s="1">
        <v>0.75946000000000002</v>
      </c>
      <c r="F257" s="1">
        <v>0.52543600000000001</v>
      </c>
      <c r="G257" s="1">
        <v>0.73682300000000001</v>
      </c>
      <c r="H257" s="1">
        <v>0.64163499999999996</v>
      </c>
      <c r="I257" s="1">
        <v>0.93309799999999998</v>
      </c>
      <c r="J257" s="1">
        <v>0.35271000000000002</v>
      </c>
      <c r="K257" s="1">
        <v>1.172709</v>
      </c>
      <c r="L257" s="1">
        <v>1.1217539999999999</v>
      </c>
      <c r="M257" s="1">
        <v>0.48695699999999997</v>
      </c>
      <c r="N257" s="1">
        <v>0.59004900000000005</v>
      </c>
      <c r="O257" s="1">
        <v>0.89019000000000004</v>
      </c>
      <c r="P257" s="1">
        <v>0.70279499999999995</v>
      </c>
      <c r="Q257" s="1">
        <v>0.89785499999999996</v>
      </c>
      <c r="R257" s="1">
        <v>0.99221700000000002</v>
      </c>
      <c r="S257" s="1">
        <v>1.0112380000000001</v>
      </c>
      <c r="T257" s="1">
        <v>0.74135300000000004</v>
      </c>
      <c r="U257" s="1">
        <v>1.007109</v>
      </c>
      <c r="V257" s="1">
        <v>1.5935790000000001</v>
      </c>
      <c r="W257" s="1">
        <v>0.70898300000000003</v>
      </c>
      <c r="X257" s="1">
        <v>0.88870300000000002</v>
      </c>
      <c r="Y257" s="1">
        <v>1.2127969999999999</v>
      </c>
      <c r="Z257" s="1">
        <v>1.342204</v>
      </c>
      <c r="AA257" s="1">
        <v>1.074303</v>
      </c>
      <c r="AB257" s="1">
        <v>0.936365</v>
      </c>
      <c r="AC257" s="1">
        <v>1.0122880000000001</v>
      </c>
      <c r="AD257" s="1">
        <v>0.54606100000000002</v>
      </c>
      <c r="AE257" s="1">
        <v>0.86603799999999997</v>
      </c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</row>
    <row r="258" spans="1:75" x14ac:dyDescent="0.25">
      <c r="A258" s="1">
        <v>86.666669999999996</v>
      </c>
      <c r="B258" s="1">
        <v>1.0596859999999999</v>
      </c>
      <c r="C258" s="1">
        <v>0.69725400000000004</v>
      </c>
      <c r="D258" s="1">
        <v>0.56184800000000001</v>
      </c>
      <c r="E258" s="1">
        <v>0.71292900000000003</v>
      </c>
      <c r="F258" s="1">
        <v>0.53140299999999996</v>
      </c>
      <c r="G258" s="1">
        <v>0.74227399999999999</v>
      </c>
      <c r="H258" s="1">
        <v>0.62441100000000005</v>
      </c>
      <c r="I258" s="1">
        <v>1.002569</v>
      </c>
      <c r="J258" s="1">
        <v>0.36726500000000001</v>
      </c>
      <c r="K258" s="1">
        <v>1.193306</v>
      </c>
      <c r="L258" s="1">
        <v>1.0197560000000001</v>
      </c>
      <c r="M258" s="1">
        <v>0.52637100000000003</v>
      </c>
      <c r="N258" s="1">
        <v>0.58422099999999999</v>
      </c>
      <c r="O258" s="1">
        <v>0.80597099999999999</v>
      </c>
      <c r="P258" s="1">
        <v>0.68313800000000002</v>
      </c>
      <c r="Q258" s="1">
        <v>0.91250500000000001</v>
      </c>
      <c r="R258" s="1">
        <v>0.96394800000000003</v>
      </c>
      <c r="S258" s="1">
        <v>1.0553110000000001</v>
      </c>
      <c r="T258" s="1">
        <v>0.76865499999999998</v>
      </c>
      <c r="U258" s="1">
        <v>0.95802900000000002</v>
      </c>
      <c r="V258" s="1">
        <v>1.6994050000000001</v>
      </c>
      <c r="W258" s="1">
        <v>0.73146199999999995</v>
      </c>
      <c r="X258" s="1">
        <v>0.87155499999999997</v>
      </c>
      <c r="Y258" s="1">
        <v>1.1334519999999999</v>
      </c>
      <c r="Z258" s="1">
        <v>1.401497</v>
      </c>
      <c r="AA258" s="1">
        <v>1.0694399999999999</v>
      </c>
      <c r="AB258" s="1">
        <v>0.95691700000000002</v>
      </c>
      <c r="AC258" s="1">
        <v>0.96210899999999999</v>
      </c>
      <c r="AD258" s="1">
        <v>0.49760799999999999</v>
      </c>
      <c r="AE258" s="1">
        <v>0.82517300000000005</v>
      </c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</row>
    <row r="259" spans="1:75" x14ac:dyDescent="0.25">
      <c r="A259" s="1">
        <v>87</v>
      </c>
      <c r="B259" s="1">
        <v>1.0317149999999999</v>
      </c>
      <c r="C259" s="1">
        <v>0.70281400000000005</v>
      </c>
      <c r="D259" s="1">
        <v>0.56535599999999997</v>
      </c>
      <c r="E259" s="1">
        <v>0.60458000000000001</v>
      </c>
      <c r="F259" s="1">
        <v>0.55262900000000004</v>
      </c>
      <c r="G259" s="1">
        <v>0.71573299999999995</v>
      </c>
      <c r="H259" s="1">
        <v>0.61094599999999999</v>
      </c>
      <c r="I259" s="1">
        <v>0.96584400000000004</v>
      </c>
      <c r="J259" s="1">
        <v>0.339864</v>
      </c>
      <c r="K259" s="1">
        <v>1.1728149999999999</v>
      </c>
      <c r="L259" s="1">
        <v>0.998807</v>
      </c>
      <c r="M259" s="1">
        <v>0.50619800000000004</v>
      </c>
      <c r="N259" s="1">
        <v>0.556145</v>
      </c>
      <c r="O259" s="1">
        <v>0.76128899999999999</v>
      </c>
      <c r="P259" s="1">
        <v>0.693075</v>
      </c>
      <c r="Q259" s="1">
        <v>0.89770899999999998</v>
      </c>
      <c r="R259" s="1">
        <v>0.97550300000000001</v>
      </c>
      <c r="S259" s="1">
        <v>1.050163</v>
      </c>
      <c r="T259" s="1">
        <v>0.75523600000000002</v>
      </c>
      <c r="U259" s="1">
        <v>0.91465600000000002</v>
      </c>
      <c r="V259" s="1">
        <v>1.5236799999999999</v>
      </c>
      <c r="W259" s="1">
        <v>0.69643999999999995</v>
      </c>
      <c r="X259" s="1">
        <v>0.86390800000000001</v>
      </c>
      <c r="Y259" s="1">
        <v>1.1275040000000001</v>
      </c>
      <c r="Z259" s="1">
        <v>1.3740000000000001</v>
      </c>
      <c r="AA259" s="1">
        <v>1.069585</v>
      </c>
      <c r="AB259" s="1">
        <v>0.956071</v>
      </c>
      <c r="AC259" s="1">
        <v>1.014753</v>
      </c>
      <c r="AD259" s="1">
        <v>0.51037900000000003</v>
      </c>
      <c r="AE259" s="1">
        <v>0.84444399999999997</v>
      </c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</row>
    <row r="260" spans="1:75" x14ac:dyDescent="0.25">
      <c r="A260" s="1">
        <v>87.333330000000004</v>
      </c>
      <c r="B260" s="1">
        <v>1.0992649999999999</v>
      </c>
      <c r="C260" s="1">
        <v>0.72269899999999998</v>
      </c>
      <c r="D260" s="1">
        <v>0.53117999999999999</v>
      </c>
      <c r="E260" s="1">
        <v>0.55885600000000002</v>
      </c>
      <c r="F260" s="1">
        <v>0.60885100000000003</v>
      </c>
      <c r="G260" s="1">
        <v>0.72617600000000004</v>
      </c>
      <c r="H260" s="1">
        <v>0.65130500000000002</v>
      </c>
      <c r="I260" s="1">
        <v>0.95429699999999995</v>
      </c>
      <c r="J260" s="1">
        <v>0.365506</v>
      </c>
      <c r="K260" s="1">
        <v>1.163562</v>
      </c>
      <c r="L260" s="1">
        <v>1.0131319999999999</v>
      </c>
      <c r="M260" s="1">
        <v>0.51737900000000003</v>
      </c>
      <c r="N260" s="1">
        <v>0.70423199999999997</v>
      </c>
      <c r="O260" s="1">
        <v>0.79387300000000005</v>
      </c>
      <c r="P260" s="1">
        <v>0.69059899999999996</v>
      </c>
      <c r="Q260" s="1">
        <v>0.89454699999999998</v>
      </c>
      <c r="R260" s="1">
        <v>0.96131699999999998</v>
      </c>
      <c r="S260" s="1">
        <v>1.0664530000000001</v>
      </c>
      <c r="T260" s="1">
        <v>0.76713900000000002</v>
      </c>
      <c r="U260" s="1">
        <v>0.99364600000000003</v>
      </c>
      <c r="V260" s="1">
        <v>1.687071</v>
      </c>
      <c r="W260" s="1">
        <v>0.720777</v>
      </c>
      <c r="X260" s="1">
        <v>0.83320899999999998</v>
      </c>
      <c r="Y260" s="1">
        <v>1.139229</v>
      </c>
      <c r="Z260" s="1">
        <v>1.420337</v>
      </c>
      <c r="AA260" s="1">
        <v>0.99778800000000001</v>
      </c>
      <c r="AB260" s="1">
        <v>0.95417700000000005</v>
      </c>
      <c r="AC260" s="1">
        <v>0.95186199999999999</v>
      </c>
      <c r="AD260" s="1">
        <v>0.51636800000000005</v>
      </c>
      <c r="AE260" s="1">
        <v>0.84901499999999996</v>
      </c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</row>
    <row r="261" spans="1:75" x14ac:dyDescent="0.25">
      <c r="A261" s="1">
        <v>87.666669999999996</v>
      </c>
      <c r="B261" s="1">
        <v>1.1294979999999999</v>
      </c>
      <c r="C261" s="1">
        <v>0.71389199999999997</v>
      </c>
      <c r="D261" s="1">
        <v>0.53696699999999997</v>
      </c>
      <c r="E261" s="1">
        <v>0.54906500000000003</v>
      </c>
      <c r="F261" s="1">
        <v>0.49045899999999998</v>
      </c>
      <c r="G261" s="1">
        <v>0.73152799999999996</v>
      </c>
      <c r="H261" s="1">
        <v>0.62139200000000006</v>
      </c>
      <c r="I261" s="1">
        <v>0.960507</v>
      </c>
      <c r="J261" s="1">
        <v>0.36014699999999999</v>
      </c>
      <c r="K261" s="1">
        <v>1.1631940000000001</v>
      </c>
      <c r="L261" s="1">
        <v>1.1048230000000001</v>
      </c>
      <c r="M261" s="1">
        <v>0.50395599999999996</v>
      </c>
      <c r="N261" s="1">
        <v>0.76416499999999998</v>
      </c>
      <c r="O261" s="1">
        <v>0.79292200000000002</v>
      </c>
      <c r="P261" s="1">
        <v>0.64550200000000002</v>
      </c>
      <c r="Q261" s="1">
        <v>0.88998200000000005</v>
      </c>
      <c r="R261" s="1">
        <v>0.85822299999999996</v>
      </c>
      <c r="S261" s="1">
        <v>1.048827</v>
      </c>
      <c r="T261" s="1">
        <v>0.77815199999999995</v>
      </c>
      <c r="U261" s="1">
        <v>0.91798400000000002</v>
      </c>
      <c r="V261" s="1">
        <v>1.2981529999999999</v>
      </c>
      <c r="W261" s="1">
        <v>0.71756500000000001</v>
      </c>
      <c r="X261" s="1">
        <v>0.82862800000000003</v>
      </c>
      <c r="Y261" s="1">
        <v>1.1415690000000001</v>
      </c>
      <c r="Z261" s="1">
        <v>1.3599049999999999</v>
      </c>
      <c r="AA261" s="1">
        <v>1.185711</v>
      </c>
      <c r="AB261" s="1">
        <v>0.92587900000000001</v>
      </c>
      <c r="AC261" s="1">
        <v>0.97870999999999997</v>
      </c>
      <c r="AD261" s="1">
        <v>0.495836</v>
      </c>
      <c r="AE261" s="1">
        <v>0.83714100000000002</v>
      </c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</row>
    <row r="262" spans="1:75" x14ac:dyDescent="0.25">
      <c r="A262" s="1">
        <v>88</v>
      </c>
      <c r="B262" s="1">
        <v>1.0732839999999999</v>
      </c>
      <c r="C262" s="1">
        <v>0.74463999999999997</v>
      </c>
      <c r="D262" s="1">
        <v>0.52112099999999995</v>
      </c>
      <c r="E262" s="1">
        <v>0.547593</v>
      </c>
      <c r="F262" s="1">
        <v>0.57721699999999998</v>
      </c>
      <c r="G262" s="1">
        <v>0.74451699999999998</v>
      </c>
      <c r="H262" s="1">
        <v>0.63100999999999996</v>
      </c>
      <c r="I262" s="1">
        <v>1.0044900000000001</v>
      </c>
      <c r="J262" s="1">
        <v>0.36968200000000001</v>
      </c>
      <c r="K262" s="1">
        <v>1.1614690000000001</v>
      </c>
      <c r="L262" s="1">
        <v>1.060694</v>
      </c>
      <c r="M262" s="1">
        <v>0.53622800000000004</v>
      </c>
      <c r="N262" s="1">
        <v>0.757857</v>
      </c>
      <c r="O262" s="1">
        <v>0.788215</v>
      </c>
      <c r="P262" s="1">
        <v>0.70102100000000001</v>
      </c>
      <c r="Q262" s="1">
        <v>0.922153</v>
      </c>
      <c r="R262" s="1">
        <v>0.96526900000000004</v>
      </c>
      <c r="S262" s="1">
        <v>1.0477430000000001</v>
      </c>
      <c r="T262" s="1">
        <v>0.75242399999999998</v>
      </c>
      <c r="U262" s="1"/>
      <c r="V262" s="1">
        <v>1.6387609999999999</v>
      </c>
      <c r="W262" s="1">
        <v>0.72474300000000003</v>
      </c>
      <c r="X262" s="1">
        <v>0.83436399999999999</v>
      </c>
      <c r="Y262" s="1">
        <v>1.1936279999999999</v>
      </c>
      <c r="Z262" s="1">
        <v>1.367105</v>
      </c>
      <c r="AA262" s="1">
        <v>1.09511</v>
      </c>
      <c r="AB262" s="1">
        <v>0.97724999999999995</v>
      </c>
      <c r="AC262" s="1">
        <v>0.94673099999999999</v>
      </c>
      <c r="AD262" s="1">
        <v>0.52323299999999995</v>
      </c>
      <c r="AE262" s="1">
        <v>0.84309100000000003</v>
      </c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</row>
    <row r="263" spans="1:75" x14ac:dyDescent="0.25">
      <c r="A263" s="1">
        <v>88.333330000000004</v>
      </c>
      <c r="B263" s="1">
        <v>1.0969640000000001</v>
      </c>
      <c r="C263" s="1">
        <v>0.69693000000000005</v>
      </c>
      <c r="D263" s="1">
        <v>0.55574199999999996</v>
      </c>
      <c r="E263" s="1"/>
      <c r="F263" s="1">
        <v>0.58861399999999997</v>
      </c>
      <c r="G263" s="1">
        <v>0.715333</v>
      </c>
      <c r="H263" s="1">
        <v>0.63632100000000003</v>
      </c>
      <c r="I263" s="1">
        <v>0.94163200000000002</v>
      </c>
      <c r="J263" s="1">
        <v>0.35557699999999998</v>
      </c>
      <c r="K263" s="1">
        <v>1.1750659999999999</v>
      </c>
      <c r="L263" s="1">
        <v>1.0753900000000001</v>
      </c>
      <c r="M263" s="1">
        <v>0.51864299999999997</v>
      </c>
      <c r="N263" s="1">
        <v>0.69700099999999998</v>
      </c>
      <c r="O263" s="1">
        <v>0.78900400000000004</v>
      </c>
      <c r="P263" s="1">
        <v>0.67725299999999999</v>
      </c>
      <c r="Q263" s="1">
        <v>0.884849</v>
      </c>
      <c r="R263" s="1">
        <v>0.97531800000000002</v>
      </c>
      <c r="S263" s="1">
        <v>0.99160899999999996</v>
      </c>
      <c r="T263" s="1">
        <v>0.747753</v>
      </c>
      <c r="U263" s="1"/>
      <c r="V263" s="1">
        <v>1.6406639999999999</v>
      </c>
      <c r="W263" s="1">
        <v>0.72133499999999995</v>
      </c>
      <c r="X263" s="1">
        <v>0.85274799999999995</v>
      </c>
      <c r="Y263" s="1">
        <v>1.1857850000000001</v>
      </c>
      <c r="Z263" s="1">
        <v>1.3995839999999999</v>
      </c>
      <c r="AA263" s="1">
        <v>1.1131679999999999</v>
      </c>
      <c r="AB263" s="1">
        <v>0.95969599999999999</v>
      </c>
      <c r="AC263" s="1">
        <v>1.006475</v>
      </c>
      <c r="AD263" s="1">
        <v>0.51816899999999999</v>
      </c>
      <c r="AE263" s="1">
        <v>0.83878299999999995</v>
      </c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</row>
    <row r="264" spans="1:75" x14ac:dyDescent="0.25">
      <c r="A264" s="1">
        <v>88.666669999999996</v>
      </c>
      <c r="B264" s="1">
        <v>1.0971299999999999</v>
      </c>
      <c r="C264" s="1">
        <v>0.70547599999999999</v>
      </c>
      <c r="D264" s="1">
        <v>0.53337000000000001</v>
      </c>
      <c r="E264" s="1"/>
      <c r="F264" s="1">
        <v>0.41834300000000002</v>
      </c>
      <c r="G264" s="1">
        <v>0.70080799999999999</v>
      </c>
      <c r="H264" s="1">
        <v>0.62081399999999998</v>
      </c>
      <c r="I264" s="1">
        <v>0.97989599999999999</v>
      </c>
      <c r="J264" s="1">
        <v>0.34433799999999998</v>
      </c>
      <c r="K264" s="1">
        <v>1.183867</v>
      </c>
      <c r="L264" s="1">
        <v>1.0792040000000001</v>
      </c>
      <c r="M264" s="1">
        <v>0.52626899999999999</v>
      </c>
      <c r="N264" s="1">
        <v>0.725132</v>
      </c>
      <c r="O264" s="1">
        <v>0.79715100000000005</v>
      </c>
      <c r="P264" s="1">
        <v>0.69493799999999994</v>
      </c>
      <c r="Q264" s="1">
        <v>0.88229999999999997</v>
      </c>
      <c r="R264" s="1">
        <v>0.96748400000000001</v>
      </c>
      <c r="S264" s="1">
        <v>1.10822</v>
      </c>
      <c r="T264" s="1">
        <v>0.74770999999999999</v>
      </c>
      <c r="U264" s="1">
        <v>0.973607</v>
      </c>
      <c r="V264" s="1">
        <v>1.6816979999999999</v>
      </c>
      <c r="W264" s="1">
        <v>0.73034699999999997</v>
      </c>
      <c r="X264" s="1">
        <v>0.87032799999999999</v>
      </c>
      <c r="Y264" s="1">
        <v>1.1940090000000001</v>
      </c>
      <c r="Z264" s="1">
        <v>1.403502</v>
      </c>
      <c r="AA264" s="1">
        <v>1.0876809999999999</v>
      </c>
      <c r="AB264" s="1">
        <v>0.94880600000000004</v>
      </c>
      <c r="AC264" s="1">
        <v>0.95998099999999997</v>
      </c>
      <c r="AD264" s="1">
        <v>0.51387400000000005</v>
      </c>
      <c r="AE264" s="1">
        <v>0.83132099999999998</v>
      </c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</row>
    <row r="265" spans="1:75" x14ac:dyDescent="0.25">
      <c r="A265" s="1">
        <v>89</v>
      </c>
      <c r="B265" s="1">
        <v>1.0657939999999999</v>
      </c>
      <c r="C265" s="1">
        <v>0.74234900000000004</v>
      </c>
      <c r="D265" s="1">
        <v>0.51897000000000004</v>
      </c>
      <c r="E265" s="1">
        <v>0.54649000000000003</v>
      </c>
      <c r="F265" s="1">
        <v>0.56146600000000002</v>
      </c>
      <c r="G265" s="1">
        <v>0.69303700000000001</v>
      </c>
      <c r="H265" s="1">
        <v>0.62642399999999998</v>
      </c>
      <c r="I265" s="1">
        <v>0.95799500000000004</v>
      </c>
      <c r="J265" s="1">
        <v>0.34723300000000001</v>
      </c>
      <c r="K265" s="1">
        <v>1.149659</v>
      </c>
      <c r="L265" s="1">
        <v>1.1063259999999999</v>
      </c>
      <c r="M265" s="1">
        <v>0.52950600000000003</v>
      </c>
      <c r="N265" s="1">
        <v>0.78191900000000003</v>
      </c>
      <c r="O265" s="1">
        <v>0.784613</v>
      </c>
      <c r="P265" s="1">
        <v>0.67416200000000004</v>
      </c>
      <c r="Q265" s="1">
        <v>0.91694600000000004</v>
      </c>
      <c r="R265" s="1">
        <v>0.97840199999999999</v>
      </c>
      <c r="S265" s="1">
        <v>1.0321750000000001</v>
      </c>
      <c r="T265" s="1">
        <v>0.73889499999999997</v>
      </c>
      <c r="U265" s="1">
        <v>0.95107600000000003</v>
      </c>
      <c r="V265" s="1">
        <v>1.665233</v>
      </c>
      <c r="W265" s="1">
        <v>0.72023300000000001</v>
      </c>
      <c r="X265" s="1">
        <v>0.86883500000000002</v>
      </c>
      <c r="Y265" s="1">
        <v>1.1958279999999999</v>
      </c>
      <c r="Z265" s="1">
        <v>1.396652</v>
      </c>
      <c r="AA265" s="1">
        <v>1.1229899999999999</v>
      </c>
      <c r="AB265" s="1">
        <v>0.94449499999999997</v>
      </c>
      <c r="AC265" s="1">
        <v>0.99897199999999997</v>
      </c>
      <c r="AD265" s="1">
        <v>0.52256599999999997</v>
      </c>
      <c r="AE265" s="1">
        <v>0.818218</v>
      </c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</row>
    <row r="266" spans="1:75" x14ac:dyDescent="0.25">
      <c r="A266" s="1">
        <v>89.333330000000004</v>
      </c>
      <c r="B266" s="1">
        <v>1.1038019999999999</v>
      </c>
      <c r="C266" s="1">
        <v>0.69910000000000005</v>
      </c>
      <c r="D266" s="1">
        <v>0.576685</v>
      </c>
      <c r="E266" s="1">
        <v>0.55174500000000004</v>
      </c>
      <c r="F266" s="1">
        <v>0.56601699999999999</v>
      </c>
      <c r="G266" s="1">
        <v>0.69328800000000002</v>
      </c>
      <c r="H266" s="1">
        <v>0.63467300000000004</v>
      </c>
      <c r="I266" s="1">
        <v>0.973271</v>
      </c>
      <c r="J266" s="1">
        <v>0.34441899999999998</v>
      </c>
      <c r="K266" s="1">
        <v>1.173381</v>
      </c>
      <c r="L266" s="1">
        <v>1.1839040000000001</v>
      </c>
      <c r="M266" s="1">
        <v>0.51859299999999997</v>
      </c>
      <c r="N266" s="1">
        <v>0.53724700000000003</v>
      </c>
      <c r="O266" s="1">
        <v>0.79073199999999999</v>
      </c>
      <c r="P266" s="1">
        <v>0.64905599999999997</v>
      </c>
      <c r="Q266" s="1">
        <v>0.93023500000000003</v>
      </c>
      <c r="R266" s="1">
        <v>0.95628599999999997</v>
      </c>
      <c r="S266" s="1">
        <v>1.0269170000000001</v>
      </c>
      <c r="T266" s="1">
        <v>0.75204300000000002</v>
      </c>
      <c r="U266" s="1">
        <v>1.0092890000000001</v>
      </c>
      <c r="V266" s="1">
        <v>1.627586</v>
      </c>
      <c r="W266" s="1">
        <v>0.70505700000000004</v>
      </c>
      <c r="X266" s="1">
        <v>0.84506400000000004</v>
      </c>
      <c r="Y266" s="1">
        <v>1.1746270000000001</v>
      </c>
      <c r="Z266" s="1">
        <v>1.3847910000000001</v>
      </c>
      <c r="AA266" s="1">
        <v>1.139116</v>
      </c>
      <c r="AB266" s="1">
        <v>0.98057499999999997</v>
      </c>
      <c r="AC266" s="1">
        <v>0.95389999999999997</v>
      </c>
      <c r="AD266" s="1">
        <v>0.49591600000000002</v>
      </c>
      <c r="AE266" s="1">
        <v>0.84617399999999998</v>
      </c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</row>
    <row r="267" spans="1: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</row>
    <row r="268" spans="1: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</row>
  </sheetData>
  <mergeCells count="1">
    <mergeCell ref="BU1:BW1"/>
  </mergeCells>
  <phoneticPr fontId="13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E3E29-BD8C-4040-AF18-DD15523A20C9}">
  <dimension ref="A1:D10"/>
  <sheetViews>
    <sheetView workbookViewId="0">
      <selection activeCell="D19" sqref="D19"/>
    </sheetView>
  </sheetViews>
  <sheetFormatPr defaultRowHeight="15" x14ac:dyDescent="0.25"/>
  <sheetData>
    <row r="1" spans="1:4" x14ac:dyDescent="0.25">
      <c r="A1" t="s">
        <v>252</v>
      </c>
      <c r="B1" t="s">
        <v>253</v>
      </c>
      <c r="C1" t="s">
        <v>254</v>
      </c>
      <c r="D1" t="s">
        <v>254</v>
      </c>
    </row>
    <row r="2" spans="1:4" x14ac:dyDescent="0.25">
      <c r="A2" t="s">
        <v>255</v>
      </c>
      <c r="B2" t="s">
        <v>41</v>
      </c>
      <c r="C2" t="s">
        <v>41</v>
      </c>
      <c r="D2" t="s">
        <v>41</v>
      </c>
    </row>
    <row r="3" spans="1:4" x14ac:dyDescent="0.25">
      <c r="A3" t="s">
        <v>256</v>
      </c>
      <c r="B3" t="s">
        <v>257</v>
      </c>
      <c r="C3" t="s">
        <v>257</v>
      </c>
      <c r="D3" t="s">
        <v>5</v>
      </c>
    </row>
    <row r="5" spans="1:4" x14ac:dyDescent="0.25">
      <c r="B5" s="86" t="s">
        <v>251</v>
      </c>
      <c r="C5" s="86" t="s">
        <v>251</v>
      </c>
      <c r="D5" s="86" t="s">
        <v>251</v>
      </c>
    </row>
    <row r="6" spans="1:4" x14ac:dyDescent="0.25">
      <c r="B6">
        <v>0</v>
      </c>
      <c r="C6">
        <v>1231</v>
      </c>
      <c r="D6">
        <v>0</v>
      </c>
    </row>
    <row r="7" spans="1:4" x14ac:dyDescent="0.25">
      <c r="B7">
        <v>3</v>
      </c>
      <c r="C7">
        <v>1293</v>
      </c>
      <c r="D7">
        <v>0</v>
      </c>
    </row>
    <row r="8" spans="1:4" x14ac:dyDescent="0.25">
      <c r="B8">
        <v>10</v>
      </c>
      <c r="C8">
        <v>1826</v>
      </c>
      <c r="D8">
        <v>3</v>
      </c>
    </row>
    <row r="9" spans="1:4" x14ac:dyDescent="0.25">
      <c r="B9">
        <v>12</v>
      </c>
      <c r="C9">
        <v>2107</v>
      </c>
      <c r="D9">
        <v>5</v>
      </c>
    </row>
    <row r="10" spans="1:4" x14ac:dyDescent="0.25">
      <c r="B10">
        <v>25</v>
      </c>
      <c r="C10">
        <v>2268</v>
      </c>
      <c r="D10">
        <v>20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557F6-D5E7-4487-994F-85CA1AF80F7C}">
  <dimension ref="A1:AE11"/>
  <sheetViews>
    <sheetView workbookViewId="0">
      <selection activeCell="K21" sqref="K21"/>
    </sheetView>
  </sheetViews>
  <sheetFormatPr defaultRowHeight="15" x14ac:dyDescent="0.25"/>
  <cols>
    <col min="2" max="2" width="14.42578125" bestFit="1" customWidth="1"/>
  </cols>
  <sheetData>
    <row r="1" spans="1:31" x14ac:dyDescent="0.25">
      <c r="A1" s="78" t="s">
        <v>232</v>
      </c>
      <c r="B1" s="78" t="s">
        <v>163</v>
      </c>
      <c r="C1" s="79">
        <v>1</v>
      </c>
      <c r="D1" s="79">
        <v>2</v>
      </c>
      <c r="E1" s="79">
        <v>3</v>
      </c>
      <c r="F1" s="79">
        <v>4</v>
      </c>
      <c r="G1" s="79">
        <v>5</v>
      </c>
      <c r="H1" s="79">
        <v>6</v>
      </c>
      <c r="I1" s="79">
        <v>7</v>
      </c>
      <c r="J1" s="79">
        <v>8</v>
      </c>
      <c r="K1" s="79">
        <v>9</v>
      </c>
      <c r="L1" s="79">
        <v>10</v>
      </c>
      <c r="M1" s="79">
        <v>11</v>
      </c>
      <c r="N1" s="79">
        <v>12</v>
      </c>
      <c r="O1" s="79">
        <v>13</v>
      </c>
      <c r="P1" s="79">
        <v>14</v>
      </c>
      <c r="Q1" s="79">
        <v>15</v>
      </c>
      <c r="R1" s="79">
        <v>16</v>
      </c>
      <c r="S1" s="79">
        <v>17</v>
      </c>
      <c r="T1" s="79">
        <v>18</v>
      </c>
      <c r="U1" s="79">
        <v>19</v>
      </c>
      <c r="V1" s="79">
        <v>20</v>
      </c>
      <c r="W1" s="79">
        <v>21</v>
      </c>
      <c r="X1" s="79">
        <v>22</v>
      </c>
      <c r="Y1" s="79">
        <v>23</v>
      </c>
      <c r="Z1" s="79">
        <v>24</v>
      </c>
      <c r="AA1" s="79">
        <v>25</v>
      </c>
      <c r="AB1" s="79">
        <v>26</v>
      </c>
      <c r="AC1" s="79">
        <v>27</v>
      </c>
      <c r="AD1" s="79">
        <v>28</v>
      </c>
      <c r="AE1" s="79">
        <v>29</v>
      </c>
    </row>
    <row r="2" spans="1:31" x14ac:dyDescent="0.25">
      <c r="A2" t="s">
        <v>233</v>
      </c>
      <c r="B2" s="71" t="s">
        <v>173</v>
      </c>
      <c r="C2" s="72">
        <v>9.6999999999999993</v>
      </c>
      <c r="D2" s="72">
        <v>2.23</v>
      </c>
      <c r="E2" s="72">
        <v>0.95</v>
      </c>
      <c r="F2" s="72">
        <v>5.46</v>
      </c>
      <c r="G2" s="72">
        <v>4.16</v>
      </c>
      <c r="H2" s="72">
        <v>0.23</v>
      </c>
      <c r="I2" s="72">
        <v>2.35</v>
      </c>
      <c r="J2" s="72">
        <v>0.19</v>
      </c>
      <c r="K2" s="72">
        <v>5.47</v>
      </c>
      <c r="L2" s="72">
        <v>11.73</v>
      </c>
      <c r="M2" s="72">
        <v>2.65</v>
      </c>
      <c r="N2" s="72">
        <v>0.36</v>
      </c>
      <c r="O2" s="72">
        <v>0.05</v>
      </c>
      <c r="P2" s="72">
        <v>1.31</v>
      </c>
      <c r="Q2" s="72">
        <v>0.28999999999999998</v>
      </c>
      <c r="R2" s="72">
        <v>2.39</v>
      </c>
      <c r="S2" s="72">
        <v>0.35</v>
      </c>
      <c r="T2" s="72">
        <v>10.220000000000001</v>
      </c>
      <c r="U2" s="72">
        <v>0.91</v>
      </c>
      <c r="V2" s="72">
        <v>1.24</v>
      </c>
      <c r="W2" s="72">
        <v>4.4400000000000004</v>
      </c>
      <c r="X2" s="72">
        <v>6.26</v>
      </c>
      <c r="Y2" s="72">
        <v>0.52</v>
      </c>
      <c r="Z2" s="72">
        <v>13.49</v>
      </c>
      <c r="AA2" s="72">
        <v>7.09</v>
      </c>
      <c r="AB2" s="72">
        <v>4.51</v>
      </c>
      <c r="AC2" s="72">
        <v>0.04</v>
      </c>
      <c r="AD2" s="72">
        <v>0.98</v>
      </c>
      <c r="AE2" s="72">
        <v>0.43</v>
      </c>
    </row>
    <row r="3" spans="1:31" x14ac:dyDescent="0.25">
      <c r="A3" t="s">
        <v>234</v>
      </c>
      <c r="B3" s="71" t="s">
        <v>173</v>
      </c>
      <c r="C3" s="72">
        <v>9.61</v>
      </c>
      <c r="D3" s="72">
        <v>1.79</v>
      </c>
      <c r="E3" s="72">
        <v>1.04</v>
      </c>
      <c r="F3" s="72">
        <v>5.14</v>
      </c>
      <c r="G3" s="72">
        <v>3.71</v>
      </c>
      <c r="H3" s="72">
        <v>0.21</v>
      </c>
      <c r="I3" s="72">
        <v>3.05</v>
      </c>
      <c r="J3" s="72">
        <v>0.11</v>
      </c>
      <c r="K3" s="72">
        <v>5.21</v>
      </c>
      <c r="L3" s="72">
        <v>12.06</v>
      </c>
      <c r="M3" s="72">
        <v>1.83</v>
      </c>
      <c r="N3" s="72">
        <v>0.3</v>
      </c>
      <c r="O3" s="72">
        <v>1.0900000000000001</v>
      </c>
      <c r="P3" s="72">
        <v>0.85</v>
      </c>
      <c r="Q3" s="72">
        <v>0.27</v>
      </c>
      <c r="R3" s="72">
        <v>2.83</v>
      </c>
      <c r="S3" s="72">
        <v>0.23</v>
      </c>
      <c r="T3" s="72">
        <v>8.6</v>
      </c>
      <c r="U3" s="72">
        <v>0.82</v>
      </c>
      <c r="V3" s="72">
        <v>1.29</v>
      </c>
      <c r="W3" s="72">
        <v>3.2</v>
      </c>
      <c r="X3" s="72">
        <v>6.82</v>
      </c>
      <c r="Y3" s="72">
        <v>0.35</v>
      </c>
      <c r="Z3" s="72">
        <v>15.95</v>
      </c>
      <c r="AA3" s="72">
        <v>6.99</v>
      </c>
      <c r="AB3" s="72">
        <v>5.44</v>
      </c>
      <c r="AC3" s="72">
        <v>0.01</v>
      </c>
      <c r="AD3" s="72">
        <v>0.83</v>
      </c>
      <c r="AE3" s="72">
        <v>0.37</v>
      </c>
    </row>
    <row r="4" spans="1:31" x14ac:dyDescent="0.25">
      <c r="A4" t="s">
        <v>235</v>
      </c>
      <c r="B4" s="71" t="s">
        <v>173</v>
      </c>
      <c r="C4" s="72">
        <v>4.1500000000000004</v>
      </c>
      <c r="D4" s="72">
        <v>2.46</v>
      </c>
      <c r="E4" s="72">
        <v>0.57999999999999996</v>
      </c>
      <c r="F4" s="72">
        <v>7.38</v>
      </c>
      <c r="G4" s="72">
        <v>8.58</v>
      </c>
      <c r="H4" s="72">
        <v>0.38</v>
      </c>
      <c r="I4" s="72">
        <v>4.21</v>
      </c>
      <c r="J4" s="72">
        <v>0.19</v>
      </c>
      <c r="K4" s="72">
        <v>7.35</v>
      </c>
      <c r="L4" s="72">
        <v>10.77</v>
      </c>
      <c r="M4" s="72">
        <v>3</v>
      </c>
      <c r="N4" s="72">
        <v>0.12</v>
      </c>
      <c r="O4" s="72">
        <v>0.09</v>
      </c>
      <c r="P4" s="72">
        <v>1.39</v>
      </c>
      <c r="Q4" s="72">
        <v>0.13</v>
      </c>
      <c r="R4" s="72">
        <v>1.74</v>
      </c>
      <c r="S4" s="72">
        <v>7.0000000000000007E-2</v>
      </c>
      <c r="T4" s="72">
        <v>15.05</v>
      </c>
      <c r="U4" s="72">
        <v>0.34</v>
      </c>
      <c r="V4" s="72">
        <v>1.56</v>
      </c>
      <c r="W4" s="72">
        <v>3.78</v>
      </c>
      <c r="X4" s="72">
        <v>4.46</v>
      </c>
      <c r="Y4" s="72">
        <v>0.43</v>
      </c>
      <c r="Z4" s="72">
        <v>8.99</v>
      </c>
      <c r="AA4" s="72">
        <v>9.15</v>
      </c>
      <c r="AB4" s="72">
        <v>2.63</v>
      </c>
      <c r="AC4" s="72">
        <v>0.15</v>
      </c>
      <c r="AD4" s="72">
        <v>0.28000000000000003</v>
      </c>
      <c r="AE4" s="72">
        <v>0.59</v>
      </c>
    </row>
    <row r="5" spans="1:31" x14ac:dyDescent="0.25">
      <c r="A5" s="73" t="s">
        <v>165</v>
      </c>
      <c r="B5" s="74"/>
      <c r="C5" s="75">
        <f>AVERAGE(C2:C4)</f>
        <v>7.82</v>
      </c>
      <c r="D5" s="75">
        <f t="shared" ref="D5:AE5" si="0">AVERAGE(D2:D4)</f>
        <v>2.1599999999999997</v>
      </c>
      <c r="E5" s="75">
        <f t="shared" si="0"/>
        <v>0.85666666666666658</v>
      </c>
      <c r="F5" s="75">
        <f t="shared" si="0"/>
        <v>5.9933333333333332</v>
      </c>
      <c r="G5" s="75">
        <f t="shared" si="0"/>
        <v>5.4833333333333334</v>
      </c>
      <c r="H5" s="75">
        <f t="shared" si="0"/>
        <v>0.27333333333333337</v>
      </c>
      <c r="I5" s="75">
        <f t="shared" si="0"/>
        <v>3.2033333333333331</v>
      </c>
      <c r="J5" s="75">
        <f t="shared" si="0"/>
        <v>0.16333333333333333</v>
      </c>
      <c r="K5" s="75">
        <f t="shared" si="0"/>
        <v>6.0100000000000007</v>
      </c>
      <c r="L5" s="75">
        <f t="shared" si="0"/>
        <v>11.520000000000001</v>
      </c>
      <c r="M5" s="75">
        <f t="shared" si="0"/>
        <v>2.4933333333333336</v>
      </c>
      <c r="N5" s="75">
        <f t="shared" si="0"/>
        <v>0.25999999999999995</v>
      </c>
      <c r="O5" s="75">
        <f t="shared" si="0"/>
        <v>0.41000000000000009</v>
      </c>
      <c r="P5" s="75">
        <f t="shared" si="0"/>
        <v>1.1833333333333333</v>
      </c>
      <c r="Q5" s="75">
        <f t="shared" si="0"/>
        <v>0.23</v>
      </c>
      <c r="R5" s="75">
        <f t="shared" si="0"/>
        <v>2.3200000000000003</v>
      </c>
      <c r="S5" s="75">
        <f t="shared" si="0"/>
        <v>0.21666666666666665</v>
      </c>
      <c r="T5" s="75">
        <f t="shared" si="0"/>
        <v>11.290000000000001</v>
      </c>
      <c r="U5" s="75">
        <f t="shared" si="0"/>
        <v>0.69</v>
      </c>
      <c r="V5" s="75">
        <f t="shared" si="0"/>
        <v>1.3633333333333333</v>
      </c>
      <c r="W5" s="75">
        <f t="shared" si="0"/>
        <v>3.8066666666666666</v>
      </c>
      <c r="X5" s="75">
        <f t="shared" si="0"/>
        <v>5.8466666666666667</v>
      </c>
      <c r="Y5" s="75">
        <f t="shared" si="0"/>
        <v>0.43333333333333335</v>
      </c>
      <c r="Z5" s="75">
        <f t="shared" si="0"/>
        <v>12.81</v>
      </c>
      <c r="AA5" s="75">
        <f t="shared" si="0"/>
        <v>7.7433333333333332</v>
      </c>
      <c r="AB5" s="75">
        <f t="shared" si="0"/>
        <v>4.1933333333333325</v>
      </c>
      <c r="AC5" s="75">
        <f t="shared" si="0"/>
        <v>6.6666666666666666E-2</v>
      </c>
      <c r="AD5" s="75">
        <f t="shared" si="0"/>
        <v>0.69666666666666666</v>
      </c>
      <c r="AE5" s="75">
        <f t="shared" si="0"/>
        <v>0.46333333333333337</v>
      </c>
    </row>
    <row r="6" spans="1:31" x14ac:dyDescent="0.25">
      <c r="A6" s="73" t="s">
        <v>166</v>
      </c>
      <c r="B6" s="74"/>
      <c r="C6" s="75">
        <f>STDEV(C2:C4)</f>
        <v>3.1786317811284741</v>
      </c>
      <c r="D6" s="75">
        <f t="shared" ref="D6:AE6" si="1">STDEV(D2:D4)</f>
        <v>0.3404408906109852</v>
      </c>
      <c r="E6" s="75">
        <f t="shared" si="1"/>
        <v>0.24378952670968754</v>
      </c>
      <c r="F6" s="75">
        <f t="shared" si="1"/>
        <v>1.2115004471040531</v>
      </c>
      <c r="G6" s="75">
        <f t="shared" si="1"/>
        <v>2.6912141002405101</v>
      </c>
      <c r="H6" s="75">
        <f t="shared" si="1"/>
        <v>9.2915732431775575E-2</v>
      </c>
      <c r="I6" s="75">
        <f t="shared" si="1"/>
        <v>0.93943245277844911</v>
      </c>
      <c r="J6" s="75">
        <f t="shared" si="1"/>
        <v>4.6188021535170071E-2</v>
      </c>
      <c r="K6" s="75">
        <f t="shared" si="1"/>
        <v>1.1677328461595962</v>
      </c>
      <c r="L6" s="75">
        <f t="shared" si="1"/>
        <v>0.67014923711066077</v>
      </c>
      <c r="M6" s="75">
        <f t="shared" si="1"/>
        <v>0.60052754585725077</v>
      </c>
      <c r="N6" s="75">
        <f t="shared" si="1"/>
        <v>0.12489995996796803</v>
      </c>
      <c r="O6" s="75">
        <f t="shared" si="1"/>
        <v>0.58923679450624933</v>
      </c>
      <c r="P6" s="75">
        <f t="shared" si="1"/>
        <v>0.29143323992525855</v>
      </c>
      <c r="Q6" s="75">
        <f t="shared" si="1"/>
        <v>8.7177978870813369E-2</v>
      </c>
      <c r="R6" s="75">
        <f t="shared" si="1"/>
        <v>0.54836119483420531</v>
      </c>
      <c r="S6" s="75">
        <f t="shared" si="1"/>
        <v>0.14047538337136992</v>
      </c>
      <c r="T6" s="75">
        <f t="shared" si="1"/>
        <v>3.355488041999247</v>
      </c>
      <c r="U6" s="75">
        <f t="shared" si="1"/>
        <v>0.30643106892089123</v>
      </c>
      <c r="V6" s="75">
        <f t="shared" si="1"/>
        <v>0.17214335111567419</v>
      </c>
      <c r="W6" s="75">
        <f t="shared" si="1"/>
        <v>0.62042995844279847</v>
      </c>
      <c r="X6" s="75">
        <f t="shared" si="1"/>
        <v>1.2330990768520347</v>
      </c>
      <c r="Y6" s="75">
        <f t="shared" si="1"/>
        <v>8.5049005481153711E-2</v>
      </c>
      <c r="Z6" s="75">
        <f t="shared" si="1"/>
        <v>3.5294758817705456</v>
      </c>
      <c r="AA6" s="75">
        <f t="shared" si="1"/>
        <v>1.219234732663619</v>
      </c>
      <c r="AB6" s="75">
        <f t="shared" si="1"/>
        <v>1.4315143496777603</v>
      </c>
      <c r="AC6" s="75">
        <f t="shared" si="1"/>
        <v>7.3711147958319928E-2</v>
      </c>
      <c r="AD6" s="75">
        <f t="shared" si="1"/>
        <v>0.36855573979159972</v>
      </c>
      <c r="AE6" s="75">
        <f t="shared" si="1"/>
        <v>0.11372481406154614</v>
      </c>
    </row>
    <row r="7" spans="1:31" x14ac:dyDescent="0.25">
      <c r="A7" t="s">
        <v>236</v>
      </c>
      <c r="B7" s="71" t="s">
        <v>174</v>
      </c>
      <c r="C7" s="72">
        <v>2.5</v>
      </c>
      <c r="D7" s="72">
        <v>0.93</v>
      </c>
      <c r="E7" s="72">
        <v>0.34</v>
      </c>
      <c r="F7" s="72">
        <v>3.55</v>
      </c>
      <c r="G7" s="72">
        <v>5.77</v>
      </c>
      <c r="H7" s="72">
        <v>0.26</v>
      </c>
      <c r="I7" s="72">
        <v>2.89</v>
      </c>
      <c r="J7" s="72">
        <v>9.59</v>
      </c>
      <c r="K7" s="72">
        <v>10.8</v>
      </c>
      <c r="L7" s="72">
        <v>14.08</v>
      </c>
      <c r="M7" s="72">
        <v>6.44</v>
      </c>
      <c r="N7" s="72">
        <v>7.0000000000000007E-2</v>
      </c>
      <c r="O7" s="72">
        <v>0.26</v>
      </c>
      <c r="P7" s="72">
        <v>0.56000000000000005</v>
      </c>
      <c r="Q7" s="72">
        <v>7.0000000000000007E-2</v>
      </c>
      <c r="R7" s="72">
        <v>1.17</v>
      </c>
      <c r="S7" s="72">
        <v>7.0000000000000007E-2</v>
      </c>
      <c r="T7" s="72">
        <v>6.17</v>
      </c>
      <c r="U7" s="72">
        <v>0.19</v>
      </c>
      <c r="V7" s="72">
        <v>0.82</v>
      </c>
      <c r="W7" s="72">
        <v>4.6500000000000004</v>
      </c>
      <c r="X7" s="72">
        <v>1.31</v>
      </c>
      <c r="Y7" s="72">
        <v>8.16</v>
      </c>
      <c r="Z7" s="72">
        <v>9.19</v>
      </c>
      <c r="AA7" s="72">
        <v>7.47</v>
      </c>
      <c r="AB7" s="72">
        <v>2.3199999999999998</v>
      </c>
      <c r="AC7" s="72">
        <v>0.01</v>
      </c>
      <c r="AD7" s="72">
        <v>0.13</v>
      </c>
      <c r="AE7" s="72">
        <v>0.23</v>
      </c>
    </row>
    <row r="8" spans="1:31" x14ac:dyDescent="0.25">
      <c r="A8" t="s">
        <v>237</v>
      </c>
      <c r="B8" s="71" t="s">
        <v>174</v>
      </c>
      <c r="C8" s="72">
        <v>6.79</v>
      </c>
      <c r="D8" s="72">
        <v>1.66</v>
      </c>
      <c r="E8" s="72">
        <v>0.21</v>
      </c>
      <c r="F8" s="72">
        <v>4.0599999999999996</v>
      </c>
      <c r="G8" s="72">
        <v>6.4</v>
      </c>
      <c r="H8" s="72">
        <v>0.1</v>
      </c>
      <c r="I8" s="72">
        <v>2.88</v>
      </c>
      <c r="J8" s="72">
        <v>7.01</v>
      </c>
      <c r="K8" s="72">
        <v>9.34</v>
      </c>
      <c r="L8" s="72">
        <v>12.45</v>
      </c>
      <c r="M8" s="72">
        <v>4.67</v>
      </c>
      <c r="N8" s="72">
        <v>0.04</v>
      </c>
      <c r="O8" s="72">
        <v>0.03</v>
      </c>
      <c r="P8" s="72">
        <v>0.52</v>
      </c>
      <c r="Q8" s="72">
        <v>0.1</v>
      </c>
      <c r="R8" s="72">
        <v>1.45</v>
      </c>
      <c r="S8" s="72">
        <v>0.09</v>
      </c>
      <c r="T8" s="72">
        <v>4.57</v>
      </c>
      <c r="U8" s="72">
        <v>0.34</v>
      </c>
      <c r="V8" s="72">
        <v>1</v>
      </c>
      <c r="W8" s="72">
        <v>4.71</v>
      </c>
      <c r="X8" s="72">
        <v>5.04</v>
      </c>
      <c r="Y8" s="72">
        <v>7.06</v>
      </c>
      <c r="Z8" s="72">
        <v>12.07</v>
      </c>
      <c r="AA8" s="72">
        <v>3.78</v>
      </c>
      <c r="AB8" s="72">
        <v>2.99</v>
      </c>
      <c r="AC8" s="72">
        <v>0.03</v>
      </c>
      <c r="AD8" s="72">
        <v>0.32</v>
      </c>
      <c r="AE8" s="72">
        <v>0.28999999999999998</v>
      </c>
    </row>
    <row r="9" spans="1:31" x14ac:dyDescent="0.25">
      <c r="A9" t="s">
        <v>238</v>
      </c>
      <c r="B9" s="71" t="s">
        <v>174</v>
      </c>
      <c r="C9" s="72">
        <v>6.15</v>
      </c>
      <c r="D9" s="72">
        <v>0.42</v>
      </c>
      <c r="E9" s="72">
        <v>0.43</v>
      </c>
      <c r="F9" s="72">
        <v>4.1399999999999997</v>
      </c>
      <c r="G9" s="72">
        <v>16.59</v>
      </c>
      <c r="H9" s="72">
        <v>0.06</v>
      </c>
      <c r="I9" s="72">
        <v>0.85</v>
      </c>
      <c r="J9" s="72">
        <v>6.49</v>
      </c>
      <c r="K9" s="72">
        <v>8.36</v>
      </c>
      <c r="L9" s="72">
        <v>6.8</v>
      </c>
      <c r="M9" s="72">
        <v>5.16</v>
      </c>
      <c r="N9" s="72">
        <v>0.18</v>
      </c>
      <c r="O9" s="72">
        <v>0.02</v>
      </c>
      <c r="P9" s="72">
        <v>1.42</v>
      </c>
      <c r="Q9" s="72">
        <v>0.17</v>
      </c>
      <c r="R9" s="72">
        <v>2.0099999999999998</v>
      </c>
      <c r="S9" s="72">
        <v>0.23</v>
      </c>
      <c r="T9" s="72">
        <v>7.08</v>
      </c>
      <c r="U9" s="72">
        <v>0.33</v>
      </c>
      <c r="V9" s="72">
        <v>0.92</v>
      </c>
      <c r="W9" s="72">
        <v>2.66</v>
      </c>
      <c r="X9" s="72">
        <v>4.54</v>
      </c>
      <c r="Y9" s="72">
        <v>4.72</v>
      </c>
      <c r="Z9" s="72">
        <v>12.16</v>
      </c>
      <c r="AA9" s="72">
        <v>2.71</v>
      </c>
      <c r="AB9" s="72">
        <v>4.32</v>
      </c>
      <c r="AC9" s="72">
        <v>0.02</v>
      </c>
      <c r="AD9" s="72">
        <v>0.61</v>
      </c>
      <c r="AE9" s="72">
        <v>0.45</v>
      </c>
    </row>
    <row r="10" spans="1:31" x14ac:dyDescent="0.25">
      <c r="A10" s="73" t="s">
        <v>165</v>
      </c>
      <c r="B10" s="80"/>
      <c r="C10" s="75">
        <f>AVERAGE(C7:C9)</f>
        <v>5.1466666666666665</v>
      </c>
      <c r="D10" s="75">
        <f t="shared" ref="D10:AE10" si="2">AVERAGE(D7:D9)</f>
        <v>1.0033333333333332</v>
      </c>
      <c r="E10" s="75">
        <f t="shared" si="2"/>
        <v>0.32666666666666666</v>
      </c>
      <c r="F10" s="75">
        <f t="shared" si="2"/>
        <v>3.9166666666666665</v>
      </c>
      <c r="G10" s="75">
        <f t="shared" si="2"/>
        <v>9.586666666666666</v>
      </c>
      <c r="H10" s="75">
        <f t="shared" si="2"/>
        <v>0.13999999999999999</v>
      </c>
      <c r="I10" s="75">
        <f t="shared" si="2"/>
        <v>2.2066666666666666</v>
      </c>
      <c r="J10" s="75">
        <f t="shared" si="2"/>
        <v>7.6966666666666681</v>
      </c>
      <c r="K10" s="75">
        <f t="shared" si="2"/>
        <v>9.5</v>
      </c>
      <c r="L10" s="75">
        <f t="shared" si="2"/>
        <v>11.11</v>
      </c>
      <c r="M10" s="75">
        <f t="shared" si="2"/>
        <v>5.4233333333333329</v>
      </c>
      <c r="N10" s="75">
        <f t="shared" si="2"/>
        <v>9.6666666666666679E-2</v>
      </c>
      <c r="O10" s="75">
        <f t="shared" si="2"/>
        <v>0.10333333333333335</v>
      </c>
      <c r="P10" s="75">
        <f t="shared" si="2"/>
        <v>0.83333333333333337</v>
      </c>
      <c r="Q10" s="75">
        <f t="shared" si="2"/>
        <v>0.11333333333333334</v>
      </c>
      <c r="R10" s="75">
        <f t="shared" si="2"/>
        <v>1.5433333333333332</v>
      </c>
      <c r="S10" s="75">
        <f t="shared" si="2"/>
        <v>0.13</v>
      </c>
      <c r="T10" s="75">
        <f t="shared" si="2"/>
        <v>5.94</v>
      </c>
      <c r="U10" s="75">
        <f t="shared" si="2"/>
        <v>0.28666666666666668</v>
      </c>
      <c r="V10" s="75">
        <f t="shared" si="2"/>
        <v>0.91333333333333322</v>
      </c>
      <c r="W10" s="75">
        <f t="shared" si="2"/>
        <v>4.0066666666666668</v>
      </c>
      <c r="X10" s="75">
        <f t="shared" si="2"/>
        <v>3.6300000000000003</v>
      </c>
      <c r="Y10" s="75">
        <f t="shared" si="2"/>
        <v>6.6466666666666656</v>
      </c>
      <c r="Z10" s="75">
        <f t="shared" si="2"/>
        <v>11.14</v>
      </c>
      <c r="AA10" s="75">
        <f t="shared" si="2"/>
        <v>4.6533333333333333</v>
      </c>
      <c r="AB10" s="75">
        <f t="shared" si="2"/>
        <v>3.2100000000000004</v>
      </c>
      <c r="AC10" s="75">
        <f t="shared" si="2"/>
        <v>0.02</v>
      </c>
      <c r="AD10" s="75">
        <f t="shared" si="2"/>
        <v>0.35333333333333333</v>
      </c>
      <c r="AE10" s="75">
        <f t="shared" si="2"/>
        <v>0.32333333333333331</v>
      </c>
    </row>
    <row r="11" spans="1:31" x14ac:dyDescent="0.25">
      <c r="A11" s="73" t="s">
        <v>166</v>
      </c>
      <c r="B11" s="80"/>
      <c r="C11" s="75">
        <f>STDEV(C7:C9)</f>
        <v>2.3143105524828202</v>
      </c>
      <c r="D11" s="75">
        <f t="shared" ref="D11:AE11" si="3">STDEV(D7:D9)</f>
        <v>0.62324420040088113</v>
      </c>
      <c r="E11" s="75">
        <f t="shared" si="3"/>
        <v>0.11060440015358045</v>
      </c>
      <c r="F11" s="75">
        <f t="shared" si="3"/>
        <v>0.32005207909547045</v>
      </c>
      <c r="G11" s="75">
        <f t="shared" si="3"/>
        <v>6.073239113795319</v>
      </c>
      <c r="H11" s="75">
        <f t="shared" si="3"/>
        <v>0.10583005244258366</v>
      </c>
      <c r="I11" s="75">
        <f t="shared" si="3"/>
        <v>1.174918436885444</v>
      </c>
      <c r="J11" s="75">
        <f t="shared" si="3"/>
        <v>1.6601606347981239</v>
      </c>
      <c r="K11" s="75">
        <f t="shared" si="3"/>
        <v>1.2278436382536648</v>
      </c>
      <c r="L11" s="75">
        <f t="shared" si="3"/>
        <v>3.8205104371013023</v>
      </c>
      <c r="M11" s="75">
        <f t="shared" si="3"/>
        <v>0.9139110095262748</v>
      </c>
      <c r="N11" s="75">
        <f t="shared" si="3"/>
        <v>7.37111479583199E-2</v>
      </c>
      <c r="O11" s="75">
        <f t="shared" si="3"/>
        <v>0.13576941236277532</v>
      </c>
      <c r="P11" s="75">
        <f t="shared" si="3"/>
        <v>0.50846173241782244</v>
      </c>
      <c r="Q11" s="75">
        <f t="shared" si="3"/>
        <v>5.1316014394468819E-2</v>
      </c>
      <c r="R11" s="75">
        <f t="shared" si="3"/>
        <v>0.42770706486254489</v>
      </c>
      <c r="S11" s="75">
        <f t="shared" si="3"/>
        <v>8.7177978870813466E-2</v>
      </c>
      <c r="T11" s="75">
        <f t="shared" si="3"/>
        <v>1.270708463810641</v>
      </c>
      <c r="U11" s="75">
        <f t="shared" si="3"/>
        <v>8.3864970836060843E-2</v>
      </c>
      <c r="V11" s="75">
        <f t="shared" si="3"/>
        <v>9.0184995056457912E-2</v>
      </c>
      <c r="W11" s="75">
        <f t="shared" si="3"/>
        <v>1.1666333328571301</v>
      </c>
      <c r="X11" s="75">
        <f t="shared" si="3"/>
        <v>2.0246728130737566</v>
      </c>
      <c r="Y11" s="75">
        <f t="shared" si="3"/>
        <v>1.7568532475233483</v>
      </c>
      <c r="Z11" s="75">
        <f t="shared" si="3"/>
        <v>1.6893489870361249</v>
      </c>
      <c r="AA11" s="75">
        <f t="shared" si="3"/>
        <v>2.4972851926308546</v>
      </c>
      <c r="AB11" s="75">
        <f t="shared" si="3"/>
        <v>1.0179882121124972</v>
      </c>
      <c r="AC11" s="75">
        <f t="shared" si="3"/>
        <v>1.0000000000000002E-2</v>
      </c>
      <c r="AD11" s="75">
        <f t="shared" si="3"/>
        <v>0.24172987679087851</v>
      </c>
      <c r="AE11" s="75">
        <f t="shared" si="3"/>
        <v>0.11372481406154662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D1D3-9E7F-4FF1-9AEA-F6100AF781FB}">
  <dimension ref="A1:AI30"/>
  <sheetViews>
    <sheetView workbookViewId="0">
      <selection activeCell="P53" sqref="P53"/>
    </sheetView>
  </sheetViews>
  <sheetFormatPr defaultRowHeight="15" x14ac:dyDescent="0.25"/>
  <sheetData>
    <row r="1" spans="1:35" x14ac:dyDescent="0.25">
      <c r="B1" t="s">
        <v>181</v>
      </c>
      <c r="C1" t="s">
        <v>182</v>
      </c>
      <c r="D1" t="s">
        <v>183</v>
      </c>
      <c r="E1" t="s">
        <v>184</v>
      </c>
      <c r="F1" t="s">
        <v>185</v>
      </c>
      <c r="G1" t="s">
        <v>186</v>
      </c>
      <c r="H1" t="s">
        <v>187</v>
      </c>
      <c r="I1" t="s">
        <v>188</v>
      </c>
      <c r="J1" t="s">
        <v>189</v>
      </c>
      <c r="K1" t="s">
        <v>190</v>
      </c>
      <c r="L1" t="s">
        <v>191</v>
      </c>
      <c r="M1" t="s">
        <v>192</v>
      </c>
      <c r="N1" t="s">
        <v>193</v>
      </c>
      <c r="O1" t="s">
        <v>194</v>
      </c>
      <c r="P1" t="s">
        <v>195</v>
      </c>
      <c r="Q1" t="s">
        <v>196</v>
      </c>
      <c r="R1" t="s">
        <v>197</v>
      </c>
      <c r="S1" t="s">
        <v>198</v>
      </c>
      <c r="T1" t="s">
        <v>199</v>
      </c>
      <c r="U1" t="s">
        <v>200</v>
      </c>
      <c r="V1" t="s">
        <v>201</v>
      </c>
      <c r="W1" t="s">
        <v>202</v>
      </c>
      <c r="X1" t="s">
        <v>203</v>
      </c>
      <c r="Y1" t="s">
        <v>204</v>
      </c>
      <c r="Z1" t="s">
        <v>205</v>
      </c>
      <c r="AA1" t="s">
        <v>206</v>
      </c>
      <c r="AB1" t="s">
        <v>207</v>
      </c>
      <c r="AC1" t="s">
        <v>208</v>
      </c>
      <c r="AD1" t="s">
        <v>209</v>
      </c>
      <c r="AE1" t="s">
        <v>210</v>
      </c>
      <c r="AF1" t="s">
        <v>211</v>
      </c>
      <c r="AG1" t="s">
        <v>212</v>
      </c>
      <c r="AH1" t="s">
        <v>213</v>
      </c>
      <c r="AI1" t="s">
        <v>214</v>
      </c>
    </row>
    <row r="2" spans="1:35" x14ac:dyDescent="0.25">
      <c r="A2" t="s">
        <v>215</v>
      </c>
      <c r="B2" s="77">
        <v>0.234308916341777</v>
      </c>
      <c r="C2" s="77">
        <v>1.61607608272669</v>
      </c>
      <c r="D2" s="77">
        <v>5.5108861215993503</v>
      </c>
      <c r="E2" s="77">
        <v>3.9162871282086398</v>
      </c>
      <c r="F2" s="77">
        <v>0.145631264819364</v>
      </c>
      <c r="G2" s="77">
        <v>1.2909153090857099</v>
      </c>
      <c r="H2" s="77">
        <v>0.165811432938963</v>
      </c>
      <c r="I2" s="77">
        <v>3.9924907186304301E-2</v>
      </c>
      <c r="J2" s="77">
        <v>0.119854738412786</v>
      </c>
      <c r="K2" s="77">
        <v>0.43303716774656398</v>
      </c>
      <c r="L2" s="77">
        <v>2.0085852166617002</v>
      </c>
      <c r="M2" s="77">
        <v>4.6383916638135396</v>
      </c>
      <c r="N2" s="77">
        <v>0.58976777015622905</v>
      </c>
      <c r="O2" s="77">
        <v>0.90719958379228804</v>
      </c>
      <c r="P2" s="77">
        <v>0.19775096283154001</v>
      </c>
      <c r="Q2" s="77">
        <v>1.1510227398663599</v>
      </c>
      <c r="R2" s="77">
        <v>0.63680171315133205</v>
      </c>
      <c r="S2" s="77">
        <v>2.45864748885176</v>
      </c>
      <c r="T2" s="77">
        <v>4.4141198446260699</v>
      </c>
      <c r="U2" s="77">
        <v>0.340209401793865</v>
      </c>
      <c r="V2" s="77">
        <v>1.4268633044322301</v>
      </c>
      <c r="W2" s="77">
        <v>1.97727992910343</v>
      </c>
      <c r="X2" s="77">
        <v>1.9053458653655999</v>
      </c>
      <c r="Y2" s="77">
        <v>8.9304965199966196E-2</v>
      </c>
      <c r="Z2" s="77">
        <v>3.2446366033863E-2</v>
      </c>
      <c r="AA2" s="77">
        <v>1.48743763490004</v>
      </c>
      <c r="AB2" s="77">
        <v>1.2911092913512301</v>
      </c>
      <c r="AC2" s="77">
        <v>1.3109960932598901</v>
      </c>
      <c r="AD2" s="77">
        <v>1.19900365765837</v>
      </c>
      <c r="AE2" s="77">
        <v>4.0566384064273802</v>
      </c>
      <c r="AF2" s="77">
        <v>0.22555096256674401</v>
      </c>
      <c r="AG2" s="77">
        <v>1.2255889685338299</v>
      </c>
      <c r="AH2" s="77">
        <v>0.52304501864567499</v>
      </c>
      <c r="AI2" s="77">
        <v>5.7427450039557302</v>
      </c>
    </row>
    <row r="3" spans="1:35" x14ac:dyDescent="0.25">
      <c r="A3" t="s">
        <v>216</v>
      </c>
      <c r="B3" s="77">
        <v>4.2384751158271596</v>
      </c>
      <c r="C3" s="77">
        <v>2.5999732443895298</v>
      </c>
      <c r="D3" s="77">
        <v>0.81943922497989596</v>
      </c>
      <c r="E3" s="77">
        <v>0.51672329509395198</v>
      </c>
      <c r="F3" s="77">
        <v>0.17851965955385601</v>
      </c>
      <c r="G3" s="77">
        <v>1.5363561355247499</v>
      </c>
      <c r="H3" s="77">
        <v>0.64805305768038801</v>
      </c>
      <c r="I3" s="77">
        <v>0.112034117750138</v>
      </c>
      <c r="J3" s="77">
        <v>0.14048546323641101</v>
      </c>
      <c r="K3" s="77">
        <v>6.9133571942864902E-2</v>
      </c>
      <c r="L3" s="77">
        <v>1.21714024107568</v>
      </c>
      <c r="M3" s="77">
        <v>1.1287923728369</v>
      </c>
      <c r="N3" s="77">
        <v>0.26903005553055598</v>
      </c>
      <c r="O3" s="77">
        <v>1.12987753508988</v>
      </c>
      <c r="P3" s="77">
        <v>6.9878445456593899E-2</v>
      </c>
      <c r="Q3" s="77">
        <v>1.6474658267402</v>
      </c>
      <c r="R3" s="77">
        <v>0.76220475478862104</v>
      </c>
      <c r="S3" s="77">
        <v>0.25097711570466602</v>
      </c>
      <c r="T3" s="77">
        <v>4.3335182030539601</v>
      </c>
      <c r="U3" s="77">
        <v>0.28791339245465902</v>
      </c>
      <c r="V3" s="77">
        <v>0.65822742556769198</v>
      </c>
      <c r="W3" s="77">
        <v>1.88934557034694</v>
      </c>
      <c r="X3" s="77">
        <v>2.5071821230654598</v>
      </c>
      <c r="Y3" s="77">
        <v>0.26005328103974801</v>
      </c>
      <c r="Z3" s="77">
        <v>0.41462364530363099</v>
      </c>
      <c r="AA3" s="77">
        <v>5.4311418735279303E-2</v>
      </c>
      <c r="AB3" s="77">
        <v>0.83717192720081901</v>
      </c>
      <c r="AC3" s="77">
        <v>6.3612442117186793E-2</v>
      </c>
      <c r="AD3" s="77">
        <v>1.6635585305559699</v>
      </c>
      <c r="AE3" s="77">
        <v>3.8546715149213799</v>
      </c>
      <c r="AF3" s="77">
        <v>3.8547887045380702</v>
      </c>
      <c r="AG3" s="77">
        <v>1.56975321290808</v>
      </c>
      <c r="AH3" s="77">
        <v>0.815138069738506</v>
      </c>
      <c r="AI3" s="77">
        <v>6.0415384768192997</v>
      </c>
    </row>
    <row r="4" spans="1:35" x14ac:dyDescent="0.25">
      <c r="A4" t="s">
        <v>217</v>
      </c>
      <c r="B4" s="77">
        <v>0.15531971599706701</v>
      </c>
      <c r="C4" s="77">
        <v>0.86631812893050297</v>
      </c>
      <c r="D4" s="77">
        <v>0.366110221709534</v>
      </c>
      <c r="E4" s="77">
        <v>3.4361176292333702</v>
      </c>
      <c r="F4" s="77">
        <v>7.2025093921917402E-2</v>
      </c>
      <c r="G4" s="77">
        <v>0.79774365663453095</v>
      </c>
      <c r="H4" s="77">
        <v>9.7713955790472998E-2</v>
      </c>
      <c r="I4" s="77">
        <v>3.0779877527989701E-2</v>
      </c>
      <c r="J4" s="77">
        <v>0.93133166681675905</v>
      </c>
      <c r="K4" s="77">
        <v>0.107499638463821</v>
      </c>
      <c r="L4" s="77">
        <v>1.24038884957692</v>
      </c>
      <c r="M4" s="77">
        <v>5.2364204031423398</v>
      </c>
      <c r="N4" s="77">
        <v>0.83204895740465201</v>
      </c>
      <c r="O4" s="77">
        <v>1.0941815871907099</v>
      </c>
      <c r="P4" s="77">
        <v>0.113152301415196</v>
      </c>
      <c r="Q4" s="77">
        <v>1.30766589201519</v>
      </c>
      <c r="R4" s="77">
        <v>0.66917014701737598</v>
      </c>
      <c r="S4" s="77">
        <v>0.41569553268718001</v>
      </c>
      <c r="T4" s="77">
        <v>5.0246349586766303</v>
      </c>
      <c r="U4" s="77">
        <v>0.49022588259465599</v>
      </c>
      <c r="V4" s="77">
        <v>1.6180287260911601</v>
      </c>
      <c r="W4" s="77">
        <v>2.9420580446036801</v>
      </c>
      <c r="X4" s="77">
        <v>2.1259712880913901</v>
      </c>
      <c r="Y4" s="77">
        <v>0.110213133605941</v>
      </c>
      <c r="Z4" s="77">
        <v>5.22605039263217E-2</v>
      </c>
      <c r="AA4" s="77">
        <v>0.76955863797642798</v>
      </c>
      <c r="AB4" s="77">
        <v>0.76488391440973003</v>
      </c>
      <c r="AC4" s="77">
        <v>0.32847892051505101</v>
      </c>
      <c r="AD4" s="77">
        <v>0.25916026817001903</v>
      </c>
      <c r="AE4" s="77">
        <v>3.8708944337146098</v>
      </c>
      <c r="AF4" s="77">
        <v>0.210099010135776</v>
      </c>
      <c r="AG4" s="77">
        <v>0.97433085404040398</v>
      </c>
      <c r="AH4" s="77">
        <v>0.54504043440717798</v>
      </c>
      <c r="AI4" s="77">
        <v>6.1870094841031902</v>
      </c>
    </row>
    <row r="5" spans="1:35" x14ac:dyDescent="0.25">
      <c r="A5" t="s">
        <v>218</v>
      </c>
      <c r="B5" s="77">
        <v>0.42158164811220999</v>
      </c>
      <c r="C5" s="77">
        <v>1.34555133561444</v>
      </c>
      <c r="D5" s="77">
        <v>0.372258199943171</v>
      </c>
      <c r="E5" s="77">
        <v>3.4542520616661001</v>
      </c>
      <c r="F5" s="77">
        <v>0.104411372125173</v>
      </c>
      <c r="G5" s="77">
        <v>1.7746737751811801</v>
      </c>
      <c r="H5" s="77">
        <v>0.26884281796523202</v>
      </c>
      <c r="I5" s="77">
        <v>0.45060634532712601</v>
      </c>
      <c r="J5" s="77">
        <v>7.0454291438761696E-2</v>
      </c>
      <c r="K5" s="77">
        <v>0.14622247794274201</v>
      </c>
      <c r="L5" s="77">
        <v>3.0746594656315098</v>
      </c>
      <c r="M5" s="77">
        <v>4.8022032483863599</v>
      </c>
      <c r="N5" s="77">
        <v>0.78081942995079601</v>
      </c>
      <c r="O5" s="77">
        <v>3.5724916197935599</v>
      </c>
      <c r="P5" s="77">
        <v>8.8793166701229706E-2</v>
      </c>
      <c r="Q5" s="77">
        <v>1.32781763119255</v>
      </c>
      <c r="R5" s="77">
        <v>1.84732295711984</v>
      </c>
      <c r="S5" s="77">
        <v>0.75717144969411898</v>
      </c>
      <c r="T5" s="77">
        <v>4.5259707111351499</v>
      </c>
      <c r="U5" s="77">
        <v>0.34190811734606602</v>
      </c>
      <c r="V5" s="77">
        <v>1.1135427360718899</v>
      </c>
      <c r="W5" s="77">
        <v>1.2405763887090699</v>
      </c>
      <c r="X5" s="77">
        <v>1.58578756758885</v>
      </c>
      <c r="Y5" s="77">
        <v>7.4392297639359006E-2</v>
      </c>
      <c r="Z5" s="77">
        <v>2.1684013399458E-2</v>
      </c>
      <c r="AA5" s="77">
        <v>0.65762270576725002</v>
      </c>
      <c r="AB5" s="77">
        <v>0.90303248077823794</v>
      </c>
      <c r="AC5" s="77">
        <v>0.126910593624039</v>
      </c>
      <c r="AD5" s="77">
        <v>0.445415481693406</v>
      </c>
      <c r="AE5" s="77">
        <v>4.2419486884444604</v>
      </c>
      <c r="AF5" s="77">
        <v>0.25004906785099001</v>
      </c>
      <c r="AG5" s="77">
        <v>0.96754709577860998</v>
      </c>
      <c r="AH5" s="77">
        <v>0.34965056174383002</v>
      </c>
      <c r="AI5" s="77">
        <v>5.5617303476299602</v>
      </c>
    </row>
    <row r="6" spans="1:35" x14ac:dyDescent="0.25">
      <c r="A6" t="s">
        <v>219</v>
      </c>
      <c r="B6" s="77">
        <v>0.445181945310195</v>
      </c>
      <c r="C6" s="77">
        <v>3.9881223677532001</v>
      </c>
      <c r="D6" s="77">
        <v>0.54221103168406204</v>
      </c>
      <c r="E6" s="77">
        <v>2.5976038556822401</v>
      </c>
      <c r="F6" s="77">
        <v>0.13271377468149301</v>
      </c>
      <c r="G6" s="77">
        <v>1.4418776865790599</v>
      </c>
      <c r="H6" s="77">
        <v>2.64981507188747</v>
      </c>
      <c r="I6" s="77">
        <v>5.4959605308469398E-2</v>
      </c>
      <c r="J6" s="77">
        <v>7.1849899598350295E-2</v>
      </c>
      <c r="K6" s="77">
        <v>0.21257644946180199</v>
      </c>
      <c r="L6" s="77">
        <v>3.1975511544926398</v>
      </c>
      <c r="M6" s="77">
        <v>5.0996564286611603</v>
      </c>
      <c r="N6" s="77">
        <v>0.81470172477955205</v>
      </c>
      <c r="O6" s="77">
        <v>3.05217287423398</v>
      </c>
      <c r="P6" s="77">
        <v>6.5925831068879406E-2</v>
      </c>
      <c r="Q6" s="77">
        <v>1.3570886048497299</v>
      </c>
      <c r="R6" s="77">
        <v>1.7739315060154099</v>
      </c>
      <c r="S6" s="77">
        <v>1.6577961650015101</v>
      </c>
      <c r="T6" s="77">
        <v>4.6664830327041997</v>
      </c>
      <c r="U6" s="77">
        <v>0.29496056120765302</v>
      </c>
      <c r="V6" s="77">
        <v>1.2264336655619399</v>
      </c>
      <c r="W6" s="77">
        <v>1.1630530785100399</v>
      </c>
      <c r="X6" s="77">
        <v>2.10223748878659</v>
      </c>
      <c r="Y6" s="77">
        <v>7.8649508885798899E-2</v>
      </c>
      <c r="Z6" s="77">
        <v>2.48915945361699E-2</v>
      </c>
      <c r="AA6" s="77">
        <v>0.74109253002298603</v>
      </c>
      <c r="AB6" s="77">
        <v>1.1143192633749699</v>
      </c>
      <c r="AC6" s="77">
        <v>0.149390004814001</v>
      </c>
      <c r="AD6" s="77">
        <v>0.91496610413607504</v>
      </c>
      <c r="AE6" s="77">
        <v>4.3073766044748103</v>
      </c>
      <c r="AF6" s="77">
        <v>0.21637823491251601</v>
      </c>
      <c r="AG6" s="77">
        <v>1.14320212755574</v>
      </c>
      <c r="AH6" s="77">
        <v>0.337287140223752</v>
      </c>
      <c r="AI6" s="77">
        <v>5.7217558407111202</v>
      </c>
    </row>
    <row r="7" spans="1:35" x14ac:dyDescent="0.25">
      <c r="A7" t="s">
        <v>220</v>
      </c>
      <c r="B7" s="77">
        <v>3.44715815599637</v>
      </c>
      <c r="C7" s="77">
        <v>1.9706968816319299</v>
      </c>
      <c r="D7" s="77">
        <v>2.1267293917373098</v>
      </c>
      <c r="E7" s="77">
        <v>0.53133747268862597</v>
      </c>
      <c r="F7" s="77">
        <v>0.25920844050237402</v>
      </c>
      <c r="G7" s="77">
        <v>3.2749810047669898</v>
      </c>
      <c r="H7" s="77">
        <v>0.86916324961249503</v>
      </c>
      <c r="I7" s="77">
        <v>4.8773746248428E-2</v>
      </c>
      <c r="J7" s="77">
        <v>0.112766924115256</v>
      </c>
      <c r="K7" s="77">
        <v>0.106141344156634</v>
      </c>
      <c r="L7" s="77">
        <v>0.93177716322969795</v>
      </c>
      <c r="M7" s="77">
        <v>1.3930683243311399</v>
      </c>
      <c r="N7" s="77">
        <v>0.27072750672297802</v>
      </c>
      <c r="O7" s="77">
        <v>0.73602921909980701</v>
      </c>
      <c r="P7" s="77">
        <v>7.1551663995543899E-2</v>
      </c>
      <c r="Q7" s="77">
        <v>1.7516637327520801</v>
      </c>
      <c r="R7" s="77">
        <v>0.69336088355578596</v>
      </c>
      <c r="S7" s="77">
        <v>0.21400898991646999</v>
      </c>
      <c r="T7" s="77">
        <v>4.27509271908235</v>
      </c>
      <c r="U7" s="77">
        <v>0.37652564170081398</v>
      </c>
      <c r="V7" s="77">
        <v>0.70527187154313298</v>
      </c>
      <c r="W7" s="77">
        <v>1.58449687115059</v>
      </c>
      <c r="X7" s="77">
        <v>2.3071834052528901</v>
      </c>
      <c r="Y7" s="77">
        <v>0.19882170565989399</v>
      </c>
      <c r="Z7" s="77">
        <v>2.8024263364916601E-2</v>
      </c>
      <c r="AA7" s="77">
        <v>4.1910347774745997E-2</v>
      </c>
      <c r="AB7" s="77">
        <v>0.81959382375439005</v>
      </c>
      <c r="AC7" s="77">
        <v>9.4332994907040099E-2</v>
      </c>
      <c r="AD7" s="77">
        <v>0.51532935808995595</v>
      </c>
      <c r="AE7" s="77">
        <v>3.5836202360562002</v>
      </c>
      <c r="AF7" s="77">
        <v>0.44241199657716701</v>
      </c>
      <c r="AG7" s="77">
        <v>0.389804670610437</v>
      </c>
      <c r="AH7" s="77">
        <v>0.84583683482421701</v>
      </c>
      <c r="AI7" s="77">
        <v>6.36253860968149</v>
      </c>
    </row>
    <row r="8" spans="1:35" x14ac:dyDescent="0.25">
      <c r="A8" t="s">
        <v>221</v>
      </c>
      <c r="B8" s="77">
        <v>0.58317689056795496</v>
      </c>
      <c r="C8" s="77">
        <v>3.1090513163549098</v>
      </c>
      <c r="D8" s="77">
        <v>0.3802593890164</v>
      </c>
      <c r="E8" s="77">
        <v>1.4926983591221501</v>
      </c>
      <c r="F8" s="77">
        <v>0.12792474554208799</v>
      </c>
      <c r="G8" s="77">
        <v>1.16022811187215</v>
      </c>
      <c r="H8" s="77">
        <v>0.167759952215351</v>
      </c>
      <c r="I8" s="77">
        <v>0.20438633647738599</v>
      </c>
      <c r="J8" s="77">
        <v>0.16524219636913401</v>
      </c>
      <c r="K8" s="77">
        <v>9.2537933968671104E-2</v>
      </c>
      <c r="L8" s="77">
        <v>0.76615245596981796</v>
      </c>
      <c r="M8" s="77">
        <v>0.94993131319900603</v>
      </c>
      <c r="N8" s="77">
        <v>0.36230944388762099</v>
      </c>
      <c r="O8" s="77">
        <v>1.08154945186327</v>
      </c>
      <c r="P8" s="77">
        <v>8.6341483614607903E-2</v>
      </c>
      <c r="Q8" s="77">
        <v>1.58691476263855</v>
      </c>
      <c r="R8" s="77">
        <v>0.87399482693263597</v>
      </c>
      <c r="S8" s="77">
        <v>0.18852257391322799</v>
      </c>
      <c r="T8" s="77">
        <v>4.0655104100618296</v>
      </c>
      <c r="U8" s="77">
        <v>0.25406423917759002</v>
      </c>
      <c r="V8" s="77">
        <v>0.71200416438054404</v>
      </c>
      <c r="W8" s="77">
        <v>1.7274966273946699</v>
      </c>
      <c r="X8" s="77">
        <v>1.6817241433190799</v>
      </c>
      <c r="Y8" s="77">
        <v>0.308450658874654</v>
      </c>
      <c r="Z8" s="77">
        <v>5.2883581308268798E-2</v>
      </c>
      <c r="AA8" s="77">
        <v>4.4738748246658501E-2</v>
      </c>
      <c r="AB8" s="77">
        <v>0.71159582540282496</v>
      </c>
      <c r="AC8" s="77">
        <v>6.2663269896368695E-2</v>
      </c>
      <c r="AD8" s="77">
        <v>0.44002197053313102</v>
      </c>
      <c r="AE8" s="77">
        <v>3.7574766575146699</v>
      </c>
      <c r="AF8" s="77">
        <v>5.9617885789126799</v>
      </c>
      <c r="AG8" s="77">
        <v>3.1959717603423798</v>
      </c>
      <c r="AH8" s="77">
        <v>1.1513883596093699</v>
      </c>
      <c r="AI8" s="77">
        <v>6.7077486874869399</v>
      </c>
    </row>
    <row r="9" spans="1:35" x14ac:dyDescent="0.25">
      <c r="A9" t="s">
        <v>222</v>
      </c>
      <c r="B9" s="77">
        <v>1.4885317716242099</v>
      </c>
      <c r="C9" s="77">
        <v>2.3677278367232399</v>
      </c>
      <c r="D9" s="77">
        <v>0.316459148015241</v>
      </c>
      <c r="E9" s="77">
        <v>1.64453526017198</v>
      </c>
      <c r="F9" s="77">
        <v>0.129772178696093</v>
      </c>
      <c r="G9" s="77">
        <v>2.5742612033743102</v>
      </c>
      <c r="H9" s="77">
        <v>2.52353787020779</v>
      </c>
      <c r="I9" s="77">
        <v>0.51090823656615003</v>
      </c>
      <c r="J9" s="77">
        <v>4.5805604633470602E-2</v>
      </c>
      <c r="K9" s="77">
        <v>5.58905666196765E-2</v>
      </c>
      <c r="L9" s="77">
        <v>4.0875183816936396</v>
      </c>
      <c r="M9" s="77">
        <v>4.1030840918646296</v>
      </c>
      <c r="N9" s="77">
        <v>0.35482233960882897</v>
      </c>
      <c r="O9" s="77">
        <v>0.57310980372732601</v>
      </c>
      <c r="P9" s="77">
        <v>3.9715427423037297E-2</v>
      </c>
      <c r="Q9" s="77">
        <v>1.18877772770616</v>
      </c>
      <c r="R9" s="77">
        <v>0.54209190541547203</v>
      </c>
      <c r="S9" s="77">
        <v>0.94780518984769602</v>
      </c>
      <c r="T9" s="77">
        <v>4.2064415711442198</v>
      </c>
      <c r="U9" s="77">
        <v>0.163364676843891</v>
      </c>
      <c r="V9" s="77">
        <v>0.78668265553144001</v>
      </c>
      <c r="W9" s="77">
        <v>1.55189247080909</v>
      </c>
      <c r="X9" s="77">
        <v>1.5999712218079301</v>
      </c>
      <c r="Y9" s="77">
        <v>5.2750782823316501E-2</v>
      </c>
      <c r="Z9" s="77">
        <v>3.1815163046145199E-2</v>
      </c>
      <c r="AA9" s="77">
        <v>0.36168540631311802</v>
      </c>
      <c r="AB9" s="77">
        <v>0.60230015849221497</v>
      </c>
      <c r="AC9" s="77">
        <v>9.70638241773331E-2</v>
      </c>
      <c r="AD9" s="77">
        <v>9.5127273034498902E-2</v>
      </c>
      <c r="AE9" s="77">
        <v>4.1467796879803096</v>
      </c>
      <c r="AF9" s="77">
        <v>1.6474373963428901</v>
      </c>
      <c r="AG9" s="77">
        <v>1.14010999442746</v>
      </c>
      <c r="AH9" s="77">
        <v>0.25087963720674999</v>
      </c>
      <c r="AI9" s="77">
        <v>4.9505104747473601</v>
      </c>
    </row>
    <row r="10" spans="1:35" x14ac:dyDescent="0.25">
      <c r="A10" t="s">
        <v>223</v>
      </c>
      <c r="B10" s="77">
        <v>0.436790705057226</v>
      </c>
      <c r="C10" s="77">
        <v>0.99874557603902303</v>
      </c>
      <c r="D10" s="77">
        <v>0.33674337789486802</v>
      </c>
      <c r="E10" s="77">
        <v>2.7439728850495002</v>
      </c>
      <c r="F10" s="77">
        <v>0.124925535436436</v>
      </c>
      <c r="G10" s="77">
        <v>1.5307054510134399</v>
      </c>
      <c r="H10" s="77">
        <v>2.7075278144449202</v>
      </c>
      <c r="I10" s="77">
        <v>6.8731574084892999E-2</v>
      </c>
      <c r="J10" s="77">
        <v>6.4047783129688396E-2</v>
      </c>
      <c r="K10" s="77">
        <v>0.19078006962829</v>
      </c>
      <c r="L10" s="77">
        <v>3.0275659301951801</v>
      </c>
      <c r="M10" s="77">
        <v>5.1684259465355797</v>
      </c>
      <c r="N10" s="77">
        <v>0.87760287843667195</v>
      </c>
      <c r="O10" s="77">
        <v>3.5850303011276199</v>
      </c>
      <c r="P10" s="77">
        <v>7.1553820860874501E-2</v>
      </c>
      <c r="Q10" s="77">
        <v>1.4231240825490901</v>
      </c>
      <c r="R10" s="77">
        <v>1.8536215517433099</v>
      </c>
      <c r="S10" s="77">
        <v>1.6045966495217201</v>
      </c>
      <c r="T10" s="77">
        <v>4.61151327179447</v>
      </c>
      <c r="U10" s="77">
        <v>0.32289701340511801</v>
      </c>
      <c r="V10" s="77">
        <v>1.1630332150726601</v>
      </c>
      <c r="W10" s="77">
        <v>1.0911032338265101</v>
      </c>
      <c r="X10" s="77">
        <v>1.9688389559411199</v>
      </c>
      <c r="Y10" s="77">
        <v>7.4604008739130798E-2</v>
      </c>
      <c r="Z10" s="77">
        <v>2.2266200102493101E-2</v>
      </c>
      <c r="AA10" s="77">
        <v>0.68546596942123605</v>
      </c>
      <c r="AB10" s="77">
        <v>1.0211357931070799</v>
      </c>
      <c r="AC10" s="77">
        <v>0.102414183314698</v>
      </c>
      <c r="AD10" s="77">
        <v>0.92378821193177696</v>
      </c>
      <c r="AE10" s="77">
        <v>4.3106687916402198</v>
      </c>
      <c r="AF10" s="77">
        <v>0.224462196658479</v>
      </c>
      <c r="AG10" s="77">
        <v>1.19705682232894</v>
      </c>
      <c r="AH10" s="77">
        <v>0.31335406874312099</v>
      </c>
      <c r="AI10" s="77">
        <v>5.61915252925884</v>
      </c>
    </row>
    <row r="11" spans="1:35" x14ac:dyDescent="0.25">
      <c r="A11" t="s">
        <v>224</v>
      </c>
      <c r="B11" s="77">
        <v>1.8602310693144499</v>
      </c>
      <c r="C11" s="77">
        <v>0.385898656883782</v>
      </c>
      <c r="D11" s="77">
        <v>0.15075179248421799</v>
      </c>
      <c r="E11" s="77">
        <v>0.491077036295756</v>
      </c>
      <c r="F11" s="77">
        <v>6.7359273270380299E-2</v>
      </c>
      <c r="G11" s="77">
        <v>1.5239009866572399</v>
      </c>
      <c r="H11" s="77">
        <v>0.15046888565453101</v>
      </c>
      <c r="I11" s="77">
        <v>1.8145247057996401</v>
      </c>
      <c r="J11" s="77">
        <v>5.2107335221914797E-2</v>
      </c>
      <c r="K11" s="77">
        <v>5.35174977525655E-2</v>
      </c>
      <c r="L11" s="77">
        <v>3.5476425020618301</v>
      </c>
      <c r="M11" s="77">
        <v>1.12818176391146</v>
      </c>
      <c r="N11" s="77">
        <v>0.29374835961034701</v>
      </c>
      <c r="O11" s="77">
        <v>3.2143544382056199</v>
      </c>
      <c r="P11" s="77">
        <v>4.5520180623408298E-2</v>
      </c>
      <c r="Q11" s="77">
        <v>1.1976684150716199</v>
      </c>
      <c r="R11" s="77">
        <v>2.1617541931675102</v>
      </c>
      <c r="S11" s="77">
        <v>0.13040897455282099</v>
      </c>
      <c r="T11" s="77">
        <v>3.9001111411270699</v>
      </c>
      <c r="U11" s="77">
        <v>0.29072080987867499</v>
      </c>
      <c r="V11" s="77">
        <v>0.79755897838511802</v>
      </c>
      <c r="W11" s="77">
        <v>1.6900527546880899</v>
      </c>
      <c r="X11" s="77">
        <v>1.03292829745202</v>
      </c>
      <c r="Y11" s="77">
        <v>0.21491647991539001</v>
      </c>
      <c r="Z11" s="77">
        <v>1.73092166015015E-2</v>
      </c>
      <c r="AA11" s="77">
        <v>2.20690907716053E-2</v>
      </c>
      <c r="AB11" s="77">
        <v>0.54327558870204595</v>
      </c>
      <c r="AC11" s="77">
        <v>3.0118202768602199E-2</v>
      </c>
      <c r="AD11" s="77">
        <v>7.5999279203167902E-2</v>
      </c>
      <c r="AE11" s="77">
        <v>4.0813988590450903</v>
      </c>
      <c r="AF11" s="77">
        <v>3.80598946323027</v>
      </c>
      <c r="AG11" s="77">
        <v>1.1402684245676</v>
      </c>
      <c r="AH11" s="77">
        <v>0.32755165572358103</v>
      </c>
      <c r="AI11" s="77">
        <v>5.2937859370993303</v>
      </c>
    </row>
    <row r="12" spans="1:35" x14ac:dyDescent="0.25">
      <c r="A12" t="s">
        <v>225</v>
      </c>
      <c r="B12" s="77">
        <v>0.24618911944039101</v>
      </c>
      <c r="C12" s="77">
        <v>1.65991924482551</v>
      </c>
      <c r="D12" s="77">
        <v>0.37939043592425198</v>
      </c>
      <c r="E12" s="77">
        <v>2.2723782346260202</v>
      </c>
      <c r="F12" s="77">
        <v>0.107106017350518</v>
      </c>
      <c r="G12" s="77">
        <v>1.3230639642475801</v>
      </c>
      <c r="H12" s="77">
        <v>0.35775336595294799</v>
      </c>
      <c r="I12" s="77">
        <v>0.19129798651177701</v>
      </c>
      <c r="J12" s="77">
        <v>9.4825699797940699E-2</v>
      </c>
      <c r="K12" s="77">
        <v>0.185769857430756</v>
      </c>
      <c r="L12" s="77">
        <v>3.17718306859974</v>
      </c>
      <c r="M12" s="77">
        <v>4.9583077555969899</v>
      </c>
      <c r="N12" s="77">
        <v>0.66406819015151597</v>
      </c>
      <c r="O12" s="77">
        <v>1.4361984006452699</v>
      </c>
      <c r="P12" s="77">
        <v>5.6207428153611197E-2</v>
      </c>
      <c r="Q12" s="77">
        <v>1.3312085238879701</v>
      </c>
      <c r="R12" s="77">
        <v>0.65367215914001897</v>
      </c>
      <c r="S12" s="77">
        <v>1.29331934799924</v>
      </c>
      <c r="T12" s="77">
        <v>4.3997121775471104</v>
      </c>
      <c r="U12" s="77">
        <v>0.38919452337410798</v>
      </c>
      <c r="V12" s="77">
        <v>1.41351244930549</v>
      </c>
      <c r="W12" s="77">
        <v>1.17878870781322</v>
      </c>
      <c r="X12" s="77">
        <v>2.11722838046258</v>
      </c>
      <c r="Y12" s="77">
        <v>6.5085345328183206E-2</v>
      </c>
      <c r="Z12" s="77">
        <v>1.9256093036612399E-2</v>
      </c>
      <c r="AA12" s="77">
        <v>0.58848187094938698</v>
      </c>
      <c r="AB12" s="77">
        <v>1.02122772782014</v>
      </c>
      <c r="AC12" s="77">
        <v>9.8370212912793603E-2</v>
      </c>
      <c r="AD12" s="77">
        <v>0.58237692360240101</v>
      </c>
      <c r="AE12" s="77">
        <v>4.0953936409628202</v>
      </c>
      <c r="AF12" s="77">
        <v>0.25335019021219701</v>
      </c>
      <c r="AG12" s="77">
        <v>1.01220730435543</v>
      </c>
      <c r="AH12" s="77">
        <v>0.36037035773881598</v>
      </c>
      <c r="AI12" s="77">
        <v>5.7160055165507604</v>
      </c>
    </row>
    <row r="13" spans="1:35" x14ac:dyDescent="0.25">
      <c r="A13" t="s">
        <v>226</v>
      </c>
      <c r="B13" s="77">
        <v>0.15788567877458301</v>
      </c>
      <c r="C13" s="77">
        <v>0.56423645556023105</v>
      </c>
      <c r="D13" s="77">
        <v>0.668198305970085</v>
      </c>
      <c r="E13" s="77">
        <v>4.5417375629623598</v>
      </c>
      <c r="F13" s="77">
        <v>9.4604571345941593E-2</v>
      </c>
      <c r="G13" s="77">
        <v>0.94103238325599103</v>
      </c>
      <c r="H13" s="77">
        <v>0.31770032033760598</v>
      </c>
      <c r="I13" s="77">
        <v>3.5511516940768699E-2</v>
      </c>
      <c r="J13" s="77">
        <v>9.8870384476593007E-2</v>
      </c>
      <c r="K13" s="77">
        <v>0.25478270744175802</v>
      </c>
      <c r="L13" s="77">
        <v>0.82386266456478696</v>
      </c>
      <c r="M13" s="77">
        <v>4.5775333398636597</v>
      </c>
      <c r="N13" s="77">
        <v>0.72679769968838004</v>
      </c>
      <c r="O13" s="77">
        <v>3.52081817940946</v>
      </c>
      <c r="P13" s="77">
        <v>0.237279278048982</v>
      </c>
      <c r="Q13" s="77">
        <v>1.26300232065531</v>
      </c>
      <c r="R13" s="77">
        <v>3.0247705725998801</v>
      </c>
      <c r="S13" s="77">
        <v>1.45779799847453</v>
      </c>
      <c r="T13" s="77">
        <v>4.1634358580432602</v>
      </c>
      <c r="U13" s="77">
        <v>0.88796034965840298</v>
      </c>
      <c r="V13" s="77">
        <v>0.65903077746931604</v>
      </c>
      <c r="W13" s="77">
        <v>1.1678380805787001</v>
      </c>
      <c r="X13" s="77">
        <v>1.2735256189881199</v>
      </c>
      <c r="Y13" s="77">
        <v>8.5385110712983506E-2</v>
      </c>
      <c r="Z13" s="77">
        <v>3.2263840428658798E-2</v>
      </c>
      <c r="AA13" s="77">
        <v>0.747630528790728</v>
      </c>
      <c r="AB13" s="77">
        <v>0.56335141947142198</v>
      </c>
      <c r="AC13" s="77">
        <v>0.409598421889461</v>
      </c>
      <c r="AD13" s="77">
        <v>0.60474618639092104</v>
      </c>
      <c r="AE13" s="77">
        <v>3.6822143169378401</v>
      </c>
      <c r="AF13" s="77">
        <v>0.18565082716276499</v>
      </c>
      <c r="AG13" s="77">
        <v>0.95521180366848801</v>
      </c>
      <c r="AH13" s="77">
        <v>0.84335367631289104</v>
      </c>
      <c r="AI13" s="77">
        <v>5.3928746059936703</v>
      </c>
    </row>
    <row r="14" spans="1:35" x14ac:dyDescent="0.25">
      <c r="A14" t="s">
        <v>227</v>
      </c>
      <c r="B14" s="77">
        <v>0.99059402416238895</v>
      </c>
      <c r="C14" s="77">
        <v>2.1466841797750802</v>
      </c>
      <c r="D14" s="77">
        <v>2.5922741805544098</v>
      </c>
      <c r="E14" s="77">
        <v>3.22990745022084</v>
      </c>
      <c r="F14" s="77">
        <v>0.60187954819707301</v>
      </c>
      <c r="G14" s="77">
        <v>2.3705656757677702</v>
      </c>
      <c r="H14" s="77">
        <v>1.5392955458763899</v>
      </c>
      <c r="I14" s="77">
        <v>0.569983695780655</v>
      </c>
      <c r="J14" s="77">
        <v>1.67259190252534</v>
      </c>
      <c r="K14" s="77">
        <v>1.39168152913333</v>
      </c>
      <c r="L14" s="77">
        <v>3.1862803583674899</v>
      </c>
      <c r="M14" s="77">
        <v>4.7288824885287699</v>
      </c>
      <c r="N14" s="77">
        <v>2.3073706670273002</v>
      </c>
      <c r="O14" s="77">
        <v>2.8210069468439598</v>
      </c>
      <c r="P14" s="77">
        <v>1.2518791971537799</v>
      </c>
      <c r="Q14" s="77">
        <v>2.8040625575985101</v>
      </c>
      <c r="R14" s="77">
        <v>2.5658902402239598</v>
      </c>
      <c r="S14" s="77">
        <v>1.94432266357848</v>
      </c>
      <c r="T14" s="77">
        <v>4.6916384955016097</v>
      </c>
      <c r="U14" s="77">
        <v>1.06646441014539</v>
      </c>
      <c r="V14" s="77">
        <v>2.2523805384944402</v>
      </c>
      <c r="W14" s="77">
        <v>2.3711906156894198</v>
      </c>
      <c r="X14" s="77">
        <v>2.92703753175023</v>
      </c>
      <c r="Y14" s="77">
        <v>1.0428396784935701</v>
      </c>
      <c r="Z14" s="77">
        <v>0.84383674787977803</v>
      </c>
      <c r="AA14" s="77">
        <v>1.30919958803417</v>
      </c>
      <c r="AB14" s="77">
        <v>2.1325723072087701</v>
      </c>
      <c r="AC14" s="77">
        <v>0.95619230373361097</v>
      </c>
      <c r="AD14" s="77">
        <v>2.0693849111744802</v>
      </c>
      <c r="AE14" s="77">
        <v>4.01306010493228</v>
      </c>
      <c r="AF14" s="77">
        <v>0.90672925957024797</v>
      </c>
      <c r="AG14" s="77">
        <v>2.0480784374597198</v>
      </c>
      <c r="AH14" s="77">
        <v>1.86870731739217</v>
      </c>
      <c r="AI14" s="77">
        <v>4.3442947243356</v>
      </c>
    </row>
    <row r="15" spans="1:35" x14ac:dyDescent="0.25">
      <c r="A15" t="s">
        <v>228</v>
      </c>
      <c r="B15" s="77">
        <v>0.25148044753424897</v>
      </c>
      <c r="C15" s="77">
        <v>1.1031069838377501</v>
      </c>
      <c r="D15" s="77">
        <v>3.9898195945557702</v>
      </c>
      <c r="E15" s="77">
        <v>2.5673528608143599</v>
      </c>
      <c r="F15" s="77">
        <v>0.145259880355258</v>
      </c>
      <c r="G15" s="77">
        <v>2.7162652520464499</v>
      </c>
      <c r="H15" s="77">
        <v>0.28479376004651902</v>
      </c>
      <c r="I15" s="77">
        <v>0.30850062191681998</v>
      </c>
      <c r="J15" s="77">
        <v>0.16629877065929599</v>
      </c>
      <c r="K15" s="77">
        <v>0.22007940925436401</v>
      </c>
      <c r="L15" s="77">
        <v>3.3954795216820401</v>
      </c>
      <c r="M15" s="77">
        <v>4.9901041356799798</v>
      </c>
      <c r="N15" s="77">
        <v>0.67945756502302801</v>
      </c>
      <c r="O15" s="77">
        <v>0.60971927154410399</v>
      </c>
      <c r="P15" s="77">
        <v>8.6835902943663099E-2</v>
      </c>
      <c r="Q15" s="77">
        <v>1.2430774945360601</v>
      </c>
      <c r="R15" s="77">
        <v>0.52637208388044099</v>
      </c>
      <c r="S15" s="77">
        <v>1.07865908000861</v>
      </c>
      <c r="T15" s="77">
        <v>3.8487037196785598</v>
      </c>
      <c r="U15" s="77">
        <v>1.1590446154413701</v>
      </c>
      <c r="V15" s="77">
        <v>1.76164300624881</v>
      </c>
      <c r="W15" s="77">
        <v>0.87458815610916396</v>
      </c>
      <c r="X15" s="77">
        <v>1.9791283454991799</v>
      </c>
      <c r="Y15" s="77">
        <v>0.111866145206572</v>
      </c>
      <c r="Z15" s="77">
        <v>2.16962662691223E-2</v>
      </c>
      <c r="AA15" s="77">
        <v>0.33346836334965202</v>
      </c>
      <c r="AB15" s="77">
        <v>0.93994704336458201</v>
      </c>
      <c r="AC15" s="77">
        <v>0.10949224526846001</v>
      </c>
      <c r="AD15" s="77">
        <v>0.61464759899217603</v>
      </c>
      <c r="AE15" s="77">
        <v>3.7426887562467699</v>
      </c>
      <c r="AF15" s="77">
        <v>0.265630978607999</v>
      </c>
      <c r="AG15" s="77">
        <v>0.94900945219593802</v>
      </c>
      <c r="AH15" s="77">
        <v>0.318512689348873</v>
      </c>
      <c r="AI15" s="77">
        <v>5.60045119478721</v>
      </c>
    </row>
    <row r="16" spans="1:35" x14ac:dyDescent="0.25">
      <c r="A16" t="s">
        <v>229</v>
      </c>
      <c r="B16" s="77">
        <v>0.48655664581000202</v>
      </c>
      <c r="C16" s="77">
        <v>1.91349114343164</v>
      </c>
      <c r="D16" s="77">
        <v>0.69989295398884299</v>
      </c>
      <c r="E16" s="77">
        <v>1.38204776211032</v>
      </c>
      <c r="F16" s="77">
        <v>1.7850953430069401</v>
      </c>
      <c r="G16" s="77">
        <v>3.4244320523075902</v>
      </c>
      <c r="H16" s="77">
        <v>0.55094016066457496</v>
      </c>
      <c r="I16" s="77">
        <v>0.18141308088234301</v>
      </c>
      <c r="J16" s="77">
        <v>0.179261422137656</v>
      </c>
      <c r="K16" s="77">
        <v>0.61175022709729499</v>
      </c>
      <c r="L16" s="77">
        <v>0.975780907970204</v>
      </c>
      <c r="M16" s="77">
        <v>1.6871056977009999</v>
      </c>
      <c r="N16" s="77">
        <v>0.34304816629507201</v>
      </c>
      <c r="O16" s="77">
        <v>0.68977919573213298</v>
      </c>
      <c r="P16" s="77">
        <v>8.1448597612336096E-2</v>
      </c>
      <c r="Q16" s="77">
        <v>1.6959977009842899</v>
      </c>
      <c r="R16" s="77">
        <v>0.91657107261983795</v>
      </c>
      <c r="S16" s="77">
        <v>0.34418719629452799</v>
      </c>
      <c r="T16" s="77">
        <v>4.0514543587611396</v>
      </c>
      <c r="U16" s="77">
        <v>0.81306509405032201</v>
      </c>
      <c r="V16" s="77">
        <v>0.74374318290514496</v>
      </c>
      <c r="W16" s="77">
        <v>2.0211476718300898</v>
      </c>
      <c r="X16" s="77">
        <v>4.4084870354751304</v>
      </c>
      <c r="Y16" s="77">
        <v>2.5487806089449898</v>
      </c>
      <c r="Z16" s="77">
        <v>4.9702486243920603E-2</v>
      </c>
      <c r="AA16" s="77">
        <v>6.2361501558625E-2</v>
      </c>
      <c r="AB16" s="77">
        <v>0.62831297688705601</v>
      </c>
      <c r="AC16" s="77">
        <v>9.3736753678964904E-2</v>
      </c>
      <c r="AD16" s="77">
        <v>3.3147572805118202</v>
      </c>
      <c r="AE16" s="77">
        <v>3.40221239813514</v>
      </c>
      <c r="AF16" s="77">
        <v>0.53796469930461599</v>
      </c>
      <c r="AG16" s="77">
        <v>2.0738688042119602</v>
      </c>
      <c r="AH16" s="77">
        <v>1.5294263226461899</v>
      </c>
      <c r="AI16" s="77">
        <v>6.0145739537826604</v>
      </c>
    </row>
    <row r="17" spans="1:35" x14ac:dyDescent="0.25">
      <c r="A17" t="s">
        <v>230</v>
      </c>
      <c r="B17" s="77">
        <v>0.22564049206641401</v>
      </c>
      <c r="C17" s="77">
        <v>3.7493575627031501</v>
      </c>
      <c r="D17" s="77">
        <v>5.4367652339059704</v>
      </c>
      <c r="E17" s="77">
        <v>2.6322359832723201</v>
      </c>
      <c r="F17" s="77">
        <v>0.10455225160751599</v>
      </c>
      <c r="G17" s="77">
        <v>0.44430058281520501</v>
      </c>
      <c r="H17" s="77">
        <v>0.12630891611189499</v>
      </c>
      <c r="I17" s="77">
        <v>3.0398521747568699E-2</v>
      </c>
      <c r="J17" s="77">
        <v>7.5985289907653006E-2</v>
      </c>
      <c r="K17" s="77">
        <v>0.29053924388220498</v>
      </c>
      <c r="L17" s="77">
        <v>0.89019073037510699</v>
      </c>
      <c r="M17" s="77">
        <v>4.8209983645373002</v>
      </c>
      <c r="N17" s="77">
        <v>0.66418726484606405</v>
      </c>
      <c r="O17" s="77">
        <v>2.63252726955794</v>
      </c>
      <c r="P17" s="77">
        <v>0.12437231913500001</v>
      </c>
      <c r="Q17" s="77">
        <v>1.16431740499526</v>
      </c>
      <c r="R17" s="77">
        <v>0.60836945814436805</v>
      </c>
      <c r="S17" s="77">
        <v>2.8260648743414101</v>
      </c>
      <c r="T17" s="77">
        <v>4.6666536300393604</v>
      </c>
      <c r="U17" s="77">
        <v>0.36420672473640697</v>
      </c>
      <c r="V17" s="77">
        <v>1.2027255447101199</v>
      </c>
      <c r="W17" s="77">
        <v>0.54648695901988098</v>
      </c>
      <c r="X17" s="77">
        <v>1.9861013029893699</v>
      </c>
      <c r="Y17" s="77">
        <v>7.1165220084444397E-2</v>
      </c>
      <c r="Z17" s="77">
        <v>2.6669829038442502E-2</v>
      </c>
      <c r="AA17" s="77">
        <v>1.81612272651129</v>
      </c>
      <c r="AB17" s="77">
        <v>0.92069971202757095</v>
      </c>
      <c r="AC17" s="77">
        <v>0.23120757439998499</v>
      </c>
      <c r="AD17" s="77">
        <v>1.22456735001258</v>
      </c>
      <c r="AE17" s="77">
        <v>4.0102285297435598</v>
      </c>
      <c r="AF17" s="77">
        <v>0.25978697411700202</v>
      </c>
      <c r="AG17" s="77">
        <v>1.3833404688105999</v>
      </c>
      <c r="AH17" s="77">
        <v>0.16338675766340599</v>
      </c>
      <c r="AI17" s="77">
        <v>3.4167862563553801</v>
      </c>
    </row>
    <row r="18" spans="1:35" x14ac:dyDescent="0.25">
      <c r="A18" t="s">
        <v>231</v>
      </c>
      <c r="B18" s="77">
        <v>0.217164345434912</v>
      </c>
      <c r="C18" s="77">
        <v>0.94180804931383</v>
      </c>
      <c r="D18" s="77">
        <v>5.1782823340077604</v>
      </c>
      <c r="E18" s="77">
        <v>1.81982077113586</v>
      </c>
      <c r="F18" s="77">
        <v>0.209924094931141</v>
      </c>
      <c r="G18" s="77">
        <v>3.5673930510425098</v>
      </c>
      <c r="H18" s="77">
        <v>0.51206484699343202</v>
      </c>
      <c r="I18" s="77">
        <v>4.5445745345520601E-2</v>
      </c>
      <c r="J18" s="77">
        <v>6.7623246145674706E-2</v>
      </c>
      <c r="K18" s="77">
        <v>0.34679252962066998</v>
      </c>
      <c r="L18" s="77">
        <v>1.67985112583692</v>
      </c>
      <c r="M18" s="77">
        <v>4.5620927076126199</v>
      </c>
      <c r="N18" s="77">
        <v>0.62929914137840004</v>
      </c>
      <c r="O18" s="77">
        <v>1.03358611225591</v>
      </c>
      <c r="P18" s="77">
        <v>8.60371065912931E-2</v>
      </c>
      <c r="Q18" s="77">
        <v>1.1310678488971599</v>
      </c>
      <c r="R18" s="77">
        <v>2.6434977471152901</v>
      </c>
      <c r="S18" s="77">
        <v>2.17205622951241</v>
      </c>
      <c r="T18" s="77">
        <v>3.9254993685970798</v>
      </c>
      <c r="U18" s="77">
        <v>0.36005911778665101</v>
      </c>
      <c r="V18" s="77">
        <v>0.62506135045321098</v>
      </c>
      <c r="W18" s="77">
        <v>1.2836844053809</v>
      </c>
      <c r="X18" s="77">
        <v>1.44870772574205</v>
      </c>
      <c r="Y18" s="77">
        <v>0.149775414352676</v>
      </c>
      <c r="Z18" s="77">
        <v>2.81282760852203E-2</v>
      </c>
      <c r="AA18" s="77">
        <v>1.1680850580227899</v>
      </c>
      <c r="AB18" s="77">
        <v>1.27970097842463</v>
      </c>
      <c r="AC18" s="77">
        <v>1.5513364976770201</v>
      </c>
      <c r="AD18" s="77">
        <v>0.28521933888685802</v>
      </c>
      <c r="AE18" s="77">
        <v>4.2220480649070602</v>
      </c>
      <c r="AF18" s="77">
        <v>0.20501857174202101</v>
      </c>
      <c r="AG18" s="77">
        <v>1.2286246507523699</v>
      </c>
      <c r="AH18" s="77">
        <v>0.38611984681581502</v>
      </c>
      <c r="AI18" s="77">
        <v>4.8817169149592496</v>
      </c>
    </row>
    <row r="19" spans="1:35" x14ac:dyDescent="0.25">
      <c r="A19" t="s">
        <v>239</v>
      </c>
      <c r="B19" s="77">
        <v>0.184484948118283</v>
      </c>
      <c r="C19" s="77">
        <v>0.96371816441731195</v>
      </c>
      <c r="D19" s="77">
        <v>0.33368517426148198</v>
      </c>
      <c r="E19" s="77">
        <v>2.7963582280733501</v>
      </c>
      <c r="F19" s="77">
        <v>0.13626758134900699</v>
      </c>
      <c r="G19" s="77">
        <v>0.86356600291513497</v>
      </c>
      <c r="H19" s="77">
        <v>3.6292428510127599</v>
      </c>
      <c r="I19" s="77">
        <v>5.1614070027746803E-2</v>
      </c>
      <c r="J19" s="77">
        <v>6.4751417809801801E-2</v>
      </c>
      <c r="K19" s="77">
        <v>9.8152273303275403E-2</v>
      </c>
      <c r="L19" s="77">
        <v>1.1237790008288999</v>
      </c>
      <c r="M19" s="77">
        <v>5.2184195044412203</v>
      </c>
      <c r="N19" s="77">
        <v>0.82525056410916597</v>
      </c>
      <c r="O19" s="77">
        <v>2.6872579786796802</v>
      </c>
      <c r="P19" s="77">
        <v>8.3995520707325994E-2</v>
      </c>
      <c r="Q19" s="77">
        <v>1.30030263662792</v>
      </c>
      <c r="R19" s="77">
        <v>0.84620770263165201</v>
      </c>
      <c r="S19" s="77">
        <v>2.2942668142628002</v>
      </c>
      <c r="T19" s="77">
        <v>4.4978740275507798</v>
      </c>
      <c r="U19" s="77">
        <v>0.28103827262908598</v>
      </c>
      <c r="V19" s="77">
        <v>0.77987907812058399</v>
      </c>
      <c r="W19" s="77">
        <v>0.52699779200386099</v>
      </c>
      <c r="X19" s="77">
        <v>2.0724165600398199</v>
      </c>
      <c r="Y19" s="77">
        <v>6.3137112681177096E-2</v>
      </c>
      <c r="Z19" s="77">
        <v>2.0692064559006299E-2</v>
      </c>
      <c r="AA19" s="77">
        <v>1.16778712988446</v>
      </c>
      <c r="AB19" s="77">
        <v>0.94895614503062098</v>
      </c>
      <c r="AC19" s="77">
        <v>0.12345757208512401</v>
      </c>
      <c r="AD19" s="77">
        <v>0.75612088200500904</v>
      </c>
      <c r="AE19" s="77">
        <v>4.0400777804006696</v>
      </c>
      <c r="AF19" s="77">
        <v>0.178606009354351</v>
      </c>
      <c r="AG19" s="77">
        <v>1.3784666147279301</v>
      </c>
      <c r="AH19" s="77">
        <v>0.144620985472171</v>
      </c>
      <c r="AI19" s="77">
        <v>1.7576713078758199</v>
      </c>
    </row>
    <row r="20" spans="1:35" x14ac:dyDescent="0.25">
      <c r="A20" t="s">
        <v>240</v>
      </c>
      <c r="B20" s="77">
        <v>0.46140329857602802</v>
      </c>
      <c r="C20" s="77">
        <v>0.95889774738532696</v>
      </c>
      <c r="D20" s="77">
        <v>0.230130074647862</v>
      </c>
      <c r="E20" s="77">
        <v>0.45056155837338302</v>
      </c>
      <c r="F20" s="77">
        <v>0.21084295715641499</v>
      </c>
      <c r="G20" s="77">
        <v>3.2792591620257898</v>
      </c>
      <c r="H20" s="77">
        <v>2.4450036221678801</v>
      </c>
      <c r="I20" s="77">
        <v>4.7450449233155799E-2</v>
      </c>
      <c r="J20" s="77">
        <v>8.3274889555371698E-2</v>
      </c>
      <c r="K20" s="77">
        <v>0.32242608132225697</v>
      </c>
      <c r="L20" s="77">
        <v>2.3759134006495302</v>
      </c>
      <c r="M20" s="77">
        <v>4.6076636818256098</v>
      </c>
      <c r="N20" s="77">
        <v>0.57297158600713805</v>
      </c>
      <c r="O20" s="77">
        <v>0.98530307562308495</v>
      </c>
      <c r="P20" s="77">
        <v>5.7794115147933103E-2</v>
      </c>
      <c r="Q20" s="77">
        <v>1.2152441082341201</v>
      </c>
      <c r="R20" s="77">
        <v>2.4668819953905698</v>
      </c>
      <c r="S20" s="77">
        <v>1.8355865356955201</v>
      </c>
      <c r="T20" s="77">
        <v>3.94380311704926</v>
      </c>
      <c r="U20" s="77">
        <v>0.32469000239190698</v>
      </c>
      <c r="V20" s="77">
        <v>0.72813268628643202</v>
      </c>
      <c r="W20" s="77">
        <v>1.35392002978722</v>
      </c>
      <c r="X20" s="77">
        <v>1.4501335473910599</v>
      </c>
      <c r="Y20" s="77">
        <v>0.147015220451122</v>
      </c>
      <c r="Z20" s="77">
        <v>6.7406706271477504E-2</v>
      </c>
      <c r="AA20" s="77">
        <v>0.86014689884102402</v>
      </c>
      <c r="AB20" s="77">
        <v>1.24047568300211</v>
      </c>
      <c r="AC20" s="77">
        <v>1.4664820031230399</v>
      </c>
      <c r="AD20" s="77">
        <v>0.26511101110077401</v>
      </c>
      <c r="AE20" s="77">
        <v>4.2391431466300196</v>
      </c>
      <c r="AF20" s="77">
        <v>0.21386012843341101</v>
      </c>
      <c r="AG20" s="77">
        <v>1.4140962242000701</v>
      </c>
      <c r="AH20" s="77">
        <v>0.546731725880643</v>
      </c>
      <c r="AI20" s="77">
        <v>4.9997758407524699</v>
      </c>
    </row>
    <row r="21" spans="1:35" x14ac:dyDescent="0.25">
      <c r="A21" t="s">
        <v>241</v>
      </c>
      <c r="B21" s="77">
        <v>0.21225906244685699</v>
      </c>
      <c r="C21" s="77">
        <v>1.5393683849703499</v>
      </c>
      <c r="D21" s="77">
        <v>0.81791990250689295</v>
      </c>
      <c r="E21" s="77">
        <v>2.2064170669842298</v>
      </c>
      <c r="F21" s="77">
        <v>8.7208169339575994E-2</v>
      </c>
      <c r="G21" s="77">
        <v>0.73471673332369503</v>
      </c>
      <c r="H21" s="77">
        <v>0.25181021203498499</v>
      </c>
      <c r="I21" s="77">
        <v>2.3075000745395299E-2</v>
      </c>
      <c r="J21" s="77">
        <v>5.5242156359691999E-2</v>
      </c>
      <c r="K21" s="77">
        <v>0.139659442088747</v>
      </c>
      <c r="L21" s="77">
        <v>1.2074583971136701</v>
      </c>
      <c r="M21" s="77">
        <v>4.93546281524113</v>
      </c>
      <c r="N21" s="77">
        <v>0.77752151137532699</v>
      </c>
      <c r="O21" s="77">
        <v>2.9740716032005401</v>
      </c>
      <c r="P21" s="77">
        <v>7.7535384888099301E-2</v>
      </c>
      <c r="Q21" s="77">
        <v>1.2761886127150299</v>
      </c>
      <c r="R21" s="77">
        <v>0.69068730827248703</v>
      </c>
      <c r="S21" s="77">
        <v>0.519092219371457</v>
      </c>
      <c r="T21" s="77">
        <v>4.4267049061188599</v>
      </c>
      <c r="U21" s="77">
        <v>0.27224344006453699</v>
      </c>
      <c r="V21" s="77">
        <v>1.1510798620377201</v>
      </c>
      <c r="W21" s="77">
        <v>0.58289680822754797</v>
      </c>
      <c r="X21" s="77">
        <v>2.06312696735176</v>
      </c>
      <c r="Y21" s="77">
        <v>6.3274473361188494E-2</v>
      </c>
      <c r="Z21" s="77">
        <v>1.52688019906775E-2</v>
      </c>
      <c r="AA21" s="77">
        <v>1.17309273592262</v>
      </c>
      <c r="AB21" s="77">
        <v>0.842390595608834</v>
      </c>
      <c r="AC21" s="77">
        <v>0.914686577775495</v>
      </c>
      <c r="AD21" s="77">
        <v>0.4433173404911</v>
      </c>
      <c r="AE21" s="77">
        <v>4.02847188062018</v>
      </c>
      <c r="AF21" s="77">
        <v>0.16700995453977499</v>
      </c>
      <c r="AG21" s="77">
        <v>0.96804827348081601</v>
      </c>
      <c r="AH21" s="77">
        <v>0.18339263089184099</v>
      </c>
      <c r="AI21" s="77">
        <v>1.83207408509605</v>
      </c>
    </row>
    <row r="22" spans="1:35" x14ac:dyDescent="0.25">
      <c r="A22" t="s">
        <v>242</v>
      </c>
      <c r="B22" s="77">
        <v>0.42254868998815498</v>
      </c>
      <c r="C22" s="77">
        <v>0.85749506093197703</v>
      </c>
      <c r="D22" s="77">
        <v>0.36816761455351998</v>
      </c>
      <c r="E22" s="77">
        <v>3.0962719869069399</v>
      </c>
      <c r="F22" s="77">
        <v>0.121076476623334</v>
      </c>
      <c r="G22" s="77">
        <v>1.8713748885692301</v>
      </c>
      <c r="H22" s="77">
        <v>2.9077875918115499</v>
      </c>
      <c r="I22" s="77">
        <v>6.2869514437769405E-2</v>
      </c>
      <c r="J22" s="77">
        <v>7.4000081348449598E-2</v>
      </c>
      <c r="K22" s="77">
        <v>0.22089911176176599</v>
      </c>
      <c r="L22" s="77">
        <v>3.1169142516350599</v>
      </c>
      <c r="M22" s="77">
        <v>5.1316072523324596</v>
      </c>
      <c r="N22" s="77">
        <v>0.74908686485082099</v>
      </c>
      <c r="O22" s="77">
        <v>1.04687362674255</v>
      </c>
      <c r="P22" s="77">
        <v>7.83768803382736E-2</v>
      </c>
      <c r="Q22" s="77">
        <v>1.3102588408828599</v>
      </c>
      <c r="R22" s="77">
        <v>1.3167683928793501</v>
      </c>
      <c r="S22" s="77">
        <v>1.79919457736225</v>
      </c>
      <c r="T22" s="77">
        <v>4.4116691016124099</v>
      </c>
      <c r="U22" s="77">
        <v>0.26206711623293</v>
      </c>
      <c r="V22" s="77">
        <v>1.0150172730354501</v>
      </c>
      <c r="W22" s="77">
        <v>1.2106465248498</v>
      </c>
      <c r="X22" s="77">
        <v>1.76149267444161</v>
      </c>
      <c r="Y22" s="77">
        <v>7.2525049602308697E-2</v>
      </c>
      <c r="Z22" s="77">
        <v>2.1472776107349999E-2</v>
      </c>
      <c r="AA22" s="77">
        <v>0.78487943308548003</v>
      </c>
      <c r="AB22" s="77">
        <v>0.978304203754785</v>
      </c>
      <c r="AC22" s="77">
        <v>0.38133437124984498</v>
      </c>
      <c r="AD22" s="77">
        <v>0.70003702190443096</v>
      </c>
      <c r="AE22" s="77">
        <v>4.2497380768215596</v>
      </c>
      <c r="AF22" s="77">
        <v>0.22655622991705099</v>
      </c>
      <c r="AG22" s="77">
        <v>1.2390126389351399</v>
      </c>
      <c r="AH22" s="77">
        <v>0.398805926839085</v>
      </c>
      <c r="AI22" s="77">
        <v>5.5234305200248004</v>
      </c>
    </row>
    <row r="23" spans="1:35" x14ac:dyDescent="0.25">
      <c r="A23" t="s">
        <v>243</v>
      </c>
      <c r="B23" s="77">
        <v>0.479283355612245</v>
      </c>
      <c r="C23" s="77">
        <v>0.73824191142181705</v>
      </c>
      <c r="D23" s="77">
        <v>0.30714311603661698</v>
      </c>
      <c r="E23" s="77">
        <v>0.29509304358634603</v>
      </c>
      <c r="F23" s="77">
        <v>3.8519498629962001</v>
      </c>
      <c r="G23" s="77">
        <v>4.6838038883207904</v>
      </c>
      <c r="H23" s="77">
        <v>1.15691954392268</v>
      </c>
      <c r="I23" s="77">
        <v>9.6807776846962207E-2</v>
      </c>
      <c r="J23" s="77">
        <v>6.4621788603037897E-2</v>
      </c>
      <c r="K23" s="77">
        <v>5.05636433242811E-2</v>
      </c>
      <c r="L23" s="77">
        <v>0.51609162076383996</v>
      </c>
      <c r="M23" s="77">
        <v>0.85746459497464</v>
      </c>
      <c r="N23" s="77">
        <v>0.18668351488537499</v>
      </c>
      <c r="O23" s="77">
        <v>1.5076891533849699</v>
      </c>
      <c r="P23" s="77">
        <v>5.9630653253913903E-2</v>
      </c>
      <c r="Q23" s="77">
        <v>1.2645288151216501</v>
      </c>
      <c r="R23" s="77">
        <v>0.45322554174278501</v>
      </c>
      <c r="S23" s="77">
        <v>0.12568388122774099</v>
      </c>
      <c r="T23" s="77">
        <v>3.80514805723474</v>
      </c>
      <c r="U23" s="77">
        <v>0.168593947217206</v>
      </c>
      <c r="V23" s="77">
        <v>0.37897844947354198</v>
      </c>
      <c r="W23" s="77">
        <v>0.89239264925697004</v>
      </c>
      <c r="X23" s="77">
        <v>1.9713368396811399</v>
      </c>
      <c r="Y23" s="77">
        <v>7.7467660751302805E-2</v>
      </c>
      <c r="Z23" s="77">
        <v>1.5322884776294199E-2</v>
      </c>
      <c r="AA23" s="77">
        <v>3.0707283663193499E-2</v>
      </c>
      <c r="AB23" s="77">
        <v>0.63186964237226995</v>
      </c>
      <c r="AC23" s="77">
        <v>6.3513292056935497E-2</v>
      </c>
      <c r="AD23" s="77">
        <v>2.3580377908847701</v>
      </c>
      <c r="AE23" s="77">
        <v>3.6250281017491099</v>
      </c>
      <c r="AF23" s="77">
        <v>0.27847838632799499</v>
      </c>
      <c r="AG23" s="77">
        <v>0.34743456809173001</v>
      </c>
      <c r="AH23" s="77">
        <v>0.17194468341434399</v>
      </c>
      <c r="AI23" s="77">
        <v>3.9868489572999701</v>
      </c>
    </row>
    <row r="24" spans="1:35" x14ac:dyDescent="0.25">
      <c r="A24" t="s">
        <v>244</v>
      </c>
      <c r="B24" s="77">
        <v>2.3350610165413199</v>
      </c>
      <c r="C24" s="77">
        <v>2.3390656460038399</v>
      </c>
      <c r="D24" s="77">
        <v>0.408717696771211</v>
      </c>
      <c r="E24" s="77">
        <v>2.2587150579697699</v>
      </c>
      <c r="F24" s="77">
        <v>0.11259639701530499</v>
      </c>
      <c r="G24" s="77">
        <v>1.2878507467248399</v>
      </c>
      <c r="H24" s="77">
        <v>1.6018051589879001</v>
      </c>
      <c r="I24" s="77">
        <v>5.9295831509647803E-2</v>
      </c>
      <c r="J24" s="77">
        <v>6.8292181950021E-2</v>
      </c>
      <c r="K24" s="77">
        <v>0.19420486355647201</v>
      </c>
      <c r="L24" s="77">
        <v>3.4627326916287</v>
      </c>
      <c r="M24" s="77">
        <v>4.8063798193079004</v>
      </c>
      <c r="N24" s="77">
        <v>0.59242487000136501</v>
      </c>
      <c r="O24" s="77">
        <v>1.4653786594576499</v>
      </c>
      <c r="P24" s="77">
        <v>4.9443382459851901E-2</v>
      </c>
      <c r="Q24" s="77">
        <v>1.3495717664028499</v>
      </c>
      <c r="R24" s="77">
        <v>0.75814030479372196</v>
      </c>
      <c r="S24" s="77">
        <v>1.3033603560254501</v>
      </c>
      <c r="T24" s="77">
        <v>4.5161774738715899</v>
      </c>
      <c r="U24" s="77">
        <v>0.23405362624484299</v>
      </c>
      <c r="V24" s="77">
        <v>1.35350938889533</v>
      </c>
      <c r="W24" s="77">
        <v>1.3890952793789</v>
      </c>
      <c r="X24" s="77">
        <v>2.0897691200441701</v>
      </c>
      <c r="Y24" s="77">
        <v>6.6053058045357604E-2</v>
      </c>
      <c r="Z24" s="77">
        <v>2.0727205125833301E-2</v>
      </c>
      <c r="AA24" s="77">
        <v>0.56578235603709603</v>
      </c>
      <c r="AB24" s="77">
        <v>1.12114694538139</v>
      </c>
      <c r="AC24" s="77">
        <v>0.126843355270949</v>
      </c>
      <c r="AD24" s="77">
        <v>0.51411349487712898</v>
      </c>
      <c r="AE24" s="77">
        <v>4.1914479928199802</v>
      </c>
      <c r="AF24" s="77">
        <v>0.55621701817019498</v>
      </c>
      <c r="AG24" s="77">
        <v>0.75101895874121505</v>
      </c>
      <c r="AH24" s="77">
        <v>0.48029597079124398</v>
      </c>
      <c r="AI24" s="77">
        <v>5.9147619172582599</v>
      </c>
    </row>
    <row r="25" spans="1:35" x14ac:dyDescent="0.25">
      <c r="A25" t="s">
        <v>245</v>
      </c>
      <c r="B25" s="77">
        <v>0.20935696580017099</v>
      </c>
      <c r="C25" s="77">
        <v>0.658218739002844</v>
      </c>
      <c r="D25" s="77">
        <v>5.3959864665632704</v>
      </c>
      <c r="E25" s="77">
        <v>2.4913291888579101</v>
      </c>
      <c r="F25" s="77">
        <v>8.5425122124868996E-2</v>
      </c>
      <c r="G25" s="77">
        <v>0.45005384218712102</v>
      </c>
      <c r="H25" s="77">
        <v>0.119849868650365</v>
      </c>
      <c r="I25" s="77">
        <v>2.4449052492739001E-2</v>
      </c>
      <c r="J25" s="77">
        <v>6.9815887477119407E-2</v>
      </c>
      <c r="K25" s="77">
        <v>0.214215728357839</v>
      </c>
      <c r="L25" s="77">
        <v>0.80431812192963803</v>
      </c>
      <c r="M25" s="77">
        <v>4.6968153614893504</v>
      </c>
      <c r="N25" s="77">
        <v>0.63195360174425896</v>
      </c>
      <c r="O25" s="77">
        <v>2.4977340996160402</v>
      </c>
      <c r="P25" s="77">
        <v>0.111288906333926</v>
      </c>
      <c r="Q25" s="77">
        <v>1.1222527675267899</v>
      </c>
      <c r="R25" s="77">
        <v>0.57383625105671798</v>
      </c>
      <c r="S25" s="77">
        <v>2.8901334222063699</v>
      </c>
      <c r="T25" s="77">
        <v>4.5145101892663098</v>
      </c>
      <c r="U25" s="77">
        <v>0.31450392661719101</v>
      </c>
      <c r="V25" s="77">
        <v>0.97133116517262397</v>
      </c>
      <c r="W25" s="77">
        <v>0.470684463896896</v>
      </c>
      <c r="X25" s="77">
        <v>1.7887178937608399</v>
      </c>
      <c r="Y25" s="77">
        <v>6.1283898777887001E-2</v>
      </c>
      <c r="Z25" s="77">
        <v>2.0497460932081001E-2</v>
      </c>
      <c r="AA25" s="77">
        <v>1.92943097080237</v>
      </c>
      <c r="AB25" s="77">
        <v>0.81676884668414296</v>
      </c>
      <c r="AC25" s="77">
        <v>0.20347180286597399</v>
      </c>
      <c r="AD25" s="77">
        <v>1.1103420255681</v>
      </c>
      <c r="AE25" s="77">
        <v>3.9333005611404199</v>
      </c>
      <c r="AF25" s="77">
        <v>0.207594349332308</v>
      </c>
      <c r="AG25" s="77">
        <v>1.3205380281933401</v>
      </c>
      <c r="AH25" s="77">
        <v>0.140716542065318</v>
      </c>
      <c r="AI25" s="77">
        <v>2.6620032301898</v>
      </c>
    </row>
    <row r="26" spans="1:35" x14ac:dyDescent="0.25">
      <c r="A26" t="s">
        <v>246</v>
      </c>
      <c r="B26" s="77">
        <v>2.7243924267702702</v>
      </c>
      <c r="C26" s="77">
        <v>1.03054322816942</v>
      </c>
      <c r="D26" s="77">
        <v>0.20979038132444899</v>
      </c>
      <c r="E26" s="77">
        <v>0.72912147760485901</v>
      </c>
      <c r="F26" s="77">
        <v>9.2979445623336807E-2</v>
      </c>
      <c r="G26" s="77">
        <v>1.96808789316842</v>
      </c>
      <c r="H26" s="77">
        <v>0.20329602108578601</v>
      </c>
      <c r="I26" s="77">
        <v>1.89680094241205</v>
      </c>
      <c r="J26" s="77">
        <v>6.8390985871341903E-2</v>
      </c>
      <c r="K26" s="77">
        <v>9.2505399788045201E-2</v>
      </c>
      <c r="L26" s="77">
        <v>3.37267821816961</v>
      </c>
      <c r="M26" s="77">
        <v>3.0843895290430798</v>
      </c>
      <c r="N26" s="77">
        <v>0.462690629118029</v>
      </c>
      <c r="O26" s="77">
        <v>3.2086157640117201</v>
      </c>
      <c r="P26" s="77">
        <v>5.6761000648380099E-2</v>
      </c>
      <c r="Q26" s="77">
        <v>1.3522650650183701</v>
      </c>
      <c r="R26" s="77">
        <v>2.64460260252807</v>
      </c>
      <c r="S26" s="77">
        <v>0.18291309160024999</v>
      </c>
      <c r="T26" s="77">
        <v>4.2337006828735602</v>
      </c>
      <c r="U26" s="77">
        <v>0.591257099451865</v>
      </c>
      <c r="V26" s="77">
        <v>1.02804421076513</v>
      </c>
      <c r="W26" s="77">
        <v>1.67930138201477</v>
      </c>
      <c r="X26" s="77">
        <v>1.32039598229282</v>
      </c>
      <c r="Y26" s="77">
        <v>8.4397152586634203E-2</v>
      </c>
      <c r="Z26" s="77">
        <v>2.1319663900664702E-2</v>
      </c>
      <c r="AA26" s="77">
        <v>3.07842253002607E-2</v>
      </c>
      <c r="AB26" s="77">
        <v>0.791627113296824</v>
      </c>
      <c r="AC26" s="77">
        <v>4.0979247326459599E-2</v>
      </c>
      <c r="AD26" s="77">
        <v>9.3054896245186799E-2</v>
      </c>
      <c r="AE26" s="77">
        <v>4.2060003961939403</v>
      </c>
      <c r="AF26" s="77">
        <v>2.57474740384168</v>
      </c>
      <c r="AG26" s="77">
        <v>0.85152871079468395</v>
      </c>
      <c r="AH26" s="77">
        <v>0.48581033958477199</v>
      </c>
      <c r="AI26" s="77">
        <v>5.51802545955141</v>
      </c>
    </row>
    <row r="27" spans="1:35" x14ac:dyDescent="0.25">
      <c r="A27" t="s">
        <v>247</v>
      </c>
      <c r="B27" s="77">
        <v>0.26123263607371</v>
      </c>
      <c r="C27" s="77">
        <v>1.92985449806259</v>
      </c>
      <c r="D27" s="77">
        <v>5.0514050648474598</v>
      </c>
      <c r="E27" s="77">
        <v>4.3361298153281904</v>
      </c>
      <c r="F27" s="77">
        <v>0.195360091419154</v>
      </c>
      <c r="G27" s="77">
        <v>2.1572047009132298</v>
      </c>
      <c r="H27" s="77">
        <v>0.26190038101998803</v>
      </c>
      <c r="I27" s="77">
        <v>4.4537208783996897E-2</v>
      </c>
      <c r="J27" s="77">
        <v>1.35104024864998</v>
      </c>
      <c r="K27" s="77">
        <v>0.30401489966670098</v>
      </c>
      <c r="L27" s="77">
        <v>1.04681355852914</v>
      </c>
      <c r="M27" s="77">
        <v>3.5700526093511602</v>
      </c>
      <c r="N27" s="77">
        <v>2.8986666903874601</v>
      </c>
      <c r="O27" s="77">
        <v>1.23911922802263</v>
      </c>
      <c r="P27" s="77">
        <v>0.27377473637352101</v>
      </c>
      <c r="Q27" s="77">
        <v>1.21037894979602</v>
      </c>
      <c r="R27" s="77">
        <v>0.56025010044259704</v>
      </c>
      <c r="S27" s="77">
        <v>1.9494912580534101</v>
      </c>
      <c r="T27" s="77">
        <v>4.2068559989436896</v>
      </c>
      <c r="U27" s="77">
        <v>0.90407675798503295</v>
      </c>
      <c r="V27" s="77">
        <v>1.60203237895182</v>
      </c>
      <c r="W27" s="77">
        <v>1.7058750524425399</v>
      </c>
      <c r="X27" s="77">
        <v>2.4352707412472001</v>
      </c>
      <c r="Y27" s="77">
        <v>9.7675809262446095E-2</v>
      </c>
      <c r="Z27" s="77">
        <v>4.0417974073846098E-2</v>
      </c>
      <c r="AA27" s="77">
        <v>1.2137356244372799</v>
      </c>
      <c r="AB27" s="77">
        <v>1.7394705380042501</v>
      </c>
      <c r="AC27" s="77">
        <v>1.532527888962</v>
      </c>
      <c r="AD27" s="77">
        <v>0.88871477014518996</v>
      </c>
      <c r="AE27" s="77">
        <v>4.0105710045178302</v>
      </c>
      <c r="AF27" s="77">
        <v>0.32160431194801298</v>
      </c>
      <c r="AG27" s="77">
        <v>1.73107422252862</v>
      </c>
      <c r="AH27" s="77">
        <v>0.46195898917745098</v>
      </c>
      <c r="AI27" s="77">
        <v>5.0745890100181201</v>
      </c>
    </row>
    <row r="28" spans="1:35" x14ac:dyDescent="0.25">
      <c r="A28" t="s">
        <v>248</v>
      </c>
      <c r="B28" s="77">
        <v>0.29022250265295602</v>
      </c>
      <c r="C28" s="77">
        <v>0.98097804661232302</v>
      </c>
      <c r="D28" s="77">
        <v>0.25886800422682599</v>
      </c>
      <c r="E28" s="77">
        <v>2.89788842237397</v>
      </c>
      <c r="F28" s="77">
        <v>0.101353048294861</v>
      </c>
      <c r="G28" s="77">
        <v>1.36465204210875</v>
      </c>
      <c r="H28" s="77">
        <v>2.2984136938850699</v>
      </c>
      <c r="I28" s="77">
        <v>0.37496010551161102</v>
      </c>
      <c r="J28" s="77">
        <v>8.8299287289988496E-2</v>
      </c>
      <c r="K28" s="77">
        <v>0.301616609033455</v>
      </c>
      <c r="L28" s="77">
        <v>3.0222322911844102</v>
      </c>
      <c r="M28" s="77">
        <v>4.9245527867304997</v>
      </c>
      <c r="N28" s="77">
        <v>0.77660411068087498</v>
      </c>
      <c r="O28" s="77">
        <v>3.0414856611649799</v>
      </c>
      <c r="P28" s="77">
        <v>1.0608015269787999E-2</v>
      </c>
      <c r="Q28" s="77">
        <v>1.25260339658959</v>
      </c>
      <c r="R28" s="77">
        <v>2.03967394578769</v>
      </c>
      <c r="S28" s="77">
        <v>1.49474333759675</v>
      </c>
      <c r="T28" s="77">
        <v>4.4707142954620602</v>
      </c>
      <c r="U28" s="77">
        <v>0.206296546206267</v>
      </c>
      <c r="V28" s="77">
        <v>1.2235225023776299</v>
      </c>
      <c r="W28" s="77">
        <v>1.21185236986515</v>
      </c>
      <c r="X28" s="77">
        <v>1.9034650205888901</v>
      </c>
      <c r="Y28" s="77">
        <v>0.117492642590926</v>
      </c>
      <c r="Z28" s="77">
        <v>0.26535106063755898</v>
      </c>
      <c r="AA28" s="77">
        <v>1.2516717663083401</v>
      </c>
      <c r="AB28" s="77">
        <v>5.2392222602055902</v>
      </c>
      <c r="AC28" s="77">
        <v>0.214459203543999</v>
      </c>
      <c r="AD28" s="77">
        <v>0.63084264272427004</v>
      </c>
      <c r="AE28" s="77">
        <v>4.2179818345293096</v>
      </c>
      <c r="AF28" s="77">
        <v>0.171349026953482</v>
      </c>
      <c r="AG28" s="77">
        <v>0.913003683216009</v>
      </c>
      <c r="AH28" s="77">
        <v>0.175354858430534</v>
      </c>
      <c r="AI28" s="77">
        <v>5.4748660934039703</v>
      </c>
    </row>
    <row r="29" spans="1:35" x14ac:dyDescent="0.25">
      <c r="A29" t="s">
        <v>249</v>
      </c>
      <c r="B29" s="77">
        <v>0.67214278747133704</v>
      </c>
      <c r="C29" s="77">
        <v>1.96454822844553</v>
      </c>
      <c r="D29" s="77">
        <v>0.80204700312224697</v>
      </c>
      <c r="E29" s="77">
        <v>3.0657587610526802</v>
      </c>
      <c r="F29" s="77">
        <v>4.2354318694188899</v>
      </c>
      <c r="G29" s="77">
        <v>4.5206998659378899</v>
      </c>
      <c r="H29" s="77">
        <v>1.2964465671273999</v>
      </c>
      <c r="I29" s="77">
        <v>0.13860172735499399</v>
      </c>
      <c r="J29" s="77">
        <v>9.2202118680464004E-2</v>
      </c>
      <c r="K29" s="77">
        <v>7.4569456403193402E-2</v>
      </c>
      <c r="L29" s="77">
        <v>1.4607784503574801</v>
      </c>
      <c r="M29" s="77">
        <v>1.03964130271588</v>
      </c>
      <c r="N29" s="77">
        <v>0.25240689255103199</v>
      </c>
      <c r="O29" s="77">
        <v>0.98921685459694897</v>
      </c>
      <c r="P29" s="77">
        <v>0.13117447490666401</v>
      </c>
      <c r="Q29" s="77">
        <v>1.4846835137633401</v>
      </c>
      <c r="R29" s="77">
        <v>0.65046419021838797</v>
      </c>
      <c r="S29" s="77">
        <v>0.216731083778921</v>
      </c>
      <c r="T29" s="77">
        <v>4.1154198624277099</v>
      </c>
      <c r="U29" s="77">
        <v>0.29075151365143698</v>
      </c>
      <c r="V29" s="77">
        <v>0.54074454758413704</v>
      </c>
      <c r="W29" s="77">
        <v>1.16570452146602</v>
      </c>
      <c r="X29" s="77">
        <v>2.50089427567739</v>
      </c>
      <c r="Y29" s="77">
        <v>0.119627982092742</v>
      </c>
      <c r="Z29" s="77">
        <v>2.2302001843531101E-2</v>
      </c>
      <c r="AA29" s="77">
        <v>4.6608237263365597E-2</v>
      </c>
      <c r="AB29" s="77">
        <v>1.0313289939777299</v>
      </c>
      <c r="AC29" s="77">
        <v>0.12973555814433799</v>
      </c>
      <c r="AD29" s="77">
        <v>2.44484609567473</v>
      </c>
      <c r="AE29" s="77">
        <v>3.5611552171937602</v>
      </c>
      <c r="AF29" s="77">
        <v>0.96073496738354103</v>
      </c>
      <c r="AG29" s="77">
        <v>1.70294617041471</v>
      </c>
      <c r="AH29" s="77">
        <v>0.37911271941006203</v>
      </c>
      <c r="AI29" s="77">
        <v>5.1265145897758604</v>
      </c>
    </row>
    <row r="30" spans="1:35" x14ac:dyDescent="0.25">
      <c r="A30" t="s">
        <v>250</v>
      </c>
      <c r="B30" s="77">
        <v>3.1724233846204002</v>
      </c>
      <c r="C30" s="77">
        <v>1.04215693294363</v>
      </c>
      <c r="D30" s="77">
        <v>0.32306656264728001</v>
      </c>
      <c r="E30" s="77">
        <v>1.3954902422569699</v>
      </c>
      <c r="F30" s="77">
        <v>0.196207907870114</v>
      </c>
      <c r="G30" s="77">
        <v>3.4565802727103101</v>
      </c>
      <c r="H30" s="77">
        <v>0.53270835736983202</v>
      </c>
      <c r="I30" s="77">
        <v>1.53688550379996</v>
      </c>
      <c r="J30" s="77">
        <v>0.15700455568126101</v>
      </c>
      <c r="K30" s="77">
        <v>0.115471790764683</v>
      </c>
      <c r="L30" s="77">
        <v>3.700288405937</v>
      </c>
      <c r="M30" s="77">
        <v>2.6519120295063199</v>
      </c>
      <c r="N30" s="77">
        <v>0.26857060084638001</v>
      </c>
      <c r="O30" s="77">
        <v>0.67369911309719299</v>
      </c>
      <c r="P30" s="77">
        <v>4.9121737763869501E-2</v>
      </c>
      <c r="Q30" s="77">
        <v>1.38184686613895</v>
      </c>
      <c r="R30" s="77">
        <v>0.63631310169347</v>
      </c>
      <c r="S30" s="77">
        <v>0.199029123543809</v>
      </c>
      <c r="T30" s="77">
        <v>4.0299558691885</v>
      </c>
      <c r="U30" s="77">
        <v>0.60867359566034196</v>
      </c>
      <c r="V30" s="77">
        <v>1.3479457664948</v>
      </c>
      <c r="W30" s="77">
        <v>1.43603719359509</v>
      </c>
      <c r="X30" s="77">
        <v>1.53160862358126</v>
      </c>
      <c r="Y30" s="77">
        <v>7.4725428444736994E-2</v>
      </c>
      <c r="Z30" s="77">
        <v>2.2563455876250998E-2</v>
      </c>
      <c r="AA30" s="77">
        <v>5.4517261291406098E-2</v>
      </c>
      <c r="AB30" s="77">
        <v>1.21115582451839</v>
      </c>
      <c r="AC30" s="77">
        <v>6.2690987376392199E-2</v>
      </c>
      <c r="AD30" s="77">
        <v>0.12945687816278001</v>
      </c>
      <c r="AE30" s="77">
        <v>3.9690850616736002</v>
      </c>
      <c r="AF30" s="77">
        <v>0.57623850371930296</v>
      </c>
      <c r="AG30" s="77">
        <v>0.52256294588098595</v>
      </c>
      <c r="AH30" s="77">
        <v>1.5037238715274399</v>
      </c>
      <c r="AI30" s="77">
        <v>5.7064966959578696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92B9-393D-4B29-A8B0-DAD3BD4B3918}">
  <dimension ref="A1:T12"/>
  <sheetViews>
    <sheetView workbookViewId="0">
      <selection activeCell="B3" sqref="B3:B10"/>
    </sheetView>
  </sheetViews>
  <sheetFormatPr defaultRowHeight="15" x14ac:dyDescent="0.25"/>
  <cols>
    <col min="2" max="2" width="14.42578125" bestFit="1" customWidth="1"/>
  </cols>
  <sheetData>
    <row r="1" spans="1:20" x14ac:dyDescent="0.25">
      <c r="D1" s="71" t="s">
        <v>161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x14ac:dyDescent="0.25">
      <c r="A2" t="s">
        <v>162</v>
      </c>
      <c r="B2" s="71" t="s">
        <v>163</v>
      </c>
      <c r="C2" s="71" t="s">
        <v>164</v>
      </c>
      <c r="D2" s="71">
        <v>1</v>
      </c>
      <c r="E2" s="71">
        <v>2</v>
      </c>
      <c r="F2" s="71">
        <v>3</v>
      </c>
      <c r="G2" s="71">
        <v>4</v>
      </c>
      <c r="H2" s="71">
        <v>5</v>
      </c>
      <c r="I2" s="71">
        <v>6</v>
      </c>
      <c r="J2" s="71">
        <v>7</v>
      </c>
      <c r="K2" s="71">
        <v>8</v>
      </c>
      <c r="L2" s="71">
        <v>9</v>
      </c>
      <c r="M2" s="71">
        <v>10</v>
      </c>
      <c r="N2" s="71">
        <v>11</v>
      </c>
      <c r="O2" s="71">
        <v>12</v>
      </c>
      <c r="P2" s="71">
        <v>13</v>
      </c>
      <c r="Q2" s="71">
        <v>14</v>
      </c>
      <c r="R2" s="71">
        <v>15</v>
      </c>
      <c r="S2" s="71">
        <v>16</v>
      </c>
      <c r="T2" s="71">
        <v>17</v>
      </c>
    </row>
    <row r="3" spans="1:20" x14ac:dyDescent="0.25">
      <c r="A3" t="s">
        <v>175</v>
      </c>
      <c r="B3" s="71" t="s">
        <v>173</v>
      </c>
      <c r="C3" s="71">
        <v>1</v>
      </c>
      <c r="D3" s="72">
        <v>0</v>
      </c>
      <c r="E3" s="72">
        <v>10.5</v>
      </c>
      <c r="F3" s="72">
        <v>0.86</v>
      </c>
      <c r="G3" s="72">
        <v>5.1100000000000003</v>
      </c>
      <c r="H3" s="72">
        <v>1</v>
      </c>
      <c r="I3" s="72">
        <v>10.96</v>
      </c>
      <c r="J3" s="72">
        <v>0.09</v>
      </c>
      <c r="K3" s="72">
        <v>8.0399999999999991</v>
      </c>
      <c r="L3" s="72">
        <v>6.09</v>
      </c>
      <c r="M3" s="72">
        <v>15.24</v>
      </c>
      <c r="N3" s="72">
        <v>0.27</v>
      </c>
      <c r="O3" s="72">
        <v>0.72</v>
      </c>
      <c r="P3" s="72">
        <v>5.87</v>
      </c>
      <c r="Q3" s="72">
        <v>2.4900000000000002</v>
      </c>
      <c r="R3" s="72">
        <v>10.6</v>
      </c>
      <c r="S3" s="72">
        <v>10.210000000000001</v>
      </c>
      <c r="T3" s="72">
        <v>11.96</v>
      </c>
    </row>
    <row r="4" spans="1:20" x14ac:dyDescent="0.25">
      <c r="A4" t="s">
        <v>176</v>
      </c>
      <c r="B4" s="71" t="s">
        <v>173</v>
      </c>
      <c r="C4" s="71">
        <v>2</v>
      </c>
      <c r="D4" s="72">
        <v>0</v>
      </c>
      <c r="E4" s="72">
        <v>10.3</v>
      </c>
      <c r="F4" s="72">
        <v>1.19</v>
      </c>
      <c r="G4" s="72">
        <v>4.97</v>
      </c>
      <c r="H4" s="72">
        <v>1.03</v>
      </c>
      <c r="I4" s="72">
        <v>15.21</v>
      </c>
      <c r="J4" s="72">
        <v>0.09</v>
      </c>
      <c r="K4" s="72">
        <v>8.19</v>
      </c>
      <c r="L4" s="72">
        <v>5.97</v>
      </c>
      <c r="M4" s="72">
        <v>11.51</v>
      </c>
      <c r="N4" s="72">
        <v>1.96</v>
      </c>
      <c r="O4" s="72">
        <v>0.47</v>
      </c>
      <c r="P4" s="72">
        <v>4.76</v>
      </c>
      <c r="Q4" s="72">
        <v>3.16</v>
      </c>
      <c r="R4" s="72">
        <v>10.31</v>
      </c>
      <c r="S4" s="72">
        <v>9.26</v>
      </c>
      <c r="T4" s="72">
        <v>11.64</v>
      </c>
    </row>
    <row r="5" spans="1:20" x14ac:dyDescent="0.25">
      <c r="A5" t="s">
        <v>177</v>
      </c>
      <c r="B5" s="71" t="s">
        <v>173</v>
      </c>
      <c r="C5" s="71">
        <v>3</v>
      </c>
      <c r="D5" s="72">
        <v>0</v>
      </c>
      <c r="E5" s="72">
        <v>2.04</v>
      </c>
      <c r="F5" s="72">
        <v>0.6</v>
      </c>
      <c r="G5" s="72">
        <v>6.48</v>
      </c>
      <c r="H5" s="72">
        <v>0.33</v>
      </c>
      <c r="I5" s="72">
        <v>16.329999999999998</v>
      </c>
      <c r="J5" s="72">
        <v>0.37</v>
      </c>
      <c r="K5" s="72">
        <v>10.7</v>
      </c>
      <c r="L5" s="72">
        <v>3.11</v>
      </c>
      <c r="M5" s="72">
        <v>12.98</v>
      </c>
      <c r="N5" s="72">
        <v>0.17</v>
      </c>
      <c r="O5" s="72">
        <v>1.38</v>
      </c>
      <c r="P5" s="72">
        <v>6.99</v>
      </c>
      <c r="Q5" s="72">
        <v>4.29</v>
      </c>
      <c r="R5" s="72">
        <v>13.4</v>
      </c>
      <c r="S5" s="72">
        <v>11.59</v>
      </c>
      <c r="T5" s="72">
        <v>9.24</v>
      </c>
    </row>
    <row r="6" spans="1:20" x14ac:dyDescent="0.25">
      <c r="A6" s="73" t="s">
        <v>165</v>
      </c>
      <c r="B6" s="74"/>
      <c r="C6" s="74"/>
      <c r="D6" s="75">
        <f>AVERAGE(D3:D5)</f>
        <v>0</v>
      </c>
      <c r="E6" s="75">
        <f t="shared" ref="E6:T6" si="0">AVERAGE(E3:E5)</f>
        <v>7.6133333333333333</v>
      </c>
      <c r="F6" s="75">
        <f t="shared" si="0"/>
        <v>0.8833333333333333</v>
      </c>
      <c r="G6" s="75">
        <f t="shared" si="0"/>
        <v>5.5200000000000005</v>
      </c>
      <c r="H6" s="75">
        <f t="shared" si="0"/>
        <v>0.78666666666666674</v>
      </c>
      <c r="I6" s="75">
        <f t="shared" si="0"/>
        <v>14.166666666666666</v>
      </c>
      <c r="J6" s="75">
        <f t="shared" si="0"/>
        <v>0.18333333333333335</v>
      </c>
      <c r="K6" s="75">
        <f t="shared" si="0"/>
        <v>8.9766666666666648</v>
      </c>
      <c r="L6" s="75">
        <f t="shared" si="0"/>
        <v>5.0566666666666658</v>
      </c>
      <c r="M6" s="75">
        <f t="shared" si="0"/>
        <v>13.243333333333334</v>
      </c>
      <c r="N6" s="75">
        <f t="shared" si="0"/>
        <v>0.79999999999999993</v>
      </c>
      <c r="O6" s="75">
        <f t="shared" si="0"/>
        <v>0.85666666666666658</v>
      </c>
      <c r="P6" s="75">
        <f t="shared" si="0"/>
        <v>5.8733333333333322</v>
      </c>
      <c r="Q6" s="75">
        <f t="shared" si="0"/>
        <v>3.3133333333333339</v>
      </c>
      <c r="R6" s="75">
        <f t="shared" si="0"/>
        <v>11.436666666666667</v>
      </c>
      <c r="S6" s="75">
        <f t="shared" si="0"/>
        <v>10.353333333333333</v>
      </c>
      <c r="T6" s="75">
        <f t="shared" si="0"/>
        <v>10.946666666666667</v>
      </c>
    </row>
    <row r="7" spans="1:20" x14ac:dyDescent="0.25">
      <c r="A7" s="73" t="s">
        <v>166</v>
      </c>
      <c r="B7" s="74"/>
      <c r="C7" s="74"/>
      <c r="D7" s="75">
        <f>STDEV(D3:D5)</f>
        <v>0</v>
      </c>
      <c r="E7" s="75">
        <f t="shared" ref="E7:T7" si="1">STDEV(E3:E5)</f>
        <v>4.8276840548376123</v>
      </c>
      <c r="F7" s="75">
        <f t="shared" si="1"/>
        <v>0.2956912804486011</v>
      </c>
      <c r="G7" s="75">
        <f t="shared" si="1"/>
        <v>0.83432607534464254</v>
      </c>
      <c r="H7" s="75">
        <f t="shared" si="1"/>
        <v>0.39576929306520647</v>
      </c>
      <c r="I7" s="75">
        <f t="shared" si="1"/>
        <v>2.8329548766849966</v>
      </c>
      <c r="J7" s="75">
        <f t="shared" si="1"/>
        <v>0.16165807537309518</v>
      </c>
      <c r="K7" s="75">
        <f t="shared" si="1"/>
        <v>1.4943337422856176</v>
      </c>
      <c r="L7" s="75">
        <f t="shared" si="1"/>
        <v>1.6869301506978098</v>
      </c>
      <c r="M7" s="75">
        <f t="shared" si="1"/>
        <v>1.8788915171806333</v>
      </c>
      <c r="N7" s="75">
        <f t="shared" si="1"/>
        <v>1.0058329881247681</v>
      </c>
      <c r="O7" s="75">
        <f t="shared" si="1"/>
        <v>0.470141822574139</v>
      </c>
      <c r="P7" s="75">
        <f t="shared" si="1"/>
        <v>1.115003736914526</v>
      </c>
      <c r="Q7" s="75">
        <f t="shared" si="1"/>
        <v>0.90974355360910975</v>
      </c>
      <c r="R7" s="75">
        <f t="shared" si="1"/>
        <v>1.7064680874054785</v>
      </c>
      <c r="S7" s="75">
        <f t="shared" si="1"/>
        <v>1.1715943552840007</v>
      </c>
      <c r="T7" s="75">
        <f t="shared" si="1"/>
        <v>1.4866517189084056</v>
      </c>
    </row>
    <row r="8" spans="1:20" x14ac:dyDescent="0.25">
      <c r="A8" t="s">
        <v>178</v>
      </c>
      <c r="B8" s="71" t="s">
        <v>174</v>
      </c>
      <c r="C8" s="71">
        <v>1</v>
      </c>
      <c r="D8" s="72">
        <v>0</v>
      </c>
      <c r="E8" s="72">
        <v>0.97</v>
      </c>
      <c r="F8" s="72">
        <v>0.96</v>
      </c>
      <c r="G8" s="72">
        <v>7.3</v>
      </c>
      <c r="H8" s="72">
        <v>0.42</v>
      </c>
      <c r="I8" s="72">
        <v>17.77</v>
      </c>
      <c r="J8" s="72">
        <v>0.09</v>
      </c>
      <c r="K8" s="72">
        <v>7.63</v>
      </c>
      <c r="L8" s="72">
        <v>1.98</v>
      </c>
      <c r="M8" s="72">
        <v>8.9</v>
      </c>
      <c r="N8" s="72">
        <v>0.76</v>
      </c>
      <c r="O8" s="72">
        <v>0.41</v>
      </c>
      <c r="P8" s="72">
        <v>5.48</v>
      </c>
      <c r="Q8" s="72">
        <v>3.39</v>
      </c>
      <c r="R8" s="72">
        <v>11.32</v>
      </c>
      <c r="S8" s="72">
        <v>16.260000000000002</v>
      </c>
      <c r="T8" s="72">
        <v>16.38</v>
      </c>
    </row>
    <row r="9" spans="1:20" x14ac:dyDescent="0.25">
      <c r="A9" t="s">
        <v>179</v>
      </c>
      <c r="B9" s="71" t="s">
        <v>174</v>
      </c>
      <c r="C9" s="71">
        <v>2</v>
      </c>
      <c r="D9" s="72">
        <v>0</v>
      </c>
      <c r="E9" s="72">
        <v>1.99</v>
      </c>
      <c r="F9" s="72">
        <v>0.6</v>
      </c>
      <c r="G9" s="72">
        <v>5.58</v>
      </c>
      <c r="H9" s="72">
        <v>0.44</v>
      </c>
      <c r="I9" s="72">
        <v>16.37</v>
      </c>
      <c r="J9" s="72">
        <v>0.03</v>
      </c>
      <c r="K9" s="72">
        <v>7.24</v>
      </c>
      <c r="L9" s="72">
        <v>2.4300000000000002</v>
      </c>
      <c r="M9" s="72">
        <v>13.42</v>
      </c>
      <c r="N9" s="72">
        <v>0.13</v>
      </c>
      <c r="O9" s="72">
        <v>0.52</v>
      </c>
      <c r="P9" s="72">
        <v>13.12</v>
      </c>
      <c r="Q9" s="72">
        <v>3.13</v>
      </c>
      <c r="R9" s="72">
        <v>9.68</v>
      </c>
      <c r="S9" s="72">
        <v>11.89</v>
      </c>
      <c r="T9" s="72">
        <v>13.41</v>
      </c>
    </row>
    <row r="10" spans="1:20" x14ac:dyDescent="0.25">
      <c r="A10" t="s">
        <v>180</v>
      </c>
      <c r="B10" s="71" t="s">
        <v>174</v>
      </c>
      <c r="C10" s="71">
        <v>3</v>
      </c>
      <c r="D10" s="72">
        <v>0.01</v>
      </c>
      <c r="E10" s="72">
        <v>8.34</v>
      </c>
      <c r="F10" s="72">
        <v>0.91</v>
      </c>
      <c r="G10" s="72">
        <v>4.8</v>
      </c>
      <c r="H10" s="72">
        <v>0.67</v>
      </c>
      <c r="I10" s="72">
        <v>20.41</v>
      </c>
      <c r="J10" s="72">
        <v>0.06</v>
      </c>
      <c r="K10" s="72">
        <v>9.18</v>
      </c>
      <c r="L10" s="72">
        <v>5.47</v>
      </c>
      <c r="M10" s="72">
        <v>8.2200000000000006</v>
      </c>
      <c r="N10" s="72">
        <v>0.06</v>
      </c>
      <c r="O10" s="72">
        <v>1</v>
      </c>
      <c r="P10" s="72">
        <v>6.02</v>
      </c>
      <c r="Q10" s="72">
        <v>3.13</v>
      </c>
      <c r="R10" s="72">
        <v>8.33</v>
      </c>
      <c r="S10" s="72">
        <v>10.93</v>
      </c>
      <c r="T10" s="72">
        <v>12.46</v>
      </c>
    </row>
    <row r="11" spans="1:20" x14ac:dyDescent="0.25">
      <c r="A11" s="73" t="s">
        <v>165</v>
      </c>
      <c r="B11" s="74"/>
      <c r="C11" s="74"/>
      <c r="D11" s="75">
        <f>AVERAGE(D8:D10)</f>
        <v>3.3333333333333335E-3</v>
      </c>
      <c r="E11" s="75">
        <f t="shared" ref="E11:T11" si="2">AVERAGE(E8:E10)</f>
        <v>3.7666666666666671</v>
      </c>
      <c r="F11" s="75">
        <f t="shared" si="2"/>
        <v>0.82333333333333336</v>
      </c>
      <c r="G11" s="75">
        <f t="shared" si="2"/>
        <v>5.8933333333333335</v>
      </c>
      <c r="H11" s="75">
        <f t="shared" si="2"/>
        <v>0.51</v>
      </c>
      <c r="I11" s="75">
        <f t="shared" si="2"/>
        <v>18.183333333333334</v>
      </c>
      <c r="J11" s="75">
        <f t="shared" si="2"/>
        <v>0.06</v>
      </c>
      <c r="K11" s="75">
        <f t="shared" si="2"/>
        <v>8.0166666666666675</v>
      </c>
      <c r="L11" s="75">
        <f t="shared" si="2"/>
        <v>3.293333333333333</v>
      </c>
      <c r="M11" s="75">
        <f t="shared" si="2"/>
        <v>10.18</v>
      </c>
      <c r="N11" s="75">
        <f t="shared" si="2"/>
        <v>0.31666666666666665</v>
      </c>
      <c r="O11" s="75">
        <f t="shared" si="2"/>
        <v>0.64333333333333331</v>
      </c>
      <c r="P11" s="75">
        <f t="shared" si="2"/>
        <v>8.206666666666667</v>
      </c>
      <c r="Q11" s="75">
        <f t="shared" si="2"/>
        <v>3.2166666666666663</v>
      </c>
      <c r="R11" s="75">
        <f t="shared" si="2"/>
        <v>9.7766666666666655</v>
      </c>
      <c r="S11" s="75">
        <f t="shared" si="2"/>
        <v>13.026666666666666</v>
      </c>
      <c r="T11" s="75">
        <f t="shared" si="2"/>
        <v>14.083333333333334</v>
      </c>
    </row>
    <row r="12" spans="1:20" x14ac:dyDescent="0.25">
      <c r="A12" s="73" t="s">
        <v>166</v>
      </c>
      <c r="B12" s="74"/>
      <c r="C12" s="74"/>
      <c r="D12" s="75">
        <f>STDEV(D8:D10)</f>
        <v>5.773502691896258E-3</v>
      </c>
      <c r="E12" s="75">
        <f t="shared" ref="E12:T12" si="3">STDEV(E8:E10)</f>
        <v>3.9933235948684809</v>
      </c>
      <c r="F12" s="75">
        <f t="shared" si="3"/>
        <v>0.1950213663508005</v>
      </c>
      <c r="G12" s="75">
        <f t="shared" si="3"/>
        <v>1.2791142768858952</v>
      </c>
      <c r="H12" s="75">
        <f t="shared" si="3"/>
        <v>0.13892443989449818</v>
      </c>
      <c r="I12" s="75">
        <f t="shared" si="3"/>
        <v>2.0514710169371955</v>
      </c>
      <c r="J12" s="75">
        <f t="shared" si="3"/>
        <v>3.0000000000000009E-2</v>
      </c>
      <c r="K12" s="75">
        <f t="shared" si="3"/>
        <v>1.0261741242758617</v>
      </c>
      <c r="L12" s="75">
        <f t="shared" si="3"/>
        <v>1.8984291752218025</v>
      </c>
      <c r="M12" s="75">
        <f t="shared" si="3"/>
        <v>2.8264465323087218</v>
      </c>
      <c r="N12" s="75">
        <f t="shared" si="3"/>
        <v>0.38552993831002719</v>
      </c>
      <c r="O12" s="75">
        <f t="shared" si="3"/>
        <v>0.31374086972106974</v>
      </c>
      <c r="P12" s="75">
        <f t="shared" si="3"/>
        <v>4.2636291270856708</v>
      </c>
      <c r="Q12" s="75">
        <f t="shared" si="3"/>
        <v>0.15011106998930285</v>
      </c>
      <c r="R12" s="75">
        <f t="shared" si="3"/>
        <v>1.4973420896152465</v>
      </c>
      <c r="S12" s="75">
        <f t="shared" si="3"/>
        <v>2.8409916109227367</v>
      </c>
      <c r="T12" s="75">
        <f t="shared" si="3"/>
        <v>2.0449042357365563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E3AD-4AD7-4151-9039-4549434AEC99}">
  <dimension ref="A1:AI18"/>
  <sheetViews>
    <sheetView workbookViewId="0">
      <selection activeCell="C27" sqref="C27"/>
    </sheetView>
  </sheetViews>
  <sheetFormatPr defaultRowHeight="15" x14ac:dyDescent="0.25"/>
  <sheetData>
    <row r="1" spans="1:35" x14ac:dyDescent="0.25">
      <c r="B1" s="71" t="s">
        <v>181</v>
      </c>
      <c r="C1" s="71" t="s">
        <v>182</v>
      </c>
      <c r="D1" s="71" t="s">
        <v>183</v>
      </c>
      <c r="E1" s="71" t="s">
        <v>184</v>
      </c>
      <c r="F1" s="71" t="s">
        <v>185</v>
      </c>
      <c r="G1" s="71" t="s">
        <v>186</v>
      </c>
      <c r="H1" s="71" t="s">
        <v>187</v>
      </c>
      <c r="I1" s="71" t="s">
        <v>188</v>
      </c>
      <c r="J1" s="71" t="s">
        <v>189</v>
      </c>
      <c r="K1" s="71" t="s">
        <v>190</v>
      </c>
      <c r="L1" s="71" t="s">
        <v>191</v>
      </c>
      <c r="M1" s="71" t="s">
        <v>192</v>
      </c>
      <c r="N1" s="71" t="s">
        <v>193</v>
      </c>
      <c r="O1" s="71" t="s">
        <v>194</v>
      </c>
      <c r="P1" s="71" t="s">
        <v>195</v>
      </c>
      <c r="Q1" s="71" t="s">
        <v>196</v>
      </c>
      <c r="R1" s="71" t="s">
        <v>197</v>
      </c>
      <c r="S1" s="71" t="s">
        <v>198</v>
      </c>
      <c r="T1" s="71" t="s">
        <v>199</v>
      </c>
      <c r="U1" s="71" t="s">
        <v>200</v>
      </c>
      <c r="V1" s="71" t="s">
        <v>201</v>
      </c>
      <c r="W1" s="71" t="s">
        <v>202</v>
      </c>
      <c r="X1" s="71" t="s">
        <v>203</v>
      </c>
      <c r="Y1" s="71" t="s">
        <v>204</v>
      </c>
      <c r="Z1" s="71" t="s">
        <v>205</v>
      </c>
      <c r="AA1" s="71" t="s">
        <v>206</v>
      </c>
      <c r="AB1" s="71" t="s">
        <v>207</v>
      </c>
      <c r="AC1" s="71" t="s">
        <v>208</v>
      </c>
      <c r="AD1" s="71" t="s">
        <v>209</v>
      </c>
      <c r="AE1" s="71" t="s">
        <v>210</v>
      </c>
      <c r="AF1" s="71" t="s">
        <v>211</v>
      </c>
      <c r="AG1" s="71" t="s">
        <v>212</v>
      </c>
      <c r="AH1" s="71" t="s">
        <v>213</v>
      </c>
      <c r="AI1" s="71" t="s">
        <v>214</v>
      </c>
    </row>
    <row r="2" spans="1:35" x14ac:dyDescent="0.25">
      <c r="A2" t="s">
        <v>215</v>
      </c>
      <c r="B2" s="76">
        <v>0.13762784506152301</v>
      </c>
      <c r="C2" s="76">
        <v>0.51597273830160895</v>
      </c>
      <c r="D2" s="76">
        <v>5.5018737476089896</v>
      </c>
      <c r="E2" s="76">
        <v>2.6862035814469101</v>
      </c>
      <c r="F2" s="76">
        <v>8.7756720205611205E-2</v>
      </c>
      <c r="G2" s="76">
        <v>0.69486131622172498</v>
      </c>
      <c r="H2" s="76">
        <v>9.04561009494705E-2</v>
      </c>
      <c r="I2" s="76">
        <v>2.3506633972133099E-2</v>
      </c>
      <c r="J2" s="76">
        <v>6.1240507361604003E-2</v>
      </c>
      <c r="K2" s="76">
        <v>0.14899134903206901</v>
      </c>
      <c r="L2" s="76">
        <v>0.84411119397013201</v>
      </c>
      <c r="M2" s="76">
        <v>4.5427195877938003</v>
      </c>
      <c r="N2" s="76">
        <v>0.61307557625123199</v>
      </c>
      <c r="O2" s="76">
        <v>2.89072337094857</v>
      </c>
      <c r="P2" s="76">
        <v>0.144262948286314</v>
      </c>
      <c r="Q2" s="76">
        <v>1.0462085164197099</v>
      </c>
      <c r="R2" s="76">
        <v>0.34798915480775899</v>
      </c>
      <c r="S2" s="76">
        <v>2.9274632142942898</v>
      </c>
      <c r="T2" s="76">
        <v>1.8351813374805199</v>
      </c>
      <c r="U2" s="76">
        <v>5.8893458980169497E-2</v>
      </c>
      <c r="V2" s="76">
        <v>0.64866343719103503</v>
      </c>
      <c r="W2" s="76">
        <v>0.41001276807952097</v>
      </c>
      <c r="X2" s="76">
        <v>1.22836265058345</v>
      </c>
      <c r="Y2" s="76">
        <v>3.5147325313118802E-2</v>
      </c>
      <c r="Z2" s="76">
        <v>1.0694127477410401E-2</v>
      </c>
      <c r="AA2" s="76">
        <v>1.99866911936346</v>
      </c>
      <c r="AB2" s="76">
        <v>0.66350958724579401</v>
      </c>
      <c r="AC2" s="76">
        <v>0.15243963639755001</v>
      </c>
      <c r="AD2" s="76">
        <v>1.0551258928531499</v>
      </c>
      <c r="AE2" s="76">
        <v>4.0512793594155596</v>
      </c>
      <c r="AF2" s="76">
        <v>0.26712139063462498</v>
      </c>
      <c r="AG2" s="76">
        <v>0.96180522979782301</v>
      </c>
      <c r="AH2" s="76">
        <v>7.6996555200715702E-2</v>
      </c>
      <c r="AI2" s="76">
        <v>3.20927024520386</v>
      </c>
    </row>
    <row r="3" spans="1:35" x14ac:dyDescent="0.25">
      <c r="A3" t="s">
        <v>216</v>
      </c>
      <c r="B3" s="76">
        <v>0.22909926252537699</v>
      </c>
      <c r="C3" s="76">
        <v>0.88422006461157299</v>
      </c>
      <c r="D3" s="76">
        <v>5.6087247801127802</v>
      </c>
      <c r="E3" s="76">
        <v>4.7118419380597496</v>
      </c>
      <c r="F3" s="76">
        <v>0.195128064287164</v>
      </c>
      <c r="G3" s="76">
        <v>2.0561618985377099</v>
      </c>
      <c r="H3" s="76">
        <v>0.210207225118515</v>
      </c>
      <c r="I3" s="76">
        <v>4.5561129410174303E-2</v>
      </c>
      <c r="J3" s="76">
        <v>0.150955034368604</v>
      </c>
      <c r="K3" s="76">
        <v>0.42022298654456602</v>
      </c>
      <c r="L3" s="76">
        <v>1.86190897639794</v>
      </c>
      <c r="M3" s="76">
        <v>4.0452175277563898</v>
      </c>
      <c r="N3" s="76">
        <v>0.44069117378238498</v>
      </c>
      <c r="O3" s="76">
        <v>0.70097386592403099</v>
      </c>
      <c r="P3" s="76">
        <v>0.31710209491764901</v>
      </c>
      <c r="Q3" s="76">
        <v>1.12218515443289</v>
      </c>
      <c r="R3" s="76">
        <v>0.60660853606019605</v>
      </c>
      <c r="S3" s="76">
        <v>2.7675990352922102</v>
      </c>
      <c r="T3" s="76">
        <v>4.2445484757989496</v>
      </c>
      <c r="U3" s="76">
        <v>0.45864178093971097</v>
      </c>
      <c r="V3" s="76">
        <v>1.3776099945470499</v>
      </c>
      <c r="W3" s="76">
        <v>2.9629404815379599</v>
      </c>
      <c r="X3" s="76">
        <v>2.0504320487163801</v>
      </c>
      <c r="Y3" s="76">
        <v>9.8237331723169397E-2</v>
      </c>
      <c r="Z3" s="76">
        <v>4.1358001834050903E-2</v>
      </c>
      <c r="AA3" s="76">
        <v>1.7748226293770999</v>
      </c>
      <c r="AB3" s="76">
        <v>1.6990042359662301</v>
      </c>
      <c r="AC3" s="76">
        <v>2.3696371209415701</v>
      </c>
      <c r="AD3" s="76">
        <v>1.3915339816644301</v>
      </c>
      <c r="AE3" s="76">
        <v>4.06109715434095</v>
      </c>
      <c r="AF3" s="76">
        <v>0.190111482341382</v>
      </c>
      <c r="AG3" s="76">
        <v>1.3657288555117899</v>
      </c>
      <c r="AH3" s="76">
        <v>0.94616121539792797</v>
      </c>
      <c r="AI3" s="76">
        <v>5.7762583079878898</v>
      </c>
    </row>
    <row r="4" spans="1:35" x14ac:dyDescent="0.25">
      <c r="A4" t="s">
        <v>217</v>
      </c>
      <c r="B4" s="76">
        <v>0.197058763011729</v>
      </c>
      <c r="C4" s="76">
        <v>0.77469267097491701</v>
      </c>
      <c r="D4" s="76">
        <v>5.32900264026601</v>
      </c>
      <c r="E4" s="76">
        <v>2.2042963963579001</v>
      </c>
      <c r="F4" s="76">
        <v>0.105230874025635</v>
      </c>
      <c r="G4" s="76">
        <v>0.49694921334976</v>
      </c>
      <c r="H4" s="76">
        <v>0.11899649030539899</v>
      </c>
      <c r="I4" s="76">
        <v>2.8098862250660901E-2</v>
      </c>
      <c r="J4" s="76">
        <v>0.160169976814524</v>
      </c>
      <c r="K4" s="76">
        <v>0.33205842543054298</v>
      </c>
      <c r="L4" s="76">
        <v>0.78933202419972504</v>
      </c>
      <c r="M4" s="76">
        <v>4.46255022147625</v>
      </c>
      <c r="N4" s="76">
        <v>0.58093134404608904</v>
      </c>
      <c r="O4" s="76">
        <v>2.09335110329339</v>
      </c>
      <c r="P4" s="76">
        <v>0.101642622099235</v>
      </c>
      <c r="Q4" s="76">
        <v>1.18757006911603</v>
      </c>
      <c r="R4" s="76">
        <v>1.2893692304583699</v>
      </c>
      <c r="S4" s="76">
        <v>2.8842961689675799</v>
      </c>
      <c r="T4" s="76">
        <v>4.5725773075159504</v>
      </c>
      <c r="U4" s="76">
        <v>2.5612319124665799</v>
      </c>
      <c r="V4" s="76">
        <v>1.1231685599886501</v>
      </c>
      <c r="W4" s="76">
        <v>0.522470137661875</v>
      </c>
      <c r="X4" s="76">
        <v>2.4006461925753602</v>
      </c>
      <c r="Y4" s="76">
        <v>7.8643902142483499E-2</v>
      </c>
      <c r="Z4" s="76">
        <v>2.43549521106152E-2</v>
      </c>
      <c r="AA4" s="76">
        <v>1.87724110210793</v>
      </c>
      <c r="AB4" s="76">
        <v>1.2227629534476401</v>
      </c>
      <c r="AC4" s="76">
        <v>0.59752408891339603</v>
      </c>
      <c r="AD4" s="76">
        <v>1.28653635012978</v>
      </c>
      <c r="AE4" s="76">
        <v>4.0872247383705602</v>
      </c>
      <c r="AF4" s="76">
        <v>0.18402696230686</v>
      </c>
      <c r="AG4" s="76">
        <v>1.6004430572655699</v>
      </c>
      <c r="AH4" s="76">
        <v>0.20182867032611801</v>
      </c>
      <c r="AI4" s="76">
        <v>3.2567123377074498</v>
      </c>
    </row>
    <row r="5" spans="1:35" x14ac:dyDescent="0.25">
      <c r="A5" t="s">
        <v>218</v>
      </c>
      <c r="B5" s="76">
        <v>0.24820382261145099</v>
      </c>
      <c r="C5" s="76">
        <v>3.56561719118455</v>
      </c>
      <c r="D5" s="76">
        <v>5.1450362346164704</v>
      </c>
      <c r="E5" s="76">
        <v>4.0817710990471197</v>
      </c>
      <c r="F5" s="76">
        <v>0.16801636358546501</v>
      </c>
      <c r="G5" s="76">
        <v>1.71587317510204</v>
      </c>
      <c r="H5" s="76">
        <v>0.21390271606549299</v>
      </c>
      <c r="I5" s="76">
        <v>3.87248885804332E-2</v>
      </c>
      <c r="J5" s="76">
        <v>0.70530649005093204</v>
      </c>
      <c r="K5" s="76">
        <v>0.37840657027163199</v>
      </c>
      <c r="L5" s="76">
        <v>1.1201034530632501</v>
      </c>
      <c r="M5" s="76">
        <v>4.1340119510858599</v>
      </c>
      <c r="N5" s="76">
        <v>2.87407876148337</v>
      </c>
      <c r="O5" s="76">
        <v>1.2361037884152799</v>
      </c>
      <c r="P5" s="76">
        <v>0.188041566199495</v>
      </c>
      <c r="Q5" s="76">
        <v>1.2894467685279001</v>
      </c>
      <c r="R5" s="76">
        <v>0.59055998129842802</v>
      </c>
      <c r="S5" s="76">
        <v>2.13839238366115</v>
      </c>
      <c r="T5" s="76">
        <v>4.3244185535960797</v>
      </c>
      <c r="U5" s="76">
        <v>0.42405745519147198</v>
      </c>
      <c r="V5" s="76">
        <v>1.7151439675464599</v>
      </c>
      <c r="W5" s="76">
        <v>1.86965321708082</v>
      </c>
      <c r="X5" s="76">
        <v>2.56705026170357</v>
      </c>
      <c r="Y5" s="76">
        <v>8.9408296284342395E-2</v>
      </c>
      <c r="Z5" s="76">
        <v>4.4909945049526799E-2</v>
      </c>
      <c r="AA5" s="76">
        <v>1.2836471364478601</v>
      </c>
      <c r="AB5" s="76">
        <v>1.7344203061877901</v>
      </c>
      <c r="AC5" s="76">
        <v>1.40592361765894</v>
      </c>
      <c r="AD5" s="76">
        <v>0.95438825816663697</v>
      </c>
      <c r="AE5" s="76">
        <v>4.1463597064584503</v>
      </c>
      <c r="AF5" s="76">
        <v>0.46440759804510701</v>
      </c>
      <c r="AG5" s="76">
        <v>1.4300124691459299</v>
      </c>
      <c r="AH5" s="76">
        <v>0.40394909843332399</v>
      </c>
      <c r="AI5" s="76">
        <v>5.5689447160380903</v>
      </c>
    </row>
    <row r="6" spans="1:35" x14ac:dyDescent="0.25">
      <c r="A6" t="s">
        <v>219</v>
      </c>
      <c r="B6" s="76">
        <v>0.19518847596917099</v>
      </c>
      <c r="C6" s="76">
        <v>0.84173919099614103</v>
      </c>
      <c r="D6" s="76">
        <v>5.2582832715737799</v>
      </c>
      <c r="E6" s="76">
        <v>2.0667077938321099</v>
      </c>
      <c r="F6" s="76">
        <v>0.194441070033291</v>
      </c>
      <c r="G6" s="76">
        <v>3.3679122880456598</v>
      </c>
      <c r="H6" s="76">
        <v>0.48977282039668502</v>
      </c>
      <c r="I6" s="76">
        <v>3.9599420489440797E-2</v>
      </c>
      <c r="J6" s="76">
        <v>5.98009452654217E-2</v>
      </c>
      <c r="K6" s="76">
        <v>0.40580028508405203</v>
      </c>
      <c r="L6" s="76">
        <v>1.70156624428626</v>
      </c>
      <c r="M6" s="76">
        <v>4.5644845923701203</v>
      </c>
      <c r="N6" s="76">
        <v>0.59022821792732305</v>
      </c>
      <c r="O6" s="76">
        <v>1.1032206897032899</v>
      </c>
      <c r="P6" s="76">
        <v>0.101301758586644</v>
      </c>
      <c r="Q6" s="76">
        <v>1.1279183315424399</v>
      </c>
      <c r="R6" s="76">
        <v>2.6554855385888199</v>
      </c>
      <c r="S6" s="76">
        <v>2.3700590130636199</v>
      </c>
      <c r="T6" s="76">
        <v>3.9183225531063002</v>
      </c>
      <c r="U6" s="76">
        <v>0.33412559490502097</v>
      </c>
      <c r="V6" s="76">
        <v>0.70279818630372304</v>
      </c>
      <c r="W6" s="76">
        <v>1.4211583876371101</v>
      </c>
      <c r="X6" s="76">
        <v>1.4554063124191601</v>
      </c>
      <c r="Y6" s="76">
        <v>0.14286926104401901</v>
      </c>
      <c r="Z6" s="76">
        <v>3.1111854606851001E-2</v>
      </c>
      <c r="AA6" s="76">
        <v>1.32286195236474</v>
      </c>
      <c r="AB6" s="76">
        <v>1.35830601116201</v>
      </c>
      <c r="AC6" s="76">
        <v>1.61286881887162</v>
      </c>
      <c r="AD6" s="76">
        <v>0.37430533641901598</v>
      </c>
      <c r="AE6" s="76">
        <v>4.2193852723941996</v>
      </c>
      <c r="AF6" s="76">
        <v>0.17483872391038699</v>
      </c>
      <c r="AG6" s="76">
        <v>1.23667195195529</v>
      </c>
      <c r="AH6" s="76">
        <v>0.44484899357633001</v>
      </c>
      <c r="AI6" s="76">
        <v>4.91800293178754</v>
      </c>
    </row>
    <row r="7" spans="1:35" x14ac:dyDescent="0.25">
      <c r="A7" t="s">
        <v>220</v>
      </c>
      <c r="B7" s="76">
        <v>0.225574589966551</v>
      </c>
      <c r="C7" s="76">
        <v>0.70617539072587499</v>
      </c>
      <c r="D7" s="76">
        <v>5.4276892691670602</v>
      </c>
      <c r="E7" s="76">
        <v>3.3303814728496302</v>
      </c>
      <c r="F7" s="76">
        <v>9.1355909718986397E-2</v>
      </c>
      <c r="G7" s="76">
        <v>0.50031456447617995</v>
      </c>
      <c r="H7" s="76">
        <v>0.129216691925676</v>
      </c>
      <c r="I7" s="76">
        <v>2.5677162514996101E-2</v>
      </c>
      <c r="J7" s="76">
        <v>5.9598156237665803E-2</v>
      </c>
      <c r="K7" s="76">
        <v>0.21998185415791699</v>
      </c>
      <c r="L7" s="76">
        <v>0.74624123751920701</v>
      </c>
      <c r="M7" s="76">
        <v>4.38883274682021</v>
      </c>
      <c r="N7" s="76">
        <v>0.57180464239780604</v>
      </c>
      <c r="O7" s="76">
        <v>3.0206964795901801</v>
      </c>
      <c r="P7" s="76">
        <v>0.126480393750279</v>
      </c>
      <c r="Q7" s="76">
        <v>1.1584177141923599</v>
      </c>
      <c r="R7" s="76">
        <v>0.563956120822663</v>
      </c>
      <c r="S7" s="76">
        <v>2.83157009179549</v>
      </c>
      <c r="T7" s="76">
        <v>4.5515721208095599</v>
      </c>
      <c r="U7" s="76">
        <v>0.27683422233808103</v>
      </c>
      <c r="V7" s="76">
        <v>1.0167006862206001</v>
      </c>
      <c r="W7" s="76">
        <v>0.49429089409890498</v>
      </c>
      <c r="X7" s="76">
        <v>1.7893062716664301</v>
      </c>
      <c r="Y7" s="76">
        <v>5.3608911260270203E-2</v>
      </c>
      <c r="Z7" s="76">
        <v>1.9795604030943E-2</v>
      </c>
      <c r="AA7" s="76">
        <v>1.83497967740643</v>
      </c>
      <c r="AB7" s="76">
        <v>0.87611833988725496</v>
      </c>
      <c r="AC7" s="76">
        <v>0.20508525019729101</v>
      </c>
      <c r="AD7" s="76">
        <v>1.20850383524462</v>
      </c>
      <c r="AE7" s="76">
        <v>3.93382075605943</v>
      </c>
      <c r="AF7" s="76">
        <v>0.236329952464951</v>
      </c>
      <c r="AG7" s="76">
        <v>1.2133255190652501</v>
      </c>
      <c r="AH7" s="76">
        <v>0.119975870885141</v>
      </c>
      <c r="AI7" s="76">
        <v>2.90220709927853</v>
      </c>
    </row>
    <row r="8" spans="1:35" x14ac:dyDescent="0.25">
      <c r="A8" t="s">
        <v>221</v>
      </c>
      <c r="B8" s="76">
        <v>0.171566788063237</v>
      </c>
      <c r="C8" s="76">
        <v>0.81085839736249798</v>
      </c>
      <c r="D8" s="76">
        <v>5.3334249090358696</v>
      </c>
      <c r="E8" s="76">
        <v>2.4039877581682401</v>
      </c>
      <c r="F8" s="76">
        <v>6.1432588645565299E-2</v>
      </c>
      <c r="G8" s="76">
        <v>0.48966063768354701</v>
      </c>
      <c r="H8" s="76">
        <v>0.153457935930435</v>
      </c>
      <c r="I8" s="76">
        <v>0.111043007436463</v>
      </c>
      <c r="J8" s="76">
        <v>8.0486419580902094E-2</v>
      </c>
      <c r="K8" s="76">
        <v>0.18900755403653599</v>
      </c>
      <c r="L8" s="76">
        <v>0.96871223171966803</v>
      </c>
      <c r="M8" s="76">
        <v>4.8393852824757602</v>
      </c>
      <c r="N8" s="76">
        <v>0.70974175693967201</v>
      </c>
      <c r="O8" s="76">
        <v>2.3272918853067202</v>
      </c>
      <c r="P8" s="76">
        <v>9.7462158755420594E-2</v>
      </c>
      <c r="Q8" s="76">
        <v>1.19475273675431</v>
      </c>
      <c r="R8" s="76">
        <v>0.56590896920325295</v>
      </c>
      <c r="S8" s="76">
        <v>2.8616175332998601</v>
      </c>
      <c r="T8" s="76">
        <v>4.5256133883009202</v>
      </c>
      <c r="U8" s="76">
        <v>0.25762814421678099</v>
      </c>
      <c r="V8" s="76">
        <v>0.97920436232819297</v>
      </c>
      <c r="W8" s="76">
        <v>0.47325978490255499</v>
      </c>
      <c r="X8" s="76">
        <v>1.7934653777303999</v>
      </c>
      <c r="Y8" s="76">
        <v>6.7913365896871497E-2</v>
      </c>
      <c r="Z8" s="76">
        <v>5.0675722842151001E-2</v>
      </c>
      <c r="AA8" s="76">
        <v>2.0864404979718101</v>
      </c>
      <c r="AB8" s="76">
        <v>4.3515812062202697</v>
      </c>
      <c r="AC8" s="76">
        <v>0.12853591815641699</v>
      </c>
      <c r="AD8" s="76">
        <v>0.99379999660028495</v>
      </c>
      <c r="AE8" s="76">
        <v>3.89817619943884</v>
      </c>
      <c r="AF8" s="76">
        <v>0.20211398615590501</v>
      </c>
      <c r="AG8" s="76">
        <v>1.1670895736061899</v>
      </c>
      <c r="AH8" s="76">
        <v>6.1844408508683398E-2</v>
      </c>
      <c r="AI8" s="76">
        <v>2.72543924495556</v>
      </c>
    </row>
    <row r="9" spans="1:35" x14ac:dyDescent="0.25">
      <c r="A9" t="s">
        <v>222</v>
      </c>
      <c r="B9" s="76">
        <v>0.203680884116617</v>
      </c>
      <c r="C9" s="76">
        <v>3.72427213340056</v>
      </c>
      <c r="D9" s="76">
        <v>5.4487344938458904</v>
      </c>
      <c r="E9" s="76">
        <v>2.6296788818100998</v>
      </c>
      <c r="F9" s="76">
        <v>9.6787315503000307E-2</v>
      </c>
      <c r="G9" s="76">
        <v>0.42474214478775402</v>
      </c>
      <c r="H9" s="76">
        <v>0.129658593321716</v>
      </c>
      <c r="I9" s="76">
        <v>2.64243432146106E-2</v>
      </c>
      <c r="J9" s="76">
        <v>6.6353813567876493E-2</v>
      </c>
      <c r="K9" s="76">
        <v>0.26477629250318302</v>
      </c>
      <c r="L9" s="76">
        <v>0.86853129641767801</v>
      </c>
      <c r="M9" s="76">
        <v>4.8450478186307402</v>
      </c>
      <c r="N9" s="76">
        <v>0.66784212774686003</v>
      </c>
      <c r="O9" s="76">
        <v>2.6328294138485502</v>
      </c>
      <c r="P9" s="76">
        <v>0.11172413573093599</v>
      </c>
      <c r="Q9" s="76">
        <v>1.15810179259965</v>
      </c>
      <c r="R9" s="76">
        <v>0.61580906629806598</v>
      </c>
      <c r="S9" s="76">
        <v>2.86442218936544</v>
      </c>
      <c r="T9" s="76">
        <v>4.6620287917533396</v>
      </c>
      <c r="U9" s="76">
        <v>0.35301206712753402</v>
      </c>
      <c r="V9" s="76">
        <v>1.1955928848480499</v>
      </c>
      <c r="W9" s="76">
        <v>0.54053584347503003</v>
      </c>
      <c r="X9" s="76">
        <v>1.97152486883251</v>
      </c>
      <c r="Y9" s="76">
        <v>6.0156644930310102E-2</v>
      </c>
      <c r="Z9" s="76">
        <v>2.2900469616543899E-2</v>
      </c>
      <c r="AA9" s="76">
        <v>1.85174460912949</v>
      </c>
      <c r="AB9" s="76">
        <v>0.94369305846359797</v>
      </c>
      <c r="AC9" s="76">
        <v>0.23156001039424401</v>
      </c>
      <c r="AD9" s="76">
        <v>1.2189268283950401</v>
      </c>
      <c r="AE9" s="76">
        <v>4.0225956074785998</v>
      </c>
      <c r="AF9" s="76">
        <v>0.25173634102063502</v>
      </c>
      <c r="AG9" s="76">
        <v>1.3688478164992699</v>
      </c>
      <c r="AH9" s="76">
        <v>0.142034630835737</v>
      </c>
      <c r="AI9" s="76">
        <v>3.4487721903911002</v>
      </c>
    </row>
    <row r="10" spans="1:35" x14ac:dyDescent="0.25">
      <c r="A10" t="s">
        <v>223</v>
      </c>
      <c r="B10" s="76">
        <v>0.27174784461232498</v>
      </c>
      <c r="C10" s="76">
        <v>0.96638784957305002</v>
      </c>
      <c r="D10" s="76">
        <v>5.1835017951124698</v>
      </c>
      <c r="E10" s="76">
        <v>5.0692337924901798</v>
      </c>
      <c r="F10" s="76">
        <v>0.231059129501996</v>
      </c>
      <c r="G10" s="76">
        <v>3.1671358992876999</v>
      </c>
      <c r="H10" s="76">
        <v>0.380023169331835</v>
      </c>
      <c r="I10" s="76">
        <v>5.4205881334325301E-2</v>
      </c>
      <c r="J10" s="76">
        <v>1.40096852149123</v>
      </c>
      <c r="K10" s="76">
        <v>0.279788856435358</v>
      </c>
      <c r="L10" s="76">
        <v>1.23568377669024</v>
      </c>
      <c r="M10" s="76">
        <v>3.11883369408875</v>
      </c>
      <c r="N10" s="76">
        <v>2.8934039635145701</v>
      </c>
      <c r="O10" s="76">
        <v>0.71600438931176602</v>
      </c>
      <c r="P10" s="76">
        <v>0.42605149523282598</v>
      </c>
      <c r="Q10" s="76">
        <v>1.1994913888715799</v>
      </c>
      <c r="R10" s="76">
        <v>0.54693753853127502</v>
      </c>
      <c r="S10" s="76">
        <v>2.1168336610552001</v>
      </c>
      <c r="T10" s="76">
        <v>4.0703210725272996</v>
      </c>
      <c r="U10" s="76">
        <v>1.7187777630194001</v>
      </c>
      <c r="V10" s="76">
        <v>1.6276132409411801</v>
      </c>
      <c r="W10" s="76">
        <v>2.11472195254817</v>
      </c>
      <c r="X10" s="76">
        <v>2.3788372549932202</v>
      </c>
      <c r="Y10" s="76">
        <v>9.8389726794040802E-2</v>
      </c>
      <c r="Z10" s="76">
        <v>4.3699195227329297E-2</v>
      </c>
      <c r="AA10" s="76">
        <v>1.2768445334488201</v>
      </c>
      <c r="AB10" s="76">
        <v>2.21796779469928</v>
      </c>
      <c r="AC10" s="76">
        <v>2.3652819517351502</v>
      </c>
      <c r="AD10" s="76">
        <v>0.82759945337630902</v>
      </c>
      <c r="AE10" s="76">
        <v>4.0560748575023702</v>
      </c>
      <c r="AF10" s="76">
        <v>0.23499873398141399</v>
      </c>
      <c r="AG10" s="76">
        <v>1.8309065511037901</v>
      </c>
      <c r="AH10" s="76">
        <v>0.61355246939487096</v>
      </c>
      <c r="AI10" s="76">
        <v>5.1709356195428002</v>
      </c>
    </row>
    <row r="11" spans="1:35" x14ac:dyDescent="0.25">
      <c r="A11" t="s">
        <v>224</v>
      </c>
      <c r="B11" s="76">
        <v>0.20525602214073199</v>
      </c>
      <c r="C11" s="76">
        <v>0.78678796576140497</v>
      </c>
      <c r="D11" s="76">
        <v>5.4672727516111097</v>
      </c>
      <c r="E11" s="76">
        <v>3.7919418880518001</v>
      </c>
      <c r="F11" s="76">
        <v>0.109489003789544</v>
      </c>
      <c r="G11" s="76">
        <v>0.969046967838052</v>
      </c>
      <c r="H11" s="76">
        <v>0.14921673738654301</v>
      </c>
      <c r="I11" s="76">
        <v>3.3818908734052897E-2</v>
      </c>
      <c r="J11" s="76">
        <v>9.3051735326588406E-2</v>
      </c>
      <c r="K11" s="76">
        <v>0.398353924556058</v>
      </c>
      <c r="L11" s="76">
        <v>1.9595071545637901</v>
      </c>
      <c r="M11" s="76">
        <v>4.9615676917115303</v>
      </c>
      <c r="N11" s="76">
        <v>0.66217133639492798</v>
      </c>
      <c r="O11" s="76">
        <v>0.93249075729491304</v>
      </c>
      <c r="P11" s="76">
        <v>0.14295519644329199</v>
      </c>
      <c r="Q11" s="76">
        <v>1.1035763590787999</v>
      </c>
      <c r="R11" s="76">
        <v>0.55361905770528397</v>
      </c>
      <c r="S11" s="76">
        <v>2.5140857176322098</v>
      </c>
      <c r="T11" s="76">
        <v>4.4087136172164598</v>
      </c>
      <c r="U11" s="76">
        <v>0.26312681730436899</v>
      </c>
      <c r="V11" s="76">
        <v>1.23933326895763</v>
      </c>
      <c r="W11" s="76">
        <v>1.48287243449692</v>
      </c>
      <c r="X11" s="76">
        <v>1.6602821303116799</v>
      </c>
      <c r="Y11" s="76">
        <v>7.8844080910411493E-2</v>
      </c>
      <c r="Z11" s="76">
        <v>2.5443504906897299E-2</v>
      </c>
      <c r="AA11" s="76">
        <v>1.51389910474737</v>
      </c>
      <c r="AB11" s="76">
        <v>1.0542282809499799</v>
      </c>
      <c r="AC11" s="76">
        <v>0.73600571904913803</v>
      </c>
      <c r="AD11" s="76">
        <v>1.0583971488117001</v>
      </c>
      <c r="AE11" s="76">
        <v>4.0370709233410604</v>
      </c>
      <c r="AF11" s="76">
        <v>0.20190850013089101</v>
      </c>
      <c r="AG11" s="76">
        <v>1.23850287629982</v>
      </c>
      <c r="AH11" s="76">
        <v>0.31526383794711699</v>
      </c>
      <c r="AI11" s="76">
        <v>5.6476230841189903</v>
      </c>
    </row>
    <row r="12" spans="1:35" x14ac:dyDescent="0.25">
      <c r="A12" t="s">
        <v>225</v>
      </c>
      <c r="B12" s="76">
        <v>0.57765749177553005</v>
      </c>
      <c r="C12" s="76">
        <v>1.83300246870656</v>
      </c>
      <c r="D12" s="76">
        <v>5.3486509592411204</v>
      </c>
      <c r="E12" s="76">
        <v>3.12627227982831</v>
      </c>
      <c r="F12" s="76">
        <v>0.258987474345165</v>
      </c>
      <c r="G12" s="76">
        <v>1.5374818327167801</v>
      </c>
      <c r="H12" s="76">
        <v>0.20264941093647901</v>
      </c>
      <c r="I12" s="76">
        <v>0.25456378952671499</v>
      </c>
      <c r="J12" s="76">
        <v>1.0677768180271101</v>
      </c>
      <c r="K12" s="76">
        <v>0.949841210762435</v>
      </c>
      <c r="L12" s="76">
        <v>2.39883000652287</v>
      </c>
      <c r="M12" s="76">
        <v>4.7695016733033899</v>
      </c>
      <c r="N12" s="76">
        <v>2.0037915465398699</v>
      </c>
      <c r="O12" s="76">
        <v>2.41221544601648</v>
      </c>
      <c r="P12" s="76">
        <v>0.80000802982903296</v>
      </c>
      <c r="Q12" s="76">
        <v>2.5400411024526499</v>
      </c>
      <c r="R12" s="76">
        <v>1.9016545787008301</v>
      </c>
      <c r="S12" s="76">
        <v>2.7975057320638701</v>
      </c>
      <c r="T12" s="76">
        <v>4.63522355106213</v>
      </c>
      <c r="U12" s="76">
        <v>0.65876571536440198</v>
      </c>
      <c r="V12" s="76">
        <v>2.04339329253501</v>
      </c>
      <c r="W12" s="76">
        <v>1.96441937085382</v>
      </c>
      <c r="X12" s="76">
        <v>2.7249992750332899</v>
      </c>
      <c r="Y12" s="76">
        <v>0.58725017788110401</v>
      </c>
      <c r="Z12" s="76">
        <v>0.50152046090174296</v>
      </c>
      <c r="AA12" s="76">
        <v>1.85577258322423</v>
      </c>
      <c r="AB12" s="76">
        <v>1.86922520951687</v>
      </c>
      <c r="AC12" s="76">
        <v>0.74879490726955</v>
      </c>
      <c r="AD12" s="76">
        <v>1.74450856691668</v>
      </c>
      <c r="AE12" s="76">
        <v>3.9666827945110699</v>
      </c>
      <c r="AF12" s="76">
        <v>0.65482435910655201</v>
      </c>
      <c r="AG12" s="76">
        <v>1.9254025620479001</v>
      </c>
      <c r="AH12" s="76">
        <v>1.29220129625642</v>
      </c>
      <c r="AI12" s="76">
        <v>3.6370221474936</v>
      </c>
    </row>
    <row r="13" spans="1:35" x14ac:dyDescent="0.25">
      <c r="A13" t="s">
        <v>226</v>
      </c>
      <c r="B13" s="76">
        <v>0.28257459865246898</v>
      </c>
      <c r="C13" s="76">
        <v>1.0341980848825001</v>
      </c>
      <c r="D13" s="76">
        <v>4.6484012325819597</v>
      </c>
      <c r="E13" s="76">
        <v>2.4962247603715801</v>
      </c>
      <c r="F13" s="76">
        <v>0.166265662563711</v>
      </c>
      <c r="G13" s="76">
        <v>3.0687809296067501</v>
      </c>
      <c r="H13" s="76">
        <v>0.32198027251853201</v>
      </c>
      <c r="I13" s="76">
        <v>0.30120259282082601</v>
      </c>
      <c r="J13" s="76">
        <v>0.19098796422837599</v>
      </c>
      <c r="K13" s="76">
        <v>0.21314660757555501</v>
      </c>
      <c r="L13" s="76">
        <v>3.3534018209424001</v>
      </c>
      <c r="M13" s="76">
        <v>5.06592028007086</v>
      </c>
      <c r="N13" s="76">
        <v>0.66284602952663196</v>
      </c>
      <c r="O13" s="76">
        <v>0.53183731772769605</v>
      </c>
      <c r="P13" s="76">
        <v>0.10223237548655301</v>
      </c>
      <c r="Q13" s="76">
        <v>1.2145435446172099</v>
      </c>
      <c r="R13" s="76">
        <v>0.48175507536756201</v>
      </c>
      <c r="S13" s="76">
        <v>1.5580975868829801</v>
      </c>
      <c r="T13" s="76">
        <v>3.7246851053771901</v>
      </c>
      <c r="U13" s="76">
        <v>1.51162087014419</v>
      </c>
      <c r="V13" s="76">
        <v>1.7733672576855599</v>
      </c>
      <c r="W13" s="76">
        <v>0.79561023661444397</v>
      </c>
      <c r="X13" s="76">
        <v>2.0793935608765701</v>
      </c>
      <c r="Y13" s="76">
        <v>0.111130441051825</v>
      </c>
      <c r="Z13" s="76">
        <v>2.14844790583292E-2</v>
      </c>
      <c r="AA13" s="76">
        <v>0.63461443157402497</v>
      </c>
      <c r="AB13" s="76">
        <v>0.98916605186806195</v>
      </c>
      <c r="AC13" s="76">
        <v>0.140075277113476</v>
      </c>
      <c r="AD13" s="76">
        <v>0.55355553266983804</v>
      </c>
      <c r="AE13" s="76">
        <v>3.7883139788034299</v>
      </c>
      <c r="AF13" s="76">
        <v>0.27145602866560697</v>
      </c>
      <c r="AG13" s="76">
        <v>0.85546325051822003</v>
      </c>
      <c r="AH13" s="76">
        <v>0.29300443424627498</v>
      </c>
      <c r="AI13" s="76">
        <v>5.5546577764554197</v>
      </c>
    </row>
    <row r="14" spans="1:35" x14ac:dyDescent="0.25">
      <c r="A14" t="s">
        <v>227</v>
      </c>
      <c r="B14" s="76">
        <v>0.19421676418768</v>
      </c>
      <c r="C14" s="76">
        <v>3.86856817891189</v>
      </c>
      <c r="D14" s="76">
        <v>5.5499356602255796</v>
      </c>
      <c r="E14" s="76">
        <v>3.34983308642573</v>
      </c>
      <c r="F14" s="76">
        <v>0.13829668085746799</v>
      </c>
      <c r="G14" s="76">
        <v>1.15768806325133</v>
      </c>
      <c r="H14" s="76">
        <v>0.165941587586037</v>
      </c>
      <c r="I14" s="76">
        <v>3.8570764281396101E-2</v>
      </c>
      <c r="J14" s="76">
        <v>9.8532300012890206E-2</v>
      </c>
      <c r="K14" s="76">
        <v>0.47968535687199698</v>
      </c>
      <c r="L14" s="76">
        <v>2.2114997261919598</v>
      </c>
      <c r="M14" s="76">
        <v>4.61966477124093</v>
      </c>
      <c r="N14" s="76">
        <v>0.54700609518339804</v>
      </c>
      <c r="O14" s="76">
        <v>1.04175673604157</v>
      </c>
      <c r="P14" s="76">
        <v>0.147792333795429</v>
      </c>
      <c r="Q14" s="76">
        <v>1.2180930800851699</v>
      </c>
      <c r="R14" s="76">
        <v>0.73910799949250805</v>
      </c>
      <c r="S14" s="76">
        <v>2.4539851591882602</v>
      </c>
      <c r="T14" s="76">
        <v>4.5674309350381002</v>
      </c>
      <c r="U14" s="76">
        <v>0.35048053895341902</v>
      </c>
      <c r="V14" s="76">
        <v>1.7805258811023701</v>
      </c>
      <c r="W14" s="76">
        <v>1.89998364443948</v>
      </c>
      <c r="X14" s="76">
        <v>2.20511311467894</v>
      </c>
      <c r="Y14" s="76">
        <v>8.7773726041368294E-2</v>
      </c>
      <c r="Z14" s="76">
        <v>3.1676312197495303E-2</v>
      </c>
      <c r="AA14" s="76">
        <v>1.4050083775070601</v>
      </c>
      <c r="AB14" s="76">
        <v>1.40346424140276</v>
      </c>
      <c r="AC14" s="76">
        <v>1.3626564629242499</v>
      </c>
      <c r="AD14" s="76">
        <v>1.2957843252402801</v>
      </c>
      <c r="AE14" s="76">
        <v>4.1400555336712301</v>
      </c>
      <c r="AF14" s="76">
        <v>0.28361354713897902</v>
      </c>
      <c r="AG14" s="76">
        <v>1.1072015563842901</v>
      </c>
      <c r="AH14" s="76">
        <v>0.42485983741670702</v>
      </c>
      <c r="AI14" s="76">
        <v>5.8932608080652802</v>
      </c>
    </row>
    <row r="15" spans="1:35" x14ac:dyDescent="0.25">
      <c r="A15" t="s">
        <v>228</v>
      </c>
      <c r="B15" s="76">
        <v>0.204663575205044</v>
      </c>
      <c r="C15" s="76">
        <v>0.60452484126943695</v>
      </c>
      <c r="D15" s="76">
        <v>4.9250834233874299</v>
      </c>
      <c r="E15" s="76">
        <v>3.5125767481430299</v>
      </c>
      <c r="F15" s="76">
        <v>0.11606340571306201</v>
      </c>
      <c r="G15" s="76">
        <v>1.17492196841172</v>
      </c>
      <c r="H15" s="76">
        <v>0.18235987245441199</v>
      </c>
      <c r="I15" s="76">
        <v>2.8070985146662099E-2</v>
      </c>
      <c r="J15" s="76">
        <v>2.33457093981399</v>
      </c>
      <c r="K15" s="76">
        <v>0.239293907437065</v>
      </c>
      <c r="L15" s="76">
        <v>0.63391825587453798</v>
      </c>
      <c r="M15" s="76">
        <v>3.5749894659197601</v>
      </c>
      <c r="N15" s="76">
        <v>2.9484871894118099</v>
      </c>
      <c r="O15" s="76">
        <v>2.0955031147265499</v>
      </c>
      <c r="P15" s="76">
        <v>0.13398083167984501</v>
      </c>
      <c r="Q15" s="76">
        <v>1.15903933927641</v>
      </c>
      <c r="R15" s="76">
        <v>0.52102762254920998</v>
      </c>
      <c r="S15" s="76">
        <v>2.36598942926594</v>
      </c>
      <c r="T15" s="76">
        <v>4.16512838703858</v>
      </c>
      <c r="U15" s="76">
        <v>0.31653452835546497</v>
      </c>
      <c r="V15" s="76">
        <v>1.3077057298839001</v>
      </c>
      <c r="W15" s="76">
        <v>0.71182606917763203</v>
      </c>
      <c r="X15" s="76">
        <v>2.22183395271295</v>
      </c>
      <c r="Y15" s="76">
        <v>5.8713152782961499E-2</v>
      </c>
      <c r="Z15" s="76">
        <v>1.95989918680795E-2</v>
      </c>
      <c r="AA15" s="76">
        <v>1.6498404910401701</v>
      </c>
      <c r="AB15" s="76">
        <v>0.97455764376768195</v>
      </c>
      <c r="AC15" s="76">
        <v>0.38677723446220702</v>
      </c>
      <c r="AD15" s="76">
        <v>0.82299852350654401</v>
      </c>
      <c r="AE15" s="76">
        <v>3.8268104386250199</v>
      </c>
      <c r="AF15" s="76">
        <v>0.17981675576578501</v>
      </c>
      <c r="AG15" s="76">
        <v>2.0441598049012102</v>
      </c>
      <c r="AH15" s="76">
        <v>0.18934582133455299</v>
      </c>
      <c r="AI15" s="76">
        <v>3.9153266127167199</v>
      </c>
    </row>
    <row r="16" spans="1:35" x14ac:dyDescent="0.25">
      <c r="A16" t="s">
        <v>229</v>
      </c>
      <c r="B16" s="76">
        <v>0.18412647625617301</v>
      </c>
      <c r="C16" s="76">
        <v>0.58561976823852002</v>
      </c>
      <c r="D16" s="76">
        <v>5.3892243646024101</v>
      </c>
      <c r="E16" s="76">
        <v>2.5316312922111601</v>
      </c>
      <c r="F16" s="76">
        <v>8.0616878754238494E-2</v>
      </c>
      <c r="G16" s="76">
        <v>0.39910568492065202</v>
      </c>
      <c r="H16" s="76">
        <v>0.115078903503659</v>
      </c>
      <c r="I16" s="76">
        <v>2.4203383764147102E-2</v>
      </c>
      <c r="J16" s="76">
        <v>6.3360975050155394E-2</v>
      </c>
      <c r="K16" s="76">
        <v>0.204646764936844</v>
      </c>
      <c r="L16" s="76">
        <v>0.88840881989331899</v>
      </c>
      <c r="M16" s="76">
        <v>5.0247039143120098</v>
      </c>
      <c r="N16" s="76">
        <v>0.70480902709940896</v>
      </c>
      <c r="O16" s="76">
        <v>1.1648590626950599</v>
      </c>
      <c r="P16" s="76">
        <v>0.10565752255565899</v>
      </c>
      <c r="Q16" s="76">
        <v>1.15894844722612</v>
      </c>
      <c r="R16" s="76">
        <v>0.55587353479320101</v>
      </c>
      <c r="S16" s="76">
        <v>3.0115323421689499</v>
      </c>
      <c r="T16" s="76">
        <v>4.4753831281764596</v>
      </c>
      <c r="U16" s="76">
        <v>0.26666974749193001</v>
      </c>
      <c r="V16" s="76">
        <v>0.877677047283001</v>
      </c>
      <c r="W16" s="76">
        <v>0.48847888608566797</v>
      </c>
      <c r="X16" s="76">
        <v>1.72396129418188</v>
      </c>
      <c r="Y16" s="76">
        <v>5.9341224059868601E-2</v>
      </c>
      <c r="Z16" s="76">
        <v>1.9276302476078502E-2</v>
      </c>
      <c r="AA16" s="76">
        <v>2.0840526528647501</v>
      </c>
      <c r="AB16" s="76">
        <v>0.81966227248033796</v>
      </c>
      <c r="AC16" s="76">
        <v>0.17612321709074</v>
      </c>
      <c r="AD16" s="76">
        <v>1.09498857293851</v>
      </c>
      <c r="AE16" s="76">
        <v>3.9550042400149299</v>
      </c>
      <c r="AF16" s="76">
        <v>0.20795195501503599</v>
      </c>
      <c r="AG16" s="76">
        <v>1.36625115742921</v>
      </c>
      <c r="AH16" s="76">
        <v>0.12730826138509199</v>
      </c>
      <c r="AI16" s="76">
        <v>3.1812938858612001</v>
      </c>
    </row>
    <row r="17" spans="1:35" x14ac:dyDescent="0.25">
      <c r="A17" t="s">
        <v>230</v>
      </c>
      <c r="B17" s="76">
        <v>0.17629308172827701</v>
      </c>
      <c r="C17" s="76">
        <v>0.61681308752826203</v>
      </c>
      <c r="D17" s="76">
        <v>5.4079323578148797</v>
      </c>
      <c r="E17" s="76">
        <v>1.4888799605391101</v>
      </c>
      <c r="F17" s="76">
        <v>8.6835223513907198E-2</v>
      </c>
      <c r="G17" s="76">
        <v>0.40442872127676599</v>
      </c>
      <c r="H17" s="76">
        <v>0.117949645352526</v>
      </c>
      <c r="I17" s="76">
        <v>2.19356153435557E-2</v>
      </c>
      <c r="J17" s="76">
        <v>5.568030343258E-2</v>
      </c>
      <c r="K17" s="76">
        <v>0.191844921330007</v>
      </c>
      <c r="L17" s="76">
        <v>0.79035635151385697</v>
      </c>
      <c r="M17" s="76">
        <v>4.8312641254805904</v>
      </c>
      <c r="N17" s="76">
        <v>0.64705685234724197</v>
      </c>
      <c r="O17" s="76">
        <v>2.9536405404642898</v>
      </c>
      <c r="P17" s="76">
        <v>8.2379621782557796E-2</v>
      </c>
      <c r="Q17" s="76">
        <v>1.08382896815692</v>
      </c>
      <c r="R17" s="76">
        <v>0.55505443032310897</v>
      </c>
      <c r="S17" s="76">
        <v>2.93219416258201</v>
      </c>
      <c r="T17" s="76">
        <v>4.5262272770226097</v>
      </c>
      <c r="U17" s="76">
        <v>0.272499617767269</v>
      </c>
      <c r="V17" s="76">
        <v>0.99758677675599905</v>
      </c>
      <c r="W17" s="76">
        <v>0.42714306789240403</v>
      </c>
      <c r="X17" s="76">
        <v>1.81270744580565</v>
      </c>
      <c r="Y17" s="76">
        <v>4.9103918336925401E-2</v>
      </c>
      <c r="Z17" s="76">
        <v>1.89288103977997E-2</v>
      </c>
      <c r="AA17" s="76">
        <v>1.9352364551136401</v>
      </c>
      <c r="AB17" s="76">
        <v>0.79499862690738698</v>
      </c>
      <c r="AC17" s="76">
        <v>0.19614747924336201</v>
      </c>
      <c r="AD17" s="76">
        <v>0.99462202699421798</v>
      </c>
      <c r="AE17" s="76">
        <v>3.9356219040690101</v>
      </c>
      <c r="AF17" s="76">
        <v>0.18461442624650501</v>
      </c>
      <c r="AG17" s="76">
        <v>1.3008023194417699</v>
      </c>
      <c r="AH17" s="76">
        <v>0.105444933676465</v>
      </c>
      <c r="AI17" s="76">
        <v>3.3288265388443299</v>
      </c>
    </row>
    <row r="18" spans="1:35" x14ac:dyDescent="0.25">
      <c r="A18" t="s">
        <v>231</v>
      </c>
      <c r="B18" s="76">
        <v>0.16514951881324</v>
      </c>
      <c r="C18" s="76">
        <v>0.63155173994845304</v>
      </c>
      <c r="D18" s="76">
        <v>5.3550909499686199</v>
      </c>
      <c r="E18" s="76">
        <v>2.1280303484782799</v>
      </c>
      <c r="F18" s="76">
        <v>7.1273900648846006E-2</v>
      </c>
      <c r="G18" s="76">
        <v>0.35185817908703299</v>
      </c>
      <c r="H18" s="76">
        <v>0.112944297971159</v>
      </c>
      <c r="I18" s="76">
        <v>2.0702888867231699E-2</v>
      </c>
      <c r="J18" s="76">
        <v>5.4011294246043798E-2</v>
      </c>
      <c r="K18" s="76">
        <v>0.19272868087433101</v>
      </c>
      <c r="L18" s="76">
        <v>0.774190245443656</v>
      </c>
      <c r="M18" s="76">
        <v>4.7466877246785604</v>
      </c>
      <c r="N18" s="76">
        <v>0.60502063134908302</v>
      </c>
      <c r="O18" s="76">
        <v>2.4684747217629801</v>
      </c>
      <c r="P18" s="76">
        <v>9.44342161763429E-2</v>
      </c>
      <c r="Q18" s="76">
        <v>1.1047820523005301</v>
      </c>
      <c r="R18" s="76">
        <v>0.52151041594464997</v>
      </c>
      <c r="S18" s="76">
        <v>2.9366841036547999</v>
      </c>
      <c r="T18" s="76">
        <v>4.5021400576386004</v>
      </c>
      <c r="U18" s="76">
        <v>0.275149683378002</v>
      </c>
      <c r="V18" s="76">
        <v>0.93454865926141195</v>
      </c>
      <c r="W18" s="76">
        <v>0.43293940858299701</v>
      </c>
      <c r="X18" s="76">
        <v>1.74942292661929</v>
      </c>
      <c r="Y18" s="76">
        <v>4.89763631364405E-2</v>
      </c>
      <c r="Z18" s="76">
        <v>1.7492871421210501E-2</v>
      </c>
      <c r="AA18" s="76">
        <v>1.96854200603201</v>
      </c>
      <c r="AB18" s="76">
        <v>0.76042048198240797</v>
      </c>
      <c r="AC18" s="76">
        <v>0.18828277195743801</v>
      </c>
      <c r="AD18" s="76">
        <v>0.98450783566997602</v>
      </c>
      <c r="AE18" s="76">
        <v>3.9096671726765702</v>
      </c>
      <c r="AF18" s="76">
        <v>0.16146540751704799</v>
      </c>
      <c r="AG18" s="76">
        <v>1.32660216602165</v>
      </c>
      <c r="AH18" s="76">
        <v>0.102272539732323</v>
      </c>
      <c r="AI18" s="76">
        <v>1.05169915395925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2793-41D4-4490-8D80-81FF42F27BA4}">
  <dimension ref="A1:T12"/>
  <sheetViews>
    <sheetView workbookViewId="0">
      <selection activeCell="B3" sqref="B3:B10"/>
    </sheetView>
  </sheetViews>
  <sheetFormatPr defaultRowHeight="15" x14ac:dyDescent="0.25"/>
  <cols>
    <col min="2" max="2" width="20.42578125" customWidth="1"/>
  </cols>
  <sheetData>
    <row r="1" spans="1:20" x14ac:dyDescent="0.25">
      <c r="B1" s="71"/>
      <c r="C1" s="71"/>
      <c r="D1" s="71" t="s">
        <v>161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x14ac:dyDescent="0.25">
      <c r="A2" t="s">
        <v>162</v>
      </c>
      <c r="B2" s="71" t="s">
        <v>163</v>
      </c>
      <c r="C2" s="71" t="s">
        <v>164</v>
      </c>
      <c r="D2" s="71">
        <v>1</v>
      </c>
      <c r="E2" s="71">
        <v>2</v>
      </c>
      <c r="F2" s="71">
        <v>3</v>
      </c>
      <c r="G2" s="71">
        <v>4</v>
      </c>
      <c r="H2" s="71">
        <v>5</v>
      </c>
      <c r="I2" s="71">
        <v>6</v>
      </c>
      <c r="J2" s="71">
        <v>7</v>
      </c>
      <c r="K2" s="71">
        <v>8</v>
      </c>
      <c r="L2" s="71">
        <v>9</v>
      </c>
      <c r="M2" s="71">
        <v>10</v>
      </c>
      <c r="N2" s="71">
        <v>11</v>
      </c>
      <c r="O2" s="71">
        <v>12</v>
      </c>
      <c r="P2" s="71">
        <v>13</v>
      </c>
      <c r="Q2" s="71">
        <v>14</v>
      </c>
      <c r="R2" s="71">
        <v>15</v>
      </c>
      <c r="S2" s="71">
        <v>16</v>
      </c>
      <c r="T2" s="71">
        <v>17</v>
      </c>
    </row>
    <row r="3" spans="1:20" x14ac:dyDescent="0.25">
      <c r="A3" t="s">
        <v>167</v>
      </c>
      <c r="B3" s="71" t="s">
        <v>173</v>
      </c>
      <c r="C3" s="71">
        <v>1</v>
      </c>
      <c r="D3" s="72">
        <v>10.53</v>
      </c>
      <c r="E3" s="72">
        <v>12.37</v>
      </c>
      <c r="F3" s="72">
        <v>6.85</v>
      </c>
      <c r="G3" s="72">
        <v>0.1</v>
      </c>
      <c r="H3" s="72">
        <v>22.31</v>
      </c>
      <c r="I3" s="72">
        <v>3.54</v>
      </c>
      <c r="J3" s="72">
        <v>7.02</v>
      </c>
      <c r="K3" s="72">
        <v>0.04</v>
      </c>
      <c r="L3" s="72">
        <v>1.92</v>
      </c>
      <c r="M3" s="72">
        <v>15.24</v>
      </c>
      <c r="N3" s="72">
        <v>6.86</v>
      </c>
      <c r="O3" s="72">
        <v>0.35</v>
      </c>
      <c r="P3" s="72">
        <v>8.26</v>
      </c>
      <c r="Q3" s="72">
        <v>0.35</v>
      </c>
      <c r="R3" s="72">
        <v>2.58</v>
      </c>
      <c r="S3" s="72">
        <v>0.28999999999999998</v>
      </c>
      <c r="T3" s="72">
        <v>1.39</v>
      </c>
    </row>
    <row r="4" spans="1:20" x14ac:dyDescent="0.25">
      <c r="A4" t="s">
        <v>168</v>
      </c>
      <c r="B4" s="71" t="s">
        <v>173</v>
      </c>
      <c r="C4" s="71">
        <v>2</v>
      </c>
      <c r="D4" s="72">
        <v>9.27</v>
      </c>
      <c r="E4" s="72">
        <v>13.71</v>
      </c>
      <c r="F4" s="72">
        <v>8.4</v>
      </c>
      <c r="G4" s="72">
        <v>1.9</v>
      </c>
      <c r="H4" s="72">
        <v>19.27</v>
      </c>
      <c r="I4" s="72">
        <v>4.0999999999999996</v>
      </c>
      <c r="J4" s="72">
        <v>6.27</v>
      </c>
      <c r="K4" s="72">
        <v>0.03</v>
      </c>
      <c r="L4" s="72">
        <v>1.69</v>
      </c>
      <c r="M4" s="72">
        <v>13.22</v>
      </c>
      <c r="N4" s="72">
        <v>7.63</v>
      </c>
      <c r="O4" s="72">
        <v>0.24</v>
      </c>
      <c r="P4" s="72">
        <v>10.46</v>
      </c>
      <c r="Q4" s="72">
        <v>0.2</v>
      </c>
      <c r="R4" s="72">
        <v>2.38</v>
      </c>
      <c r="S4" s="72">
        <v>0.24</v>
      </c>
      <c r="T4" s="72">
        <v>0.97</v>
      </c>
    </row>
    <row r="5" spans="1:20" x14ac:dyDescent="0.25">
      <c r="A5" t="s">
        <v>169</v>
      </c>
      <c r="B5" s="71" t="s">
        <v>173</v>
      </c>
      <c r="C5" s="71">
        <v>3</v>
      </c>
      <c r="D5" s="72">
        <v>7.94</v>
      </c>
      <c r="E5" s="72">
        <v>11.51</v>
      </c>
      <c r="F5" s="72">
        <v>14.82</v>
      </c>
      <c r="G5" s="72">
        <v>0.2</v>
      </c>
      <c r="H5" s="72">
        <v>21.83</v>
      </c>
      <c r="I5" s="72">
        <v>2.87</v>
      </c>
      <c r="J5" s="72">
        <v>6.74</v>
      </c>
      <c r="K5" s="72">
        <v>0.03</v>
      </c>
      <c r="L5" s="72">
        <v>1.01</v>
      </c>
      <c r="M5" s="72">
        <v>8.35</v>
      </c>
      <c r="N5" s="72">
        <v>9.1999999999999993</v>
      </c>
      <c r="O5" s="72">
        <v>0.14000000000000001</v>
      </c>
      <c r="P5" s="72">
        <v>12.16</v>
      </c>
      <c r="Q5" s="72">
        <v>0.45</v>
      </c>
      <c r="R5" s="72">
        <v>0.66</v>
      </c>
      <c r="S5" s="72">
        <v>0.34</v>
      </c>
      <c r="T5" s="72">
        <v>1.76</v>
      </c>
    </row>
    <row r="6" spans="1:20" x14ac:dyDescent="0.25">
      <c r="A6" s="73" t="s">
        <v>165</v>
      </c>
      <c r="B6" s="74"/>
      <c r="C6" s="74"/>
      <c r="D6" s="75">
        <f>AVERAGE(D3:D5)</f>
        <v>9.2466666666666661</v>
      </c>
      <c r="E6" s="75">
        <f t="shared" ref="E6:T6" si="0">AVERAGE(E3:E5)</f>
        <v>12.53</v>
      </c>
      <c r="F6" s="75">
        <f t="shared" si="0"/>
        <v>10.023333333333333</v>
      </c>
      <c r="G6" s="75">
        <f t="shared" si="0"/>
        <v>0.73333333333333339</v>
      </c>
      <c r="H6" s="75">
        <f t="shared" si="0"/>
        <v>21.136666666666667</v>
      </c>
      <c r="I6" s="75">
        <f t="shared" si="0"/>
        <v>3.5033333333333334</v>
      </c>
      <c r="J6" s="75">
        <f t="shared" si="0"/>
        <v>6.6766666666666667</v>
      </c>
      <c r="K6" s="75">
        <f t="shared" si="0"/>
        <v>3.3333333333333333E-2</v>
      </c>
      <c r="L6" s="75">
        <f t="shared" si="0"/>
        <v>1.54</v>
      </c>
      <c r="M6" s="75">
        <f t="shared" si="0"/>
        <v>12.270000000000001</v>
      </c>
      <c r="N6" s="75">
        <f t="shared" si="0"/>
        <v>7.8966666666666656</v>
      </c>
      <c r="O6" s="75">
        <f t="shared" si="0"/>
        <v>0.24333333333333332</v>
      </c>
      <c r="P6" s="75">
        <f t="shared" si="0"/>
        <v>10.293333333333333</v>
      </c>
      <c r="Q6" s="75">
        <f t="shared" si="0"/>
        <v>0.33333333333333331</v>
      </c>
      <c r="R6" s="75">
        <f t="shared" si="0"/>
        <v>1.8733333333333333</v>
      </c>
      <c r="S6" s="75">
        <f t="shared" si="0"/>
        <v>0.29000000000000004</v>
      </c>
      <c r="T6" s="75">
        <f t="shared" si="0"/>
        <v>1.3733333333333333</v>
      </c>
    </row>
    <row r="7" spans="1:20" x14ac:dyDescent="0.25">
      <c r="A7" s="73" t="s">
        <v>166</v>
      </c>
      <c r="B7" s="74"/>
      <c r="C7" s="74"/>
      <c r="D7" s="75">
        <f>STDEV(D3:D5)</f>
        <v>1.2951576480619416</v>
      </c>
      <c r="E7" s="75">
        <f t="shared" ref="E7:T7" si="1">STDEV(E3:E5)</f>
        <v>1.1086929241228165</v>
      </c>
      <c r="F7" s="75">
        <f t="shared" si="1"/>
        <v>4.2257109855423556</v>
      </c>
      <c r="G7" s="75">
        <f t="shared" si="1"/>
        <v>1.0115993936995678</v>
      </c>
      <c r="H7" s="75">
        <f t="shared" si="1"/>
        <v>1.6342990342447528</v>
      </c>
      <c r="I7" s="75">
        <f t="shared" si="1"/>
        <v>0.61581923754729506</v>
      </c>
      <c r="J7" s="75">
        <f t="shared" si="1"/>
        <v>0.37898988552906443</v>
      </c>
      <c r="K7" s="75">
        <f t="shared" si="1"/>
        <v>5.773502691896258E-3</v>
      </c>
      <c r="L7" s="75">
        <f t="shared" si="1"/>
        <v>0.47318072657283916</v>
      </c>
      <c r="M7" s="75">
        <f t="shared" si="1"/>
        <v>3.541878032908532</v>
      </c>
      <c r="N7" s="75">
        <f t="shared" si="1"/>
        <v>1.1925742464657503</v>
      </c>
      <c r="O7" s="75">
        <f t="shared" si="1"/>
        <v>0.1050396750439249</v>
      </c>
      <c r="P7" s="75">
        <f t="shared" si="1"/>
        <v>1.955334583475</v>
      </c>
      <c r="Q7" s="75">
        <f t="shared" si="1"/>
        <v>0.12583057392117919</v>
      </c>
      <c r="R7" s="75">
        <f t="shared" si="1"/>
        <v>1.0555251457607882</v>
      </c>
      <c r="S7" s="75">
        <f t="shared" si="1"/>
        <v>4.9999999999999746E-2</v>
      </c>
      <c r="T7" s="75">
        <f t="shared" si="1"/>
        <v>0.3952636251077668</v>
      </c>
    </row>
    <row r="8" spans="1:20" x14ac:dyDescent="0.25">
      <c r="A8" t="s">
        <v>170</v>
      </c>
      <c r="B8" s="71" t="s">
        <v>174</v>
      </c>
      <c r="C8" s="71">
        <v>1</v>
      </c>
      <c r="D8" s="72">
        <v>5.08</v>
      </c>
      <c r="E8" s="72">
        <v>7.49</v>
      </c>
      <c r="F8" s="72">
        <v>7.06</v>
      </c>
      <c r="G8" s="72">
        <v>0.49</v>
      </c>
      <c r="H8" s="72">
        <v>9.7899999999999991</v>
      </c>
      <c r="I8" s="72">
        <v>5.88</v>
      </c>
      <c r="J8" s="72">
        <v>6.93</v>
      </c>
      <c r="K8" s="72">
        <v>0.03</v>
      </c>
      <c r="L8" s="72">
        <v>5.67</v>
      </c>
      <c r="M8" s="72">
        <v>10.83</v>
      </c>
      <c r="N8" s="72">
        <v>3.6</v>
      </c>
      <c r="O8" s="72">
        <v>12.03</v>
      </c>
      <c r="P8" s="72">
        <v>5.63</v>
      </c>
      <c r="Q8" s="72">
        <v>0.2</v>
      </c>
      <c r="R8" s="72">
        <v>0.67</v>
      </c>
      <c r="S8" s="72">
        <v>2.59</v>
      </c>
      <c r="T8" s="72">
        <v>16.02</v>
      </c>
    </row>
    <row r="9" spans="1:20" x14ac:dyDescent="0.25">
      <c r="A9" t="s">
        <v>171</v>
      </c>
      <c r="B9" s="71" t="s">
        <v>174</v>
      </c>
      <c r="C9" s="71">
        <v>2</v>
      </c>
      <c r="D9" s="72">
        <v>5.15</v>
      </c>
      <c r="E9" s="72">
        <v>9.23</v>
      </c>
      <c r="F9" s="72">
        <v>8.89</v>
      </c>
      <c r="G9" s="72">
        <v>0.03</v>
      </c>
      <c r="H9" s="72">
        <v>9.02</v>
      </c>
      <c r="I9" s="72">
        <v>8.59</v>
      </c>
      <c r="J9" s="72">
        <v>8.57</v>
      </c>
      <c r="K9" s="72">
        <v>0.01</v>
      </c>
      <c r="L9" s="72">
        <v>5.0999999999999996</v>
      </c>
      <c r="M9" s="72">
        <v>11.83</v>
      </c>
      <c r="N9" s="72">
        <v>2.5099999999999998</v>
      </c>
      <c r="O9" s="72">
        <v>9.06</v>
      </c>
      <c r="P9" s="72">
        <v>4.38</v>
      </c>
      <c r="Q9" s="72">
        <v>0.15</v>
      </c>
      <c r="R9" s="72">
        <v>1.69</v>
      </c>
      <c r="S9" s="72">
        <v>2.98</v>
      </c>
      <c r="T9" s="72">
        <v>12.79</v>
      </c>
    </row>
    <row r="10" spans="1:20" x14ac:dyDescent="0.25">
      <c r="A10" t="s">
        <v>172</v>
      </c>
      <c r="B10" s="71" t="s">
        <v>174</v>
      </c>
      <c r="C10" s="71">
        <v>3</v>
      </c>
      <c r="D10" s="72">
        <v>4.2300000000000004</v>
      </c>
      <c r="E10" s="72">
        <v>9.06</v>
      </c>
      <c r="F10" s="72">
        <v>18.399999999999999</v>
      </c>
      <c r="G10" s="72">
        <v>0.04</v>
      </c>
      <c r="H10" s="72">
        <v>9.6199999999999992</v>
      </c>
      <c r="I10" s="72">
        <v>7.24</v>
      </c>
      <c r="J10" s="72">
        <v>12.87</v>
      </c>
      <c r="K10" s="72">
        <v>0</v>
      </c>
      <c r="L10" s="72">
        <v>2.06</v>
      </c>
      <c r="M10" s="72">
        <v>5.73</v>
      </c>
      <c r="N10" s="72">
        <v>4.0599999999999996</v>
      </c>
      <c r="O10" s="72">
        <v>6.41</v>
      </c>
      <c r="P10" s="72">
        <v>6.04</v>
      </c>
      <c r="Q10" s="72">
        <v>0.13</v>
      </c>
      <c r="R10" s="72">
        <v>0.81</v>
      </c>
      <c r="S10" s="72">
        <v>6.29</v>
      </c>
      <c r="T10" s="72">
        <v>7</v>
      </c>
    </row>
    <row r="11" spans="1:20" x14ac:dyDescent="0.25">
      <c r="A11" s="73" t="s">
        <v>165</v>
      </c>
      <c r="B11" s="74"/>
      <c r="C11" s="74"/>
      <c r="D11" s="75">
        <f>AVERAGE(D8:D10)</f>
        <v>4.82</v>
      </c>
      <c r="E11" s="75">
        <f t="shared" ref="E11:T11" si="2">AVERAGE(E8:E10)</f>
        <v>8.5933333333333337</v>
      </c>
      <c r="F11" s="75">
        <f t="shared" si="2"/>
        <v>11.449999999999998</v>
      </c>
      <c r="G11" s="75">
        <f t="shared" si="2"/>
        <v>0.18666666666666668</v>
      </c>
      <c r="H11" s="75">
        <f t="shared" si="2"/>
        <v>9.4766666666666666</v>
      </c>
      <c r="I11" s="75">
        <f t="shared" si="2"/>
        <v>7.2366666666666672</v>
      </c>
      <c r="J11" s="75">
        <f t="shared" si="2"/>
        <v>9.4566666666666652</v>
      </c>
      <c r="K11" s="75">
        <f t="shared" si="2"/>
        <v>1.3333333333333334E-2</v>
      </c>
      <c r="L11" s="75">
        <f t="shared" si="2"/>
        <v>4.2766666666666664</v>
      </c>
      <c r="M11" s="75">
        <f t="shared" si="2"/>
        <v>9.4633333333333329</v>
      </c>
      <c r="N11" s="75">
        <f t="shared" si="2"/>
        <v>3.3899999999999992</v>
      </c>
      <c r="O11" s="75">
        <f t="shared" si="2"/>
        <v>9.1666666666666661</v>
      </c>
      <c r="P11" s="75">
        <f t="shared" si="2"/>
        <v>5.3500000000000005</v>
      </c>
      <c r="Q11" s="75">
        <f t="shared" si="2"/>
        <v>0.16</v>
      </c>
      <c r="R11" s="75">
        <f t="shared" si="2"/>
        <v>1.0566666666666666</v>
      </c>
      <c r="S11" s="75">
        <f t="shared" si="2"/>
        <v>3.9533333333333331</v>
      </c>
      <c r="T11" s="75">
        <f t="shared" si="2"/>
        <v>11.936666666666667</v>
      </c>
    </row>
    <row r="12" spans="1:20" x14ac:dyDescent="0.25">
      <c r="A12" s="73" t="s">
        <v>166</v>
      </c>
      <c r="B12" s="74"/>
      <c r="C12" s="74"/>
      <c r="D12" s="75">
        <f>STDEV(D8:D10)</f>
        <v>0.51215232109207498</v>
      </c>
      <c r="E12" s="75">
        <f t="shared" ref="E12:T12" si="3">STDEV(E8:E10)</f>
        <v>0.95928793035945858</v>
      </c>
      <c r="F12" s="75">
        <f t="shared" si="3"/>
        <v>6.0880292377747356</v>
      </c>
      <c r="G12" s="75">
        <f t="shared" si="3"/>
        <v>0.26274195198584732</v>
      </c>
      <c r="H12" s="75">
        <f t="shared" si="3"/>
        <v>0.4045161719058129</v>
      </c>
      <c r="I12" s="75">
        <f t="shared" si="3"/>
        <v>1.355003075027261</v>
      </c>
      <c r="J12" s="75">
        <f t="shared" si="3"/>
        <v>3.0676592596527601</v>
      </c>
      <c r="K12" s="75">
        <f t="shared" si="3"/>
        <v>1.5275252316519466E-2</v>
      </c>
      <c r="L12" s="75">
        <f t="shared" si="3"/>
        <v>1.9407301031656441</v>
      </c>
      <c r="M12" s="75">
        <f t="shared" si="3"/>
        <v>3.2715949219506562</v>
      </c>
      <c r="N12" s="75">
        <f t="shared" si="3"/>
        <v>0.79605276207045761</v>
      </c>
      <c r="O12" s="75">
        <f t="shared" si="3"/>
        <v>2.8115179767046321</v>
      </c>
      <c r="P12" s="75">
        <f t="shared" si="3"/>
        <v>0.86469647854029952</v>
      </c>
      <c r="Q12" s="75">
        <f t="shared" si="3"/>
        <v>3.6055512754639925E-2</v>
      </c>
      <c r="R12" s="75">
        <f t="shared" si="3"/>
        <v>0.55293158105983908</v>
      </c>
      <c r="S12" s="75">
        <f t="shared" si="3"/>
        <v>2.0329863091849245</v>
      </c>
      <c r="T12" s="75">
        <f t="shared" si="3"/>
        <v>4.5701458765922647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0EBB-6E07-4570-8990-9BFA9E654A73}">
  <dimension ref="A1:AI18"/>
  <sheetViews>
    <sheetView workbookViewId="0">
      <selection activeCell="P50" sqref="P50"/>
    </sheetView>
  </sheetViews>
  <sheetFormatPr defaultRowHeight="15" x14ac:dyDescent="0.25"/>
  <sheetData>
    <row r="1" spans="1:35" x14ac:dyDescent="0.25">
      <c r="B1" t="s">
        <v>181</v>
      </c>
      <c r="C1" t="s">
        <v>182</v>
      </c>
      <c r="D1" t="s">
        <v>183</v>
      </c>
      <c r="E1" t="s">
        <v>184</v>
      </c>
      <c r="F1" t="s">
        <v>185</v>
      </c>
      <c r="G1" t="s">
        <v>186</v>
      </c>
      <c r="H1" t="s">
        <v>187</v>
      </c>
      <c r="I1" t="s">
        <v>188</v>
      </c>
      <c r="J1" t="s">
        <v>189</v>
      </c>
      <c r="K1" t="s">
        <v>190</v>
      </c>
      <c r="L1" t="s">
        <v>191</v>
      </c>
      <c r="M1" t="s">
        <v>192</v>
      </c>
      <c r="N1" t="s">
        <v>193</v>
      </c>
      <c r="O1" t="s">
        <v>194</v>
      </c>
      <c r="P1" t="s">
        <v>195</v>
      </c>
      <c r="Q1" t="s">
        <v>196</v>
      </c>
      <c r="R1" t="s">
        <v>197</v>
      </c>
      <c r="S1" t="s">
        <v>198</v>
      </c>
      <c r="T1" t="s">
        <v>199</v>
      </c>
      <c r="U1" t="s">
        <v>200</v>
      </c>
      <c r="V1" t="s">
        <v>201</v>
      </c>
      <c r="W1" t="s">
        <v>202</v>
      </c>
      <c r="X1" t="s">
        <v>203</v>
      </c>
      <c r="Y1" t="s">
        <v>204</v>
      </c>
      <c r="Z1" t="s">
        <v>205</v>
      </c>
      <c r="AA1" t="s">
        <v>206</v>
      </c>
      <c r="AB1" t="s">
        <v>207</v>
      </c>
      <c r="AC1" t="s">
        <v>208</v>
      </c>
      <c r="AD1" t="s">
        <v>209</v>
      </c>
      <c r="AE1" t="s">
        <v>210</v>
      </c>
      <c r="AF1" t="s">
        <v>211</v>
      </c>
      <c r="AG1" t="s">
        <v>212</v>
      </c>
      <c r="AH1" t="s">
        <v>213</v>
      </c>
      <c r="AI1" t="s">
        <v>214</v>
      </c>
    </row>
    <row r="2" spans="1:35" x14ac:dyDescent="0.25">
      <c r="A2" t="s">
        <v>215</v>
      </c>
      <c r="B2" s="77">
        <v>0.19580969013378699</v>
      </c>
      <c r="C2" s="77">
        <v>0.49860403276495102</v>
      </c>
      <c r="D2" s="77">
        <v>0.24442297112931599</v>
      </c>
      <c r="E2" s="77">
        <v>0.75974520459639405</v>
      </c>
      <c r="F2" s="77">
        <v>0.13030419627007001</v>
      </c>
      <c r="G2" s="77">
        <v>0.716877382265937</v>
      </c>
      <c r="H2" s="77">
        <v>3.6140885278365902</v>
      </c>
      <c r="I2" s="77">
        <v>5.2927803401287603E-2</v>
      </c>
      <c r="J2" s="77">
        <v>6.4739403322248895E-2</v>
      </c>
      <c r="K2" s="77">
        <v>8.2463422039593406E-2</v>
      </c>
      <c r="L2" s="77">
        <v>0.99375747343798304</v>
      </c>
      <c r="M2" s="77">
        <v>5.23781241269627</v>
      </c>
      <c r="N2" s="77">
        <v>0.80589480640796496</v>
      </c>
      <c r="O2" s="77">
        <v>2.6616747615176402</v>
      </c>
      <c r="P2" s="77">
        <v>4.8385003739132897E-2</v>
      </c>
      <c r="Q2" s="77">
        <v>1.2161441949574701</v>
      </c>
      <c r="R2" s="77">
        <v>0.69780656050425405</v>
      </c>
      <c r="S2" s="77">
        <v>2.3735135403554</v>
      </c>
      <c r="T2" s="77">
        <v>4.4290780587727099</v>
      </c>
      <c r="U2" s="77">
        <v>0.26370561380952201</v>
      </c>
      <c r="V2" s="77">
        <v>0.718425574663202</v>
      </c>
      <c r="W2" s="77">
        <v>0.44141887100917199</v>
      </c>
      <c r="X2" s="77">
        <v>1.97193757281358</v>
      </c>
      <c r="Y2" s="77">
        <v>6.4389446312755005E-2</v>
      </c>
      <c r="Z2" s="77">
        <v>2.2640514130338799E-2</v>
      </c>
      <c r="AA2" s="77">
        <v>1.2544262692766699</v>
      </c>
      <c r="AB2" s="77">
        <v>0.82242931782346196</v>
      </c>
      <c r="AC2" s="77">
        <v>0.12430890111281601</v>
      </c>
      <c r="AD2" s="77">
        <v>0.66693003784120397</v>
      </c>
      <c r="AE2" s="77">
        <v>3.9526272431693501</v>
      </c>
      <c r="AF2" s="77">
        <v>0.17893702336063899</v>
      </c>
      <c r="AG2" s="77">
        <v>1.42860637772669</v>
      </c>
      <c r="AH2" s="77">
        <v>0.15209141033127599</v>
      </c>
      <c r="AI2" s="77">
        <v>1.6099951521987701</v>
      </c>
    </row>
    <row r="3" spans="1:35" x14ac:dyDescent="0.25">
      <c r="A3" t="s">
        <v>216</v>
      </c>
      <c r="B3" s="77">
        <v>0.20343319779183</v>
      </c>
      <c r="C3" s="77">
        <v>0.67673252082406399</v>
      </c>
      <c r="D3" s="77">
        <v>0.351505725679362</v>
      </c>
      <c r="E3" s="77">
        <v>3.4792006301244598</v>
      </c>
      <c r="F3" s="77">
        <v>0.132845960018872</v>
      </c>
      <c r="G3" s="77">
        <v>1.8409604440085501</v>
      </c>
      <c r="H3" s="77">
        <v>3.0787005971758599</v>
      </c>
      <c r="I3" s="77">
        <v>6.6635547955416402E-2</v>
      </c>
      <c r="J3" s="77">
        <v>7.4177542245988895E-2</v>
      </c>
      <c r="K3" s="77">
        <v>0.20846617346786001</v>
      </c>
      <c r="L3" s="77">
        <v>3.0425705370407701</v>
      </c>
      <c r="M3" s="77">
        <v>5.3016272611608803</v>
      </c>
      <c r="N3" s="77">
        <v>0.98999697940535003</v>
      </c>
      <c r="O3" s="77">
        <v>3.8744445465188302</v>
      </c>
      <c r="P3" s="77">
        <v>9.9952529562931394E-2</v>
      </c>
      <c r="Q3" s="77">
        <v>1.44839566303602</v>
      </c>
      <c r="R3" s="77">
        <v>2.3604986281032598</v>
      </c>
      <c r="S3" s="77">
        <v>1.90797857321755</v>
      </c>
      <c r="T3" s="77">
        <v>4.6644857389755803</v>
      </c>
      <c r="U3" s="77">
        <v>0.356214535449556</v>
      </c>
      <c r="V3" s="77">
        <v>1.2035451638227199</v>
      </c>
      <c r="W3" s="77">
        <v>1.0685614739788201</v>
      </c>
      <c r="X3" s="77">
        <v>1.8484803496800899</v>
      </c>
      <c r="Y3" s="77">
        <v>8.6756694446985402E-2</v>
      </c>
      <c r="Z3" s="77">
        <v>2.6019408080213399E-2</v>
      </c>
      <c r="AA3" s="77">
        <v>0.86924861640384898</v>
      </c>
      <c r="AB3" s="77">
        <v>0.982626762615743</v>
      </c>
      <c r="AC3" s="77">
        <v>0.107765487946551</v>
      </c>
      <c r="AD3" s="77">
        <v>0.99425373503985803</v>
      </c>
      <c r="AE3" s="77">
        <v>4.36077128503889</v>
      </c>
      <c r="AF3" s="77">
        <v>0.22617725768758201</v>
      </c>
      <c r="AG3" s="77">
        <v>1.2523075820719101</v>
      </c>
      <c r="AH3" s="77">
        <v>0.352022822747591</v>
      </c>
      <c r="AI3" s="77">
        <v>5.6842775785797999</v>
      </c>
    </row>
    <row r="4" spans="1:35" x14ac:dyDescent="0.25">
      <c r="A4" t="s">
        <v>217</v>
      </c>
      <c r="B4" s="77">
        <v>0.189501870801558</v>
      </c>
      <c r="C4" s="77">
        <v>3.71518611241701</v>
      </c>
      <c r="D4" s="77">
        <v>0.50909449707361798</v>
      </c>
      <c r="E4" s="77">
        <v>3.0413570226764399</v>
      </c>
      <c r="F4" s="77">
        <v>0.13495670785675501</v>
      </c>
      <c r="G4" s="77">
        <v>1.46015994025086</v>
      </c>
      <c r="H4" s="77">
        <v>3.0406313613528901</v>
      </c>
      <c r="I4" s="77">
        <v>5.40112662320998E-2</v>
      </c>
      <c r="J4" s="77">
        <v>7.0949783116088405E-2</v>
      </c>
      <c r="K4" s="77">
        <v>0.21423690409573501</v>
      </c>
      <c r="L4" s="77">
        <v>3.1070410359460201</v>
      </c>
      <c r="M4" s="77">
        <v>5.1912154719804402</v>
      </c>
      <c r="N4" s="77">
        <v>0.87302813980955496</v>
      </c>
      <c r="O4" s="77">
        <v>3.82037144842643</v>
      </c>
      <c r="P4" s="77">
        <v>7.7227354378579693E-2</v>
      </c>
      <c r="Q4" s="77">
        <v>1.3764431410361799</v>
      </c>
      <c r="R4" s="77">
        <v>2.14593761203722</v>
      </c>
      <c r="S4" s="77">
        <v>1.87590652283286</v>
      </c>
      <c r="T4" s="77">
        <v>4.7368817589775496</v>
      </c>
      <c r="U4" s="77">
        <v>0.32560428416584197</v>
      </c>
      <c r="V4" s="77">
        <v>1.18811398027619</v>
      </c>
      <c r="W4" s="77">
        <v>1.07046128866557</v>
      </c>
      <c r="X4" s="77">
        <v>2.04946766278628</v>
      </c>
      <c r="Y4" s="77">
        <v>8.0342669841419398E-2</v>
      </c>
      <c r="Z4" s="77">
        <v>2.6474872026176401E-2</v>
      </c>
      <c r="AA4" s="77">
        <v>0.87223103299002203</v>
      </c>
      <c r="AB4" s="77">
        <v>1.07875962763921</v>
      </c>
      <c r="AC4" s="77">
        <v>0.113252905023375</v>
      </c>
      <c r="AD4" s="77">
        <v>1.0163074654606601</v>
      </c>
      <c r="AE4" s="77">
        <v>4.3494824264654701</v>
      </c>
      <c r="AF4" s="77">
        <v>0.217418859125354</v>
      </c>
      <c r="AG4" s="77">
        <v>1.1759000781409299</v>
      </c>
      <c r="AH4" s="77">
        <v>0.30239643962410501</v>
      </c>
      <c r="AI4" s="77">
        <v>5.6893351936406997</v>
      </c>
    </row>
    <row r="5" spans="1:35" x14ac:dyDescent="0.25">
      <c r="A5" t="s">
        <v>218</v>
      </c>
      <c r="B5" s="77">
        <v>0.81441185841621899</v>
      </c>
      <c r="C5" s="77">
        <v>2.1725729349499998</v>
      </c>
      <c r="D5" s="77">
        <v>1.19259409025921</v>
      </c>
      <c r="E5" s="77">
        <v>3.3325660556295702</v>
      </c>
      <c r="F5" s="77">
        <v>0.45551725446482699</v>
      </c>
      <c r="G5" s="77">
        <v>2.31849225662401</v>
      </c>
      <c r="H5" s="77">
        <v>3.3659517739482401</v>
      </c>
      <c r="I5" s="77">
        <v>0.41510711410441298</v>
      </c>
      <c r="J5" s="77">
        <v>1.50815820190962</v>
      </c>
      <c r="K5" s="77">
        <v>1.2859939644857901</v>
      </c>
      <c r="L5" s="77">
        <v>2.9414318629306901</v>
      </c>
      <c r="M5" s="77">
        <v>5.2277171745673998</v>
      </c>
      <c r="N5" s="77">
        <v>2.1918648645993599</v>
      </c>
      <c r="O5" s="77">
        <v>3.0202124229716301</v>
      </c>
      <c r="P5" s="77">
        <v>1.2020682002210701</v>
      </c>
      <c r="Q5" s="77">
        <v>2.7389178197743802</v>
      </c>
      <c r="R5" s="77">
        <v>2.41580444935247</v>
      </c>
      <c r="S5" s="77">
        <v>2.2100556907826201</v>
      </c>
      <c r="T5" s="77">
        <v>4.74526097701506</v>
      </c>
      <c r="U5" s="77">
        <v>0.85033002387512002</v>
      </c>
      <c r="V5" s="77">
        <v>2.13328653982092</v>
      </c>
      <c r="W5" s="77">
        <v>2.16043747164814</v>
      </c>
      <c r="X5" s="77">
        <v>2.8495673892348399</v>
      </c>
      <c r="Y5" s="77">
        <v>0.98020557644857098</v>
      </c>
      <c r="Z5" s="77">
        <v>0.79477517897300298</v>
      </c>
      <c r="AA5" s="77">
        <v>1.17254660875588</v>
      </c>
      <c r="AB5" s="77">
        <v>2.0494894646731399</v>
      </c>
      <c r="AC5" s="77">
        <v>0.82994329120252097</v>
      </c>
      <c r="AD5" s="77">
        <v>1.9767427442158101</v>
      </c>
      <c r="AE5" s="77">
        <v>4.1352921789803396</v>
      </c>
      <c r="AF5" s="77">
        <v>0.77940813384660701</v>
      </c>
      <c r="AG5" s="77">
        <v>2.05426980340473</v>
      </c>
      <c r="AH5" s="77">
        <v>1.71959986186716</v>
      </c>
      <c r="AI5" s="77">
        <v>3.69958393438846</v>
      </c>
    </row>
    <row r="6" spans="1:35" x14ac:dyDescent="0.25">
      <c r="A6" t="s">
        <v>219</v>
      </c>
      <c r="B6" s="77">
        <v>0.160992585500562</v>
      </c>
      <c r="C6" s="77">
        <v>0.50135950980687205</v>
      </c>
      <c r="D6" s="77">
        <v>0.30833694828918201</v>
      </c>
      <c r="E6" s="77">
        <v>3.3151448574945199</v>
      </c>
      <c r="F6" s="77">
        <v>0.12930703551501199</v>
      </c>
      <c r="G6" s="77">
        <v>0.76805981944753199</v>
      </c>
      <c r="H6" s="77">
        <v>3.6723257003799898</v>
      </c>
      <c r="I6" s="77">
        <v>5.3447136862536999E-2</v>
      </c>
      <c r="J6" s="77">
        <v>6.5146825142986101E-2</v>
      </c>
      <c r="K6" s="77">
        <v>9.5291420577768807E-2</v>
      </c>
      <c r="L6" s="77">
        <v>1.0523657581217001</v>
      </c>
      <c r="M6" s="77">
        <v>5.27069894609886</v>
      </c>
      <c r="N6" s="77">
        <v>0.82843378168812798</v>
      </c>
      <c r="O6" s="77">
        <v>2.3298619423104898</v>
      </c>
      <c r="P6" s="77">
        <v>9.1021288908610401E-2</v>
      </c>
      <c r="Q6" s="77">
        <v>1.2746382408825101</v>
      </c>
      <c r="R6" s="77">
        <v>0.76189881016070204</v>
      </c>
      <c r="S6" s="77">
        <v>2.3659718424188201</v>
      </c>
      <c r="T6" s="77">
        <v>4.4938080687342596</v>
      </c>
      <c r="U6" s="77">
        <v>0.26948048983371498</v>
      </c>
      <c r="V6" s="77">
        <v>0.74740049480755399</v>
      </c>
      <c r="W6" s="77">
        <v>0.52160199180569999</v>
      </c>
      <c r="X6" s="77">
        <v>2.0392980183219001</v>
      </c>
      <c r="Y6" s="77">
        <v>6.1967075695311298E-2</v>
      </c>
      <c r="Z6" s="77">
        <v>1.9752488285071899E-2</v>
      </c>
      <c r="AA6" s="77">
        <v>1.2388652557984201</v>
      </c>
      <c r="AB6" s="77">
        <v>0.92286902136367799</v>
      </c>
      <c r="AC6" s="77">
        <v>0.11699746342709</v>
      </c>
      <c r="AD6" s="77">
        <v>0.74049515826175005</v>
      </c>
      <c r="AE6" s="77">
        <v>4.0164639209074497</v>
      </c>
      <c r="AF6" s="77">
        <v>0.16253199572361199</v>
      </c>
      <c r="AG6" s="77">
        <v>1.37820120365356</v>
      </c>
      <c r="AH6" s="77">
        <v>0.14856745101704699</v>
      </c>
      <c r="AI6" s="77">
        <v>0.98346625324270598</v>
      </c>
    </row>
    <row r="7" spans="1:35" x14ac:dyDescent="0.25">
      <c r="A7" t="s">
        <v>220</v>
      </c>
      <c r="B7" s="77">
        <v>2.0731884149558102</v>
      </c>
      <c r="C7" s="77">
        <v>1.83054162893366</v>
      </c>
      <c r="D7" s="77">
        <v>0.493099805000347</v>
      </c>
      <c r="E7" s="77">
        <v>3.1809137030896499</v>
      </c>
      <c r="F7" s="77">
        <v>0.144400127803505</v>
      </c>
      <c r="G7" s="77">
        <v>1.7980604002824501</v>
      </c>
      <c r="H7" s="77">
        <v>2.9832846430821802</v>
      </c>
      <c r="I7" s="77">
        <v>6.4305808764119302E-2</v>
      </c>
      <c r="J7" s="77">
        <v>8.4649824716163294E-2</v>
      </c>
      <c r="K7" s="77">
        <v>0.23096483794268399</v>
      </c>
      <c r="L7" s="77">
        <v>3.2180358324923102</v>
      </c>
      <c r="M7" s="77">
        <v>5.1539661053588004</v>
      </c>
      <c r="N7" s="77">
        <v>0.86859246295058001</v>
      </c>
      <c r="O7" s="77">
        <v>3.4701031953186101</v>
      </c>
      <c r="P7" s="77">
        <v>8.4302180927717907E-2</v>
      </c>
      <c r="Q7" s="77">
        <v>1.4074471271471101</v>
      </c>
      <c r="R7" s="77">
        <v>1.96710251947056</v>
      </c>
      <c r="S7" s="77">
        <v>1.8643477641108199</v>
      </c>
      <c r="T7" s="77">
        <v>4.6655992709575402</v>
      </c>
      <c r="U7" s="77">
        <v>0.32022172390179099</v>
      </c>
      <c r="V7" s="77">
        <v>1.2570486055861501</v>
      </c>
      <c r="W7" s="77">
        <v>1.2477812165566899</v>
      </c>
      <c r="X7" s="77">
        <v>1.9953611860099401</v>
      </c>
      <c r="Y7" s="77">
        <v>9.7673326581158099E-2</v>
      </c>
      <c r="Z7" s="77">
        <v>2.80426279079268E-2</v>
      </c>
      <c r="AA7" s="77">
        <v>0.85701819891258102</v>
      </c>
      <c r="AB7" s="77">
        <v>1.0242625162851</v>
      </c>
      <c r="AC7" s="77">
        <v>0.12508165478816899</v>
      </c>
      <c r="AD7" s="77">
        <v>0.976247113129038</v>
      </c>
      <c r="AE7" s="77">
        <v>4.3377578350717299</v>
      </c>
      <c r="AF7" s="77">
        <v>0.31929238896128598</v>
      </c>
      <c r="AG7" s="77">
        <v>1.20382994193</v>
      </c>
      <c r="AH7" s="77">
        <v>0.40234104258069803</v>
      </c>
      <c r="AI7" s="77">
        <v>5.7814723468036098</v>
      </c>
    </row>
    <row r="8" spans="1:35" x14ac:dyDescent="0.25">
      <c r="A8" t="s">
        <v>221</v>
      </c>
      <c r="B8" s="77">
        <v>0.69271609849413596</v>
      </c>
      <c r="C8" s="77">
        <v>3.8915372963090702</v>
      </c>
      <c r="D8" s="77">
        <v>0.57889476128057704</v>
      </c>
      <c r="E8" s="77">
        <v>2.68035682648524</v>
      </c>
      <c r="F8" s="77">
        <v>0.14306264501298799</v>
      </c>
      <c r="G8" s="77">
        <v>1.60981232987194</v>
      </c>
      <c r="H8" s="77">
        <v>3.0634262720499201</v>
      </c>
      <c r="I8" s="77">
        <v>5.1430083142357898E-2</v>
      </c>
      <c r="J8" s="77">
        <v>8.1527769223418395E-2</v>
      </c>
      <c r="K8" s="77">
        <v>0.237173597095961</v>
      </c>
      <c r="L8" s="77">
        <v>3.2884113685609702</v>
      </c>
      <c r="M8" s="77">
        <v>5.2096406533535697</v>
      </c>
      <c r="N8" s="77">
        <v>0.78825857111749398</v>
      </c>
      <c r="O8" s="77">
        <v>1.38435041541958</v>
      </c>
      <c r="P8" s="77">
        <v>7.1526939143434901E-2</v>
      </c>
      <c r="Q8" s="77">
        <v>1.3751656496581</v>
      </c>
      <c r="R8" s="77">
        <v>1.537870465565</v>
      </c>
      <c r="S8" s="77">
        <v>1.96318743919264</v>
      </c>
      <c r="T8" s="77">
        <v>4.6019762938946602</v>
      </c>
      <c r="U8" s="77">
        <v>0.301079215176487</v>
      </c>
      <c r="V8" s="77">
        <v>1.16352652273557</v>
      </c>
      <c r="W8" s="77">
        <v>1.27790046480368</v>
      </c>
      <c r="X8" s="77">
        <v>2.0792097741312299</v>
      </c>
      <c r="Y8" s="77">
        <v>8.3535195388171501E-2</v>
      </c>
      <c r="Z8" s="77">
        <v>3.0838274744815802E-2</v>
      </c>
      <c r="AA8" s="77">
        <v>0.96927877623940495</v>
      </c>
      <c r="AB8" s="77">
        <v>1.1398801041442901</v>
      </c>
      <c r="AC8" s="77">
        <v>0.33412448138587902</v>
      </c>
      <c r="AD8" s="77">
        <v>0.84405063635456101</v>
      </c>
      <c r="AE8" s="77">
        <v>4.3196029138353298</v>
      </c>
      <c r="AF8" s="77">
        <v>0.27773249360014701</v>
      </c>
      <c r="AG8" s="77">
        <v>1.21631756920266</v>
      </c>
      <c r="AH8" s="77">
        <v>0.43017093103411802</v>
      </c>
      <c r="AI8" s="77">
        <v>5.6744802438729396</v>
      </c>
    </row>
    <row r="9" spans="1:35" x14ac:dyDescent="0.25">
      <c r="A9" t="s">
        <v>222</v>
      </c>
      <c r="B9" s="77">
        <v>5.4881624007434304</v>
      </c>
      <c r="C9" s="77">
        <v>3.2241259925698702</v>
      </c>
      <c r="D9" s="77">
        <v>2.0879470963812699</v>
      </c>
      <c r="E9" s="77">
        <v>0.72410233551745995</v>
      </c>
      <c r="F9" s="77">
        <v>0.38749026769688899</v>
      </c>
      <c r="G9" s="77">
        <v>2.6179356745342801</v>
      </c>
      <c r="H9" s="77">
        <v>3.0017419752808201</v>
      </c>
      <c r="I9" s="77">
        <v>0.11827101499713701</v>
      </c>
      <c r="J9" s="77">
        <v>8.4993927276366801E-2</v>
      </c>
      <c r="K9" s="77">
        <v>5.6424725465806798E-2</v>
      </c>
      <c r="L9" s="77">
        <v>1.4928711258693499</v>
      </c>
      <c r="M9" s="77">
        <v>1.98594237771753</v>
      </c>
      <c r="N9" s="77">
        <v>0.61216256439162298</v>
      </c>
      <c r="O9" s="77">
        <v>1.4947436646015899</v>
      </c>
      <c r="P9" s="77">
        <v>9.8565481994705106E-2</v>
      </c>
      <c r="Q9" s="77">
        <v>1.8066886031499101</v>
      </c>
      <c r="R9" s="77">
        <v>1.20283010505346</v>
      </c>
      <c r="S9" s="77">
        <v>1.23822870856736</v>
      </c>
      <c r="T9" s="77">
        <v>4.8375797348732004</v>
      </c>
      <c r="U9" s="77">
        <v>0.39604323485723902</v>
      </c>
      <c r="V9" s="77">
        <v>0.76761291587466296</v>
      </c>
      <c r="W9" s="77">
        <v>1.7833213375989201</v>
      </c>
      <c r="X9" s="77">
        <v>3.12663351614201</v>
      </c>
      <c r="Y9" s="77">
        <v>0.41702805435831303</v>
      </c>
      <c r="Z9" s="77">
        <v>0.83806296313895901</v>
      </c>
      <c r="AA9" s="77">
        <v>0.50065216359040998</v>
      </c>
      <c r="AB9" s="77">
        <v>1.06108676164432</v>
      </c>
      <c r="AC9" s="77">
        <v>0.19827343431271899</v>
      </c>
      <c r="AD9" s="77">
        <v>2.65320875047773</v>
      </c>
      <c r="AE9" s="77">
        <v>4.1020683281726296</v>
      </c>
      <c r="AF9" s="77">
        <v>1.6677160382040399</v>
      </c>
      <c r="AG9" s="77">
        <v>0.708331523610639</v>
      </c>
      <c r="AH9" s="77">
        <v>0.96346167583628906</v>
      </c>
      <c r="AI9" s="77">
        <v>5.5451490951628104</v>
      </c>
    </row>
    <row r="10" spans="1:35" x14ac:dyDescent="0.25">
      <c r="A10" t="s">
        <v>223</v>
      </c>
      <c r="B10" s="77">
        <v>2.30743084512563</v>
      </c>
      <c r="C10" s="77">
        <v>1.1852142271446899</v>
      </c>
      <c r="D10" s="77">
        <v>0.39552389523924403</v>
      </c>
      <c r="E10" s="77">
        <v>2.7431747368396802</v>
      </c>
      <c r="F10" s="77">
        <v>0.12542600247597999</v>
      </c>
      <c r="G10" s="77">
        <v>1.98141962901213</v>
      </c>
      <c r="H10" s="77">
        <v>2.9071908181412001</v>
      </c>
      <c r="I10" s="77">
        <v>8.0684835381389694E-2</v>
      </c>
      <c r="J10" s="77">
        <v>7.6658881299221299E-2</v>
      </c>
      <c r="K10" s="77">
        <v>0.22200477751154801</v>
      </c>
      <c r="L10" s="77">
        <v>3.4093290378199201</v>
      </c>
      <c r="M10" s="77">
        <v>5.0459542586670096</v>
      </c>
      <c r="N10" s="77">
        <v>0.70077768958423903</v>
      </c>
      <c r="O10" s="77">
        <v>0.87248091602072897</v>
      </c>
      <c r="P10" s="77">
        <v>6.0794625487845901E-2</v>
      </c>
      <c r="Q10" s="77">
        <v>1.3612181352784201</v>
      </c>
      <c r="R10" s="77">
        <v>1.1759652639811</v>
      </c>
      <c r="S10" s="77">
        <v>1.7736714364881301</v>
      </c>
      <c r="T10" s="77">
        <v>4.3730940285841298</v>
      </c>
      <c r="U10" s="77">
        <v>0.25125343387589599</v>
      </c>
      <c r="V10" s="77">
        <v>1.1011661206005301</v>
      </c>
      <c r="W10" s="77">
        <v>1.3341832030224401</v>
      </c>
      <c r="X10" s="77">
        <v>1.8381769263944301</v>
      </c>
      <c r="Y10" s="77">
        <v>8.4215154043541393E-2</v>
      </c>
      <c r="Z10" s="77">
        <v>2.5311846121847201E-2</v>
      </c>
      <c r="AA10" s="77">
        <v>0.84726124845693296</v>
      </c>
      <c r="AB10" s="77">
        <v>1.0096223261978201</v>
      </c>
      <c r="AC10" s="77">
        <v>0.21912984801391799</v>
      </c>
      <c r="AD10" s="77">
        <v>0.61437365760660001</v>
      </c>
      <c r="AE10" s="77">
        <v>4.29741156150929</v>
      </c>
      <c r="AF10" s="77">
        <v>0.500689745645573</v>
      </c>
      <c r="AG10" s="77">
        <v>1.09373886980012</v>
      </c>
      <c r="AH10" s="77">
        <v>0.48767524244966698</v>
      </c>
      <c r="AI10" s="77">
        <v>5.7567647077913602</v>
      </c>
    </row>
    <row r="11" spans="1:35" x14ac:dyDescent="0.25">
      <c r="A11" t="s">
        <v>224</v>
      </c>
      <c r="B11" s="77">
        <v>0.26971095270004902</v>
      </c>
      <c r="C11" s="77">
        <v>0.71660433427438996</v>
      </c>
      <c r="D11" s="77">
        <v>0.41492434789921301</v>
      </c>
      <c r="E11" s="77">
        <v>3.2161029307557998</v>
      </c>
      <c r="F11" s="77">
        <v>0.131077149088038</v>
      </c>
      <c r="G11" s="77">
        <v>1.8325863866201799</v>
      </c>
      <c r="H11" s="77">
        <v>3.1494015061161602</v>
      </c>
      <c r="I11" s="77">
        <v>5.9885854933794801E-2</v>
      </c>
      <c r="J11" s="77">
        <v>7.6562474181692597E-2</v>
      </c>
      <c r="K11" s="77">
        <v>0.24178702674296601</v>
      </c>
      <c r="L11" s="77">
        <v>3.08612485101512</v>
      </c>
      <c r="M11" s="77">
        <v>5.2014918027945196</v>
      </c>
      <c r="N11" s="77">
        <v>0.78704795055672006</v>
      </c>
      <c r="O11" s="77">
        <v>1.1621748396534399</v>
      </c>
      <c r="P11" s="77">
        <v>8.3214021736936497E-2</v>
      </c>
      <c r="Q11" s="77">
        <v>1.30499555162581</v>
      </c>
      <c r="R11" s="77">
        <v>1.32172700783537</v>
      </c>
      <c r="S11" s="77">
        <v>1.98833396923938</v>
      </c>
      <c r="T11" s="77">
        <v>4.4212276363251704</v>
      </c>
      <c r="U11" s="77">
        <v>0.279384656710225</v>
      </c>
      <c r="V11" s="77">
        <v>1.0018609340713001</v>
      </c>
      <c r="W11" s="77">
        <v>1.216038366427</v>
      </c>
      <c r="X11" s="77">
        <v>1.72308569836029</v>
      </c>
      <c r="Y11" s="77">
        <v>7.9977560215641494E-2</v>
      </c>
      <c r="Z11" s="77">
        <v>2.5019326863374401E-2</v>
      </c>
      <c r="AA11" s="77">
        <v>0.93164154318090997</v>
      </c>
      <c r="AB11" s="77">
        <v>0.99351920241707203</v>
      </c>
      <c r="AC11" s="77">
        <v>0.44731259244128002</v>
      </c>
      <c r="AD11" s="77">
        <v>0.75606305746952496</v>
      </c>
      <c r="AE11" s="77">
        <v>4.2625945104172303</v>
      </c>
      <c r="AF11" s="77">
        <v>0.23676449943689801</v>
      </c>
      <c r="AG11" s="77">
        <v>1.30114464529049</v>
      </c>
      <c r="AH11" s="77">
        <v>0.424527534028389</v>
      </c>
      <c r="AI11" s="77">
        <v>5.5033956820441796</v>
      </c>
    </row>
    <row r="12" spans="1:35" x14ac:dyDescent="0.25">
      <c r="A12" t="s">
        <v>225</v>
      </c>
      <c r="B12" s="77">
        <v>0.242889840943181</v>
      </c>
      <c r="C12" s="77">
        <v>3.5976857593613198</v>
      </c>
      <c r="D12" s="77">
        <v>0.52440961531129904</v>
      </c>
      <c r="E12" s="77">
        <v>2.88081164356195</v>
      </c>
      <c r="F12" s="77">
        <v>0.14279368849128099</v>
      </c>
      <c r="G12" s="77">
        <v>1.04429032148547</v>
      </c>
      <c r="H12" s="77">
        <v>3.5327041169556801</v>
      </c>
      <c r="I12" s="77">
        <v>5.4290000643656702E-2</v>
      </c>
      <c r="J12" s="77">
        <v>7.2768154262728896E-2</v>
      </c>
      <c r="K12" s="77">
        <v>0.128778047091613</v>
      </c>
      <c r="L12" s="77">
        <v>1.32900811139927</v>
      </c>
      <c r="M12" s="77">
        <v>5.1295307684092304</v>
      </c>
      <c r="N12" s="77">
        <v>0.80985348928505796</v>
      </c>
      <c r="O12" s="77">
        <v>2.9446885619128298</v>
      </c>
      <c r="P12" s="77">
        <v>8.94463751455363E-2</v>
      </c>
      <c r="Q12" s="77">
        <v>1.3550054612865701</v>
      </c>
      <c r="R12" s="77">
        <v>1.03580521756016</v>
      </c>
      <c r="S12" s="77">
        <v>2.31687706151645</v>
      </c>
      <c r="T12" s="77">
        <v>4.6239077967617401</v>
      </c>
      <c r="U12" s="77">
        <v>0.33379779187398601</v>
      </c>
      <c r="V12" s="77">
        <v>0.88224186099462698</v>
      </c>
      <c r="W12" s="77">
        <v>0.61547203022561203</v>
      </c>
      <c r="X12" s="77">
        <v>2.17930593349329</v>
      </c>
      <c r="Y12" s="77">
        <v>7.2086827388077604E-2</v>
      </c>
      <c r="Z12" s="77">
        <v>2.5978715421340701E-2</v>
      </c>
      <c r="AA12" s="77">
        <v>1.1733962895760499</v>
      </c>
      <c r="AB12" s="77">
        <v>1.0082364561503101</v>
      </c>
      <c r="AC12" s="77">
        <v>0.14693336611265501</v>
      </c>
      <c r="AD12" s="77">
        <v>0.85687902648320802</v>
      </c>
      <c r="AE12" s="77">
        <v>4.0694292506677598</v>
      </c>
      <c r="AF12" s="77">
        <v>0.197656422333606</v>
      </c>
      <c r="AG12" s="77">
        <v>1.3773002974939801</v>
      </c>
      <c r="AH12" s="77">
        <v>0.18821240106246101</v>
      </c>
      <c r="AI12" s="77">
        <v>2.45702985251503</v>
      </c>
    </row>
    <row r="13" spans="1:35" x14ac:dyDescent="0.25">
      <c r="A13" t="s">
        <v>226</v>
      </c>
      <c r="B13" s="77">
        <v>1.47461392979706</v>
      </c>
      <c r="C13" s="77">
        <v>2.45351202672239</v>
      </c>
      <c r="D13" s="77">
        <v>0.346799806125697</v>
      </c>
      <c r="E13" s="77">
        <v>1.8136771966106999</v>
      </c>
      <c r="F13" s="77">
        <v>0.13080779500987599</v>
      </c>
      <c r="G13" s="77">
        <v>2.66807113781821</v>
      </c>
      <c r="H13" s="77">
        <v>2.9489133962808198</v>
      </c>
      <c r="I13" s="77">
        <v>0.58881543010415105</v>
      </c>
      <c r="J13" s="77">
        <v>5.1229424357570101E-2</v>
      </c>
      <c r="K13" s="77">
        <v>4.8758574094505798E-2</v>
      </c>
      <c r="L13" s="77">
        <v>4.1803560257181802</v>
      </c>
      <c r="M13" s="77">
        <v>4.3009145822425801</v>
      </c>
      <c r="N13" s="77">
        <v>0.38216125164919501</v>
      </c>
      <c r="O13" s="77">
        <v>0.54397450727089103</v>
      </c>
      <c r="P13" s="77">
        <v>3.8248688613120502E-2</v>
      </c>
      <c r="Q13" s="77">
        <v>1.1846452768226701</v>
      </c>
      <c r="R13" s="77">
        <v>0.51593437122956798</v>
      </c>
      <c r="S13" s="77">
        <v>1.5097859443086199</v>
      </c>
      <c r="T13" s="77">
        <v>4.1915401294403303</v>
      </c>
      <c r="U13" s="77">
        <v>0.14773909767626001</v>
      </c>
      <c r="V13" s="77">
        <v>0.72836033549033197</v>
      </c>
      <c r="W13" s="77">
        <v>1.56175313851567</v>
      </c>
      <c r="X13" s="77">
        <v>1.5744877000649999</v>
      </c>
      <c r="Y13" s="77">
        <v>5.5546290273195499E-2</v>
      </c>
      <c r="Z13" s="77">
        <v>4.5764695417860199E-2</v>
      </c>
      <c r="AA13" s="77">
        <v>0.70687068155155197</v>
      </c>
      <c r="AB13" s="77">
        <v>0.60207092957457098</v>
      </c>
      <c r="AC13" s="77">
        <v>0.16630754700330699</v>
      </c>
      <c r="AD13" s="77">
        <v>9.4556551067664002E-2</v>
      </c>
      <c r="AE13" s="77">
        <v>4.2170911684974097</v>
      </c>
      <c r="AF13" s="77">
        <v>1.6518820155716101</v>
      </c>
      <c r="AG13" s="77">
        <v>1.2685761307557799</v>
      </c>
      <c r="AH13" s="77">
        <v>0.228743208225787</v>
      </c>
      <c r="AI13" s="77">
        <v>4.9081648895511396</v>
      </c>
    </row>
    <row r="14" spans="1:35" x14ac:dyDescent="0.25">
      <c r="A14" t="s">
        <v>227</v>
      </c>
      <c r="B14" s="77">
        <v>0.32146427645576697</v>
      </c>
      <c r="C14" s="77">
        <v>0.53491379575336195</v>
      </c>
      <c r="D14" s="77">
        <v>0.41575688908480901</v>
      </c>
      <c r="E14" s="77">
        <v>3.4011745072708499</v>
      </c>
      <c r="F14" s="77">
        <v>0.156887045369238</v>
      </c>
      <c r="G14" s="77">
        <v>1.10066230432459</v>
      </c>
      <c r="H14" s="77">
        <v>3.5463393553591498</v>
      </c>
      <c r="I14" s="77">
        <v>5.6392124577090502E-2</v>
      </c>
      <c r="J14" s="77">
        <v>8.0638533239609303E-2</v>
      </c>
      <c r="K14" s="77">
        <v>0.122497713901284</v>
      </c>
      <c r="L14" s="77">
        <v>1.20583304381082</v>
      </c>
      <c r="M14" s="77">
        <v>5.0412920090277398</v>
      </c>
      <c r="N14" s="77">
        <v>0.77561986100603597</v>
      </c>
      <c r="O14" s="77">
        <v>3.1687953219204199</v>
      </c>
      <c r="P14" s="77">
        <v>0.100257243834817</v>
      </c>
      <c r="Q14" s="77">
        <v>1.3428000464382599</v>
      </c>
      <c r="R14" s="77">
        <v>1.0801947749669301</v>
      </c>
      <c r="S14" s="77">
        <v>2.2764027765682102</v>
      </c>
      <c r="T14" s="77">
        <v>4.5032087574552699</v>
      </c>
      <c r="U14" s="77">
        <v>0.31803648560022602</v>
      </c>
      <c r="V14" s="77">
        <v>0.81787118137982895</v>
      </c>
      <c r="W14" s="77">
        <v>0.56479493620529597</v>
      </c>
      <c r="X14" s="77">
        <v>2.1931999476391</v>
      </c>
      <c r="Y14" s="77">
        <v>7.6536356840327197E-2</v>
      </c>
      <c r="Z14" s="77">
        <v>2.40619219714986E-2</v>
      </c>
      <c r="AA14" s="77">
        <v>1.1436014615555501</v>
      </c>
      <c r="AB14" s="77">
        <v>0.93198530225743803</v>
      </c>
      <c r="AC14" s="77">
        <v>0.12936010190372901</v>
      </c>
      <c r="AD14" s="77">
        <v>0.87627826810348597</v>
      </c>
      <c r="AE14" s="77">
        <v>4.0378864856629502</v>
      </c>
      <c r="AF14" s="77">
        <v>0.25696996768929298</v>
      </c>
      <c r="AG14" s="77">
        <v>1.41183024099933</v>
      </c>
      <c r="AH14" s="77">
        <v>0.20370722914457201</v>
      </c>
      <c r="AI14" s="77">
        <v>2.8384357937295102</v>
      </c>
    </row>
    <row r="15" spans="1:35" x14ac:dyDescent="0.25">
      <c r="A15" t="s">
        <v>228</v>
      </c>
      <c r="B15" s="77">
        <v>0.29608173785188002</v>
      </c>
      <c r="C15" s="77">
        <v>0.820487816320283</v>
      </c>
      <c r="D15" s="77">
        <v>0.359936838486345</v>
      </c>
      <c r="E15" s="77">
        <v>3.0873490666575898</v>
      </c>
      <c r="F15" s="77">
        <v>0.111982181878471</v>
      </c>
      <c r="G15" s="77">
        <v>1.16521371716794</v>
      </c>
      <c r="H15" s="77">
        <v>3.26827739203407</v>
      </c>
      <c r="I15" s="77">
        <v>0.13838973806966001</v>
      </c>
      <c r="J15" s="77">
        <v>8.4419849516239501E-2</v>
      </c>
      <c r="K15" s="77">
        <v>0.180966451150161</v>
      </c>
      <c r="L15" s="77">
        <v>2.0446329903432998</v>
      </c>
      <c r="M15" s="77">
        <v>5.1774023340165796</v>
      </c>
      <c r="N15" s="77">
        <v>0.86152671199529895</v>
      </c>
      <c r="O15" s="77">
        <v>2.8480399709898099</v>
      </c>
      <c r="P15" s="77">
        <v>0.123327182976445</v>
      </c>
      <c r="Q15" s="77">
        <v>1.4072824764183101</v>
      </c>
      <c r="R15" s="77">
        <v>1.5000115540830601</v>
      </c>
      <c r="S15" s="77">
        <v>2.1308548645844301</v>
      </c>
      <c r="T15" s="77">
        <v>4.6276472317548203</v>
      </c>
      <c r="U15" s="77">
        <v>0.27305750336250201</v>
      </c>
      <c r="V15" s="77">
        <v>0.95142226749663605</v>
      </c>
      <c r="W15" s="77">
        <v>0.83749833621771597</v>
      </c>
      <c r="X15" s="77">
        <v>1.9690367665753199</v>
      </c>
      <c r="Y15" s="77">
        <v>8.4746098518215601E-2</v>
      </c>
      <c r="Z15" s="77">
        <v>6.4607703099935507E-2</v>
      </c>
      <c r="AA15" s="77">
        <v>1.13190354575545</v>
      </c>
      <c r="AB15" s="77">
        <v>4.5788066537881598</v>
      </c>
      <c r="AC15" s="77">
        <v>0.12007853285673201</v>
      </c>
      <c r="AD15" s="77">
        <v>0.83480434943872694</v>
      </c>
      <c r="AE15" s="77">
        <v>4.1238199436859304</v>
      </c>
      <c r="AF15" s="77">
        <v>0.149285899446335</v>
      </c>
      <c r="AG15" s="77">
        <v>1.1587294411445399</v>
      </c>
      <c r="AH15" s="77">
        <v>0.22234290045689001</v>
      </c>
      <c r="AI15" s="77">
        <v>3.6202421941343599</v>
      </c>
    </row>
    <row r="16" spans="1:35" x14ac:dyDescent="0.25">
      <c r="A16" t="s">
        <v>229</v>
      </c>
      <c r="B16" s="77">
        <v>0.48874929037147702</v>
      </c>
      <c r="C16" s="77">
        <v>0.89050407852915503</v>
      </c>
      <c r="D16" s="77">
        <v>0.30581741545115598</v>
      </c>
      <c r="E16" s="77">
        <v>0.49639150073699301</v>
      </c>
      <c r="F16" s="77">
        <v>0.173224043593939</v>
      </c>
      <c r="G16" s="77">
        <v>3.1008868934259</v>
      </c>
      <c r="H16" s="77">
        <v>2.8802272750251601</v>
      </c>
      <c r="I16" s="77">
        <v>6.4645152724129906E-2</v>
      </c>
      <c r="J16" s="77">
        <v>5.7182790985222803E-2</v>
      </c>
      <c r="K16" s="77">
        <v>0.295775633853196</v>
      </c>
      <c r="L16" s="77">
        <v>2.6614645451946899</v>
      </c>
      <c r="M16" s="77">
        <v>4.6443365059269697</v>
      </c>
      <c r="N16" s="77">
        <v>0.56356011451170696</v>
      </c>
      <c r="O16" s="77">
        <v>0.85798653530895097</v>
      </c>
      <c r="P16" s="77">
        <v>4.4322860351482703E-2</v>
      </c>
      <c r="Q16" s="77">
        <v>1.17588051420163</v>
      </c>
      <c r="R16" s="77">
        <v>2.1028545504332001</v>
      </c>
      <c r="S16" s="77">
        <v>1.97504699433296</v>
      </c>
      <c r="T16" s="77">
        <v>3.95343453602817</v>
      </c>
      <c r="U16" s="77">
        <v>0.305284630325658</v>
      </c>
      <c r="V16" s="77">
        <v>0.74954373612627201</v>
      </c>
      <c r="W16" s="77">
        <v>1.3463137295401899</v>
      </c>
      <c r="X16" s="77">
        <v>1.47366708402206</v>
      </c>
      <c r="Y16" s="77">
        <v>0.125187823713406</v>
      </c>
      <c r="Z16" s="77">
        <v>5.4540343406498597E-2</v>
      </c>
      <c r="AA16" s="77">
        <v>0.92517044340656096</v>
      </c>
      <c r="AB16" s="77">
        <v>1.12579349190599</v>
      </c>
      <c r="AC16" s="77">
        <v>1.26819816150466</v>
      </c>
      <c r="AD16" s="77">
        <v>0.26294374484305899</v>
      </c>
      <c r="AE16" s="77">
        <v>4.2530428332297703</v>
      </c>
      <c r="AF16" s="77">
        <v>0.23299962565271501</v>
      </c>
      <c r="AG16" s="77">
        <v>1.38454031690404</v>
      </c>
      <c r="AH16" s="77">
        <v>0.56314483353677502</v>
      </c>
      <c r="AI16" s="77">
        <v>5.0897557669169098</v>
      </c>
    </row>
    <row r="17" spans="1:35" x14ac:dyDescent="0.25">
      <c r="A17" t="s">
        <v>230</v>
      </c>
      <c r="B17" s="77">
        <v>0.20355595897449999</v>
      </c>
      <c r="C17" s="77">
        <v>4.1683866098836297</v>
      </c>
      <c r="D17" s="77">
        <v>0.499040576107668</v>
      </c>
      <c r="E17" s="77">
        <v>0.76243421070448902</v>
      </c>
      <c r="F17" s="77">
        <v>0.11607702827064</v>
      </c>
      <c r="G17" s="77">
        <v>1.0287040275729999</v>
      </c>
      <c r="H17" s="77">
        <v>2.9723188077793101</v>
      </c>
      <c r="I17" s="77">
        <v>3.46796153885734E-2</v>
      </c>
      <c r="J17" s="77">
        <v>5.2032251401478699E-2</v>
      </c>
      <c r="K17" s="77">
        <v>0.190813394664299</v>
      </c>
      <c r="L17" s="77">
        <v>3.1950257785027598</v>
      </c>
      <c r="M17" s="77">
        <v>5.1401881367145403</v>
      </c>
      <c r="N17" s="77">
        <v>0.79168106337101896</v>
      </c>
      <c r="O17" s="77">
        <v>3.3696025384002199</v>
      </c>
      <c r="P17" s="77">
        <v>3.8327647881694397E-2</v>
      </c>
      <c r="Q17" s="77">
        <v>1.31116095552096</v>
      </c>
      <c r="R17" s="77">
        <v>1.32177335240745</v>
      </c>
      <c r="S17" s="77">
        <v>1.7532815931838199</v>
      </c>
      <c r="T17" s="77">
        <v>4.6238056562850902</v>
      </c>
      <c r="U17" s="77">
        <v>0.26841671776753001</v>
      </c>
      <c r="V17" s="77">
        <v>1.21118987286299</v>
      </c>
      <c r="W17" s="77">
        <v>1.0972703446665499</v>
      </c>
      <c r="X17" s="77">
        <v>2.2750623342501499</v>
      </c>
      <c r="Y17" s="77">
        <v>6.2631811521931396E-2</v>
      </c>
      <c r="Z17" s="77">
        <v>1.91296671062035E-2</v>
      </c>
      <c r="AA17" s="77">
        <v>0.86213027127029496</v>
      </c>
      <c r="AB17" s="77">
        <v>1.1683258890486901</v>
      </c>
      <c r="AC17" s="77">
        <v>9.8093625147002095E-2</v>
      </c>
      <c r="AD17" s="77">
        <v>0.97149482445646296</v>
      </c>
      <c r="AE17" s="77">
        <v>4.3457038748894199</v>
      </c>
      <c r="AF17" s="77">
        <v>0.20267469830583401</v>
      </c>
      <c r="AG17" s="77">
        <v>1.2236798448484101</v>
      </c>
      <c r="AH17" s="77">
        <v>0.27596029162593899</v>
      </c>
      <c r="AI17" s="77">
        <v>5.6942144414161104</v>
      </c>
    </row>
    <row r="18" spans="1:35" x14ac:dyDescent="0.25">
      <c r="A18" t="s">
        <v>231</v>
      </c>
      <c r="B18" s="77">
        <v>0.20277808159447</v>
      </c>
      <c r="C18" s="77">
        <v>1.35972008677069</v>
      </c>
      <c r="D18" s="77">
        <v>0.29501171709855301</v>
      </c>
      <c r="E18" s="77">
        <v>1.4963880641238001</v>
      </c>
      <c r="F18" s="77">
        <v>0.116825442293818</v>
      </c>
      <c r="G18" s="77">
        <v>0.96353539227857798</v>
      </c>
      <c r="H18" s="77">
        <v>2.96674249604748</v>
      </c>
      <c r="I18" s="77">
        <v>4.4143659333391698E-2</v>
      </c>
      <c r="J18" s="77">
        <v>5.5148770746994299E-2</v>
      </c>
      <c r="K18" s="77">
        <v>0.17439060082265001</v>
      </c>
      <c r="L18" s="77">
        <v>2.9785388781129298</v>
      </c>
      <c r="M18" s="77">
        <v>5.1699785395118196</v>
      </c>
      <c r="N18" s="77">
        <v>0.77714507755537399</v>
      </c>
      <c r="O18" s="77">
        <v>3.07657609853745</v>
      </c>
      <c r="P18" s="77">
        <v>4.4164161930690803E-2</v>
      </c>
      <c r="Q18" s="77">
        <v>1.3515559710612099</v>
      </c>
      <c r="R18" s="77">
        <v>1.0924512410355001</v>
      </c>
      <c r="S18" s="77">
        <v>1.76516072446617</v>
      </c>
      <c r="T18" s="77">
        <v>4.5363825542910101</v>
      </c>
      <c r="U18" s="77">
        <v>0.25632079275306902</v>
      </c>
      <c r="V18" s="77">
        <v>1.1514626105336501</v>
      </c>
      <c r="W18" s="77">
        <v>1.1009517632710899</v>
      </c>
      <c r="X18" s="77">
        <v>2.2194175172275399</v>
      </c>
      <c r="Y18" s="77">
        <v>6.4341535226132798E-2</v>
      </c>
      <c r="Z18" s="77">
        <v>1.6151243623147401E-2</v>
      </c>
      <c r="AA18" s="77">
        <v>0.87322027227883303</v>
      </c>
      <c r="AB18" s="77">
        <v>1.1377572038727</v>
      </c>
      <c r="AC18" s="77">
        <v>9.4848757287385496E-2</v>
      </c>
      <c r="AD18" s="77">
        <v>0.98023798072095703</v>
      </c>
      <c r="AE18" s="77">
        <v>4.3224873801303696</v>
      </c>
      <c r="AF18" s="77">
        <v>0.21315301263691599</v>
      </c>
      <c r="AG18" s="77">
        <v>1.1446863590754299</v>
      </c>
      <c r="AH18" s="77">
        <v>0.26575041162341001</v>
      </c>
      <c r="AI18" s="77">
        <v>5.4996867855263796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4020-8D27-4464-ABE3-C65C5630C14E}">
  <dimension ref="A1:M54"/>
  <sheetViews>
    <sheetView topLeftCell="A28" workbookViewId="0">
      <selection activeCell="A52" sqref="A52"/>
    </sheetView>
  </sheetViews>
  <sheetFormatPr defaultRowHeight="15" x14ac:dyDescent="0.25"/>
  <sheetData>
    <row r="1" spans="1:10" x14ac:dyDescent="0.25">
      <c r="A1" s="2" t="s">
        <v>82</v>
      </c>
      <c r="B1" s="81" t="s">
        <v>77</v>
      </c>
      <c r="C1" s="81"/>
      <c r="D1" s="81"/>
      <c r="E1" s="81" t="s">
        <v>78</v>
      </c>
      <c r="F1" s="81"/>
      <c r="G1" s="81"/>
      <c r="H1" s="81" t="s">
        <v>79</v>
      </c>
      <c r="I1" s="81"/>
      <c r="J1" s="81"/>
    </row>
    <row r="2" spans="1:10" x14ac:dyDescent="0.25">
      <c r="A2" s="3" t="s">
        <v>1</v>
      </c>
      <c r="B2" s="1">
        <v>29.8</v>
      </c>
      <c r="C2" s="1">
        <v>34.799999999999997</v>
      </c>
      <c r="D2" s="1">
        <v>36.5</v>
      </c>
      <c r="E2" s="1">
        <v>5.8</v>
      </c>
      <c r="F2" s="1">
        <v>6.2</v>
      </c>
      <c r="G2" s="1">
        <v>8.4</v>
      </c>
      <c r="H2" s="1">
        <v>64.400000000000006</v>
      </c>
      <c r="I2" s="1">
        <v>59</v>
      </c>
      <c r="J2" s="1">
        <v>55.1</v>
      </c>
    </row>
    <row r="3" spans="1:10" x14ac:dyDescent="0.25">
      <c r="A3" s="3" t="s">
        <v>80</v>
      </c>
      <c r="B3" s="1">
        <v>24</v>
      </c>
      <c r="C3" s="1">
        <v>18.7</v>
      </c>
      <c r="D3" s="1">
        <v>20</v>
      </c>
      <c r="E3" s="1">
        <v>2.7</v>
      </c>
      <c r="F3" s="1">
        <v>7.6</v>
      </c>
      <c r="G3" s="1">
        <v>3.8</v>
      </c>
      <c r="H3" s="1">
        <v>73.2</v>
      </c>
      <c r="I3" s="1">
        <v>73.7</v>
      </c>
      <c r="J3" s="1">
        <v>76.2</v>
      </c>
    </row>
    <row r="4" spans="1:10" x14ac:dyDescent="0.25">
      <c r="A4" s="3" t="s">
        <v>81</v>
      </c>
      <c r="B4" s="1">
        <v>52.5</v>
      </c>
      <c r="C4" s="1">
        <v>26.7</v>
      </c>
      <c r="D4" s="1">
        <v>65.7</v>
      </c>
      <c r="E4" s="1">
        <v>4.8</v>
      </c>
      <c r="F4" s="1">
        <v>3.9</v>
      </c>
      <c r="G4" s="1">
        <v>9.1999999999999993</v>
      </c>
      <c r="H4" s="1">
        <v>42.7</v>
      </c>
      <c r="I4" s="1">
        <v>69.5</v>
      </c>
      <c r="J4" s="1">
        <v>25.2</v>
      </c>
    </row>
    <row r="6" spans="1:10" x14ac:dyDescent="0.25">
      <c r="A6" s="2" t="s">
        <v>83</v>
      </c>
      <c r="B6" s="81" t="s">
        <v>77</v>
      </c>
      <c r="C6" s="81"/>
      <c r="D6" s="81"/>
      <c r="E6" s="81" t="s">
        <v>78</v>
      </c>
      <c r="F6" s="81"/>
      <c r="G6" s="81"/>
      <c r="H6" s="81" t="s">
        <v>79</v>
      </c>
      <c r="I6" s="81"/>
      <c r="J6" s="81"/>
    </row>
    <row r="7" spans="1:10" x14ac:dyDescent="0.25">
      <c r="A7" s="3" t="s">
        <v>1</v>
      </c>
      <c r="B7" s="1">
        <v>70.177999999999997</v>
      </c>
      <c r="C7" s="1">
        <v>62.47298</v>
      </c>
      <c r="D7" s="1">
        <v>62.826500000000003</v>
      </c>
      <c r="E7" s="1">
        <v>8.2347400000000004</v>
      </c>
      <c r="F7" s="1">
        <v>10.51432</v>
      </c>
      <c r="G7" s="1">
        <v>10.8447</v>
      </c>
      <c r="H7" s="1">
        <v>21.587299999999999</v>
      </c>
      <c r="I7" s="1">
        <v>27.012699999999999</v>
      </c>
      <c r="J7" s="1">
        <v>26.328800000000001</v>
      </c>
    </row>
    <row r="8" spans="1:10" x14ac:dyDescent="0.25">
      <c r="A8" s="3" t="s">
        <v>80</v>
      </c>
      <c r="B8" s="1">
        <v>45.249609999999997</v>
      </c>
      <c r="C8" s="1">
        <v>44.860599999999998</v>
      </c>
      <c r="D8" s="1">
        <v>42.949767999999999</v>
      </c>
      <c r="E8" s="1">
        <v>29.530750000000001</v>
      </c>
      <c r="F8" s="1">
        <v>30.9815</v>
      </c>
      <c r="G8" s="1">
        <v>32.783659</v>
      </c>
      <c r="H8" s="1">
        <v>25.219639999999998</v>
      </c>
      <c r="I8" s="1">
        <v>24.157900000000001</v>
      </c>
      <c r="J8" s="1">
        <v>24.266573000000001</v>
      </c>
    </row>
    <row r="9" spans="1:10" x14ac:dyDescent="0.25">
      <c r="A9" s="3" t="s">
        <v>81</v>
      </c>
      <c r="B9" s="1">
        <v>82.700599999999994</v>
      </c>
      <c r="C9" s="1">
        <v>83.607699999999994</v>
      </c>
      <c r="D9" s="1">
        <v>65.042609999999996</v>
      </c>
      <c r="E9" s="1">
        <v>4.6360900000000003</v>
      </c>
      <c r="F9" s="1">
        <v>5.37094</v>
      </c>
      <c r="G9" s="1">
        <v>14.106389999999999</v>
      </c>
      <c r="H9" s="1">
        <v>12.663399999999999</v>
      </c>
      <c r="I9" s="1">
        <v>11.0213</v>
      </c>
      <c r="J9" s="1">
        <v>20.850999999999999</v>
      </c>
    </row>
    <row r="11" spans="1:10" x14ac:dyDescent="0.25">
      <c r="A11" s="2" t="s">
        <v>84</v>
      </c>
      <c r="B11" s="81" t="s">
        <v>77</v>
      </c>
      <c r="C11" s="81"/>
      <c r="D11" s="81"/>
      <c r="E11" s="81" t="s">
        <v>78</v>
      </c>
      <c r="F11" s="81"/>
      <c r="G11" s="81"/>
      <c r="H11" s="81" t="s">
        <v>79</v>
      </c>
      <c r="I11" s="81"/>
      <c r="J11" s="81"/>
    </row>
    <row r="12" spans="1:10" x14ac:dyDescent="0.25">
      <c r="A12" s="3" t="s">
        <v>1</v>
      </c>
      <c r="B12" s="1">
        <v>67.993899999999996</v>
      </c>
      <c r="C12" s="1">
        <v>65.127499999999998</v>
      </c>
      <c r="D12" s="1">
        <v>69.544200000000004</v>
      </c>
      <c r="E12" s="1">
        <v>13.473800000000001</v>
      </c>
      <c r="F12" s="1">
        <v>13.94638</v>
      </c>
      <c r="G12" s="1">
        <v>11.7377</v>
      </c>
      <c r="H12" s="1">
        <v>18.532299999999999</v>
      </c>
      <c r="I12" s="1">
        <v>20.926120000000001</v>
      </c>
      <c r="J12" s="1">
        <v>18.7181</v>
      </c>
    </row>
    <row r="13" spans="1:10" x14ac:dyDescent="0.25">
      <c r="A13" s="3" t="s">
        <v>80</v>
      </c>
      <c r="B13" s="1">
        <v>47.234900000000003</v>
      </c>
      <c r="C13" s="1">
        <v>41.298699999999997</v>
      </c>
      <c r="D13" s="1">
        <v>42.556496000000003</v>
      </c>
      <c r="E13" s="1">
        <v>26.370560000000001</v>
      </c>
      <c r="F13" s="1">
        <v>30.728200000000001</v>
      </c>
      <c r="G13" s="1">
        <v>29.309493</v>
      </c>
      <c r="H13" s="1">
        <v>26.394539999999999</v>
      </c>
      <c r="I13" s="1">
        <v>27.973099999999999</v>
      </c>
      <c r="J13" s="1">
        <v>28.134011000000001</v>
      </c>
    </row>
    <row r="14" spans="1:10" x14ac:dyDescent="0.25">
      <c r="A14" s="3" t="s">
        <v>81</v>
      </c>
      <c r="B14" s="1">
        <v>72.781199999999998</v>
      </c>
      <c r="C14" s="1">
        <v>72.579099999999997</v>
      </c>
      <c r="D14" s="1">
        <v>69.601889999999997</v>
      </c>
      <c r="E14" s="1">
        <v>8.5236000000000001</v>
      </c>
      <c r="F14" s="1">
        <v>10.1784</v>
      </c>
      <c r="G14" s="1">
        <v>9.9965810000000008</v>
      </c>
      <c r="H14" s="1">
        <v>18.6952</v>
      </c>
      <c r="I14" s="1">
        <v>17.2424</v>
      </c>
      <c r="J14" s="1">
        <v>20.401530000000001</v>
      </c>
    </row>
    <row r="16" spans="1:10" x14ac:dyDescent="0.25">
      <c r="A16" s="2" t="s">
        <v>85</v>
      </c>
      <c r="B16" s="81" t="s">
        <v>77</v>
      </c>
      <c r="C16" s="81"/>
      <c r="D16" s="81"/>
      <c r="E16" s="81" t="s">
        <v>78</v>
      </c>
      <c r="F16" s="81"/>
      <c r="G16" s="81"/>
      <c r="H16" s="81" t="s">
        <v>79</v>
      </c>
      <c r="I16" s="81"/>
      <c r="J16" s="81"/>
    </row>
    <row r="17" spans="1:10" x14ac:dyDescent="0.25">
      <c r="A17" s="3" t="s">
        <v>1</v>
      </c>
      <c r="B17" s="1">
        <v>47.672600000000003</v>
      </c>
      <c r="C17" s="1">
        <v>39.813409999999998</v>
      </c>
      <c r="D17" s="1">
        <v>38.548999999999999</v>
      </c>
      <c r="E17" s="1">
        <v>13.16</v>
      </c>
      <c r="F17" s="1">
        <v>12.504429999999999</v>
      </c>
      <c r="G17" s="1">
        <v>11.7461</v>
      </c>
      <c r="H17" s="1">
        <v>39.167499999999997</v>
      </c>
      <c r="I17" s="1">
        <v>47.682160000000003</v>
      </c>
      <c r="J17" s="1">
        <v>49.704900000000002</v>
      </c>
    </row>
    <row r="18" spans="1:10" x14ac:dyDescent="0.25">
      <c r="A18" s="3" t="s">
        <v>80</v>
      </c>
      <c r="B18" s="1">
        <v>26.071950000000001</v>
      </c>
      <c r="C18" s="1">
        <v>26.037700000000001</v>
      </c>
      <c r="D18" s="1">
        <v>26.36589</v>
      </c>
      <c r="E18" s="1">
        <v>25.05274</v>
      </c>
      <c r="F18" s="1">
        <v>25.9634</v>
      </c>
      <c r="G18" s="1">
        <v>26.118704999999999</v>
      </c>
      <c r="H18" s="1">
        <v>48.875309999999999</v>
      </c>
      <c r="I18" s="1">
        <v>47.998899999999999</v>
      </c>
      <c r="J18" s="1">
        <v>47.515405999999999</v>
      </c>
    </row>
    <row r="19" spans="1:10" x14ac:dyDescent="0.25">
      <c r="A19" s="3" t="s">
        <v>81</v>
      </c>
      <c r="B19" s="1">
        <v>43.107100000000003</v>
      </c>
      <c r="C19" s="1">
        <v>51.005499999999998</v>
      </c>
      <c r="D19" s="1">
        <v>57.666229999999999</v>
      </c>
      <c r="E19" s="1">
        <v>7.3690300000000004</v>
      </c>
      <c r="F19" s="1">
        <v>8.4464699999999997</v>
      </c>
      <c r="G19" s="1">
        <v>8.9346049999999995</v>
      </c>
      <c r="H19" s="1">
        <v>49.523800000000001</v>
      </c>
      <c r="I19" s="1">
        <v>40.548000000000002</v>
      </c>
      <c r="J19" s="1">
        <v>33.399160000000002</v>
      </c>
    </row>
    <row r="21" spans="1:10" x14ac:dyDescent="0.25">
      <c r="A21" s="2" t="s">
        <v>86</v>
      </c>
      <c r="B21" s="81" t="s">
        <v>77</v>
      </c>
      <c r="C21" s="81"/>
      <c r="D21" s="81"/>
      <c r="E21" s="81" t="s">
        <v>78</v>
      </c>
      <c r="F21" s="81"/>
      <c r="G21" s="81"/>
      <c r="H21" s="81" t="s">
        <v>79</v>
      </c>
      <c r="I21" s="81"/>
      <c r="J21" s="81"/>
    </row>
    <row r="22" spans="1:10" x14ac:dyDescent="0.25">
      <c r="A22" s="3" t="s">
        <v>1</v>
      </c>
      <c r="B22" s="1">
        <v>90.4435</v>
      </c>
      <c r="C22" s="1">
        <v>91.105450000000005</v>
      </c>
      <c r="D22" s="1">
        <v>91.264799999999994</v>
      </c>
      <c r="E22" s="1">
        <v>7.4862500000000001</v>
      </c>
      <c r="F22" s="1">
        <v>7.3108969999999998</v>
      </c>
      <c r="G22" s="1">
        <v>7.3779000000000003</v>
      </c>
      <c r="H22" s="1">
        <v>2.0702600000000002</v>
      </c>
      <c r="I22" s="1">
        <v>1.58365</v>
      </c>
      <c r="J22" s="1">
        <v>1.35734</v>
      </c>
    </row>
    <row r="23" spans="1:10" x14ac:dyDescent="0.25">
      <c r="A23" s="3" t="s">
        <v>80</v>
      </c>
      <c r="B23" s="1">
        <v>65.430570000000003</v>
      </c>
      <c r="C23" s="1">
        <v>62.9283</v>
      </c>
      <c r="D23" s="1">
        <v>66.266641000000007</v>
      </c>
      <c r="E23" s="1">
        <v>28.605090000000001</v>
      </c>
      <c r="F23" s="1">
        <v>28.528500000000001</v>
      </c>
      <c r="G23" s="1">
        <v>28.849115999999999</v>
      </c>
      <c r="H23" s="1">
        <v>5.96434</v>
      </c>
      <c r="I23" s="1">
        <v>8.5432400000000008</v>
      </c>
      <c r="J23" s="1">
        <v>4.8842432999999996</v>
      </c>
    </row>
    <row r="24" spans="1:10" x14ac:dyDescent="0.25">
      <c r="A24" s="3" t="s">
        <v>81</v>
      </c>
      <c r="B24" s="1">
        <v>90.760499999999993</v>
      </c>
      <c r="C24" s="1">
        <v>90.533299999999997</v>
      </c>
      <c r="D24" s="1">
        <v>88.699560000000005</v>
      </c>
      <c r="E24" s="1">
        <v>5.9272499999999999</v>
      </c>
      <c r="F24" s="1">
        <v>6.42136</v>
      </c>
      <c r="G24" s="1">
        <v>4.9629700000000003</v>
      </c>
      <c r="H24" s="1">
        <v>3.3122199999999999</v>
      </c>
      <c r="I24" s="1">
        <v>3.0453000000000001</v>
      </c>
      <c r="J24" s="1">
        <v>6.3374699999999997</v>
      </c>
    </row>
    <row r="26" spans="1:10" x14ac:dyDescent="0.25">
      <c r="A26" s="2" t="s">
        <v>87</v>
      </c>
      <c r="B26" s="81" t="s">
        <v>77</v>
      </c>
      <c r="C26" s="81"/>
      <c r="D26" s="81"/>
      <c r="E26" s="81" t="s">
        <v>78</v>
      </c>
      <c r="F26" s="81"/>
      <c r="G26" s="81"/>
      <c r="H26" s="81" t="s">
        <v>79</v>
      </c>
      <c r="I26" s="81"/>
      <c r="J26" s="81"/>
    </row>
    <row r="27" spans="1:10" x14ac:dyDescent="0.25">
      <c r="A27" s="3" t="s">
        <v>1</v>
      </c>
      <c r="B27" s="1">
        <v>95.874099999999999</v>
      </c>
      <c r="C27" s="1">
        <v>95.133179999999996</v>
      </c>
      <c r="D27" s="1">
        <v>95.328100000000006</v>
      </c>
      <c r="E27" s="1">
        <v>4.1258699999999999</v>
      </c>
      <c r="F27" s="1">
        <v>4.8668180000000003</v>
      </c>
      <c r="G27" s="1">
        <v>4.6718799999999998</v>
      </c>
      <c r="H27" s="1">
        <v>0</v>
      </c>
      <c r="I27" s="1">
        <v>0</v>
      </c>
      <c r="J27" s="1">
        <v>0</v>
      </c>
    </row>
    <row r="28" spans="1:10" x14ac:dyDescent="0.25">
      <c r="A28" s="3" t="s">
        <v>80</v>
      </c>
      <c r="B28" s="1">
        <v>94.348230000000001</v>
      </c>
      <c r="C28" s="1">
        <v>93.341499999999996</v>
      </c>
      <c r="D28" s="1">
        <v>94.098737</v>
      </c>
      <c r="E28" s="1">
        <v>5.6517660000000003</v>
      </c>
      <c r="F28" s="1">
        <v>6.6584700000000003</v>
      </c>
      <c r="G28" s="1">
        <v>5.9012630000000001</v>
      </c>
      <c r="H28" s="1">
        <v>0</v>
      </c>
      <c r="I28" s="1">
        <v>0</v>
      </c>
      <c r="J28" s="1">
        <v>0</v>
      </c>
    </row>
    <row r="29" spans="1:10" x14ac:dyDescent="0.25">
      <c r="A29" s="3" t="s">
        <v>81</v>
      </c>
      <c r="B29" s="1">
        <v>96.617699999999999</v>
      </c>
      <c r="C29" s="1">
        <v>100</v>
      </c>
      <c r="D29" s="1">
        <v>100</v>
      </c>
      <c r="E29" s="1">
        <v>3.3823400000000001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1" spans="1:10" x14ac:dyDescent="0.25">
      <c r="A31" s="2" t="s">
        <v>88</v>
      </c>
      <c r="B31" s="81" t="s">
        <v>77</v>
      </c>
      <c r="C31" s="81"/>
      <c r="D31" s="81"/>
      <c r="E31" s="81" t="s">
        <v>78</v>
      </c>
      <c r="F31" s="81"/>
      <c r="G31" s="81"/>
      <c r="H31" s="81" t="s">
        <v>79</v>
      </c>
      <c r="I31" s="81"/>
      <c r="J31" s="81"/>
    </row>
    <row r="32" spans="1:10" x14ac:dyDescent="0.25">
      <c r="A32" s="3" t="s">
        <v>1</v>
      </c>
      <c r="B32" s="1">
        <v>87.854799999999997</v>
      </c>
      <c r="C32" s="1">
        <v>88.307100000000005</v>
      </c>
      <c r="D32" s="1">
        <v>88.456299999999999</v>
      </c>
      <c r="E32" s="1">
        <v>12.145200000000001</v>
      </c>
      <c r="F32" s="1">
        <v>11.6929</v>
      </c>
      <c r="G32" s="1">
        <v>11.543699999999999</v>
      </c>
      <c r="H32" s="1">
        <v>0</v>
      </c>
      <c r="I32" s="1">
        <v>0</v>
      </c>
      <c r="J32" s="1">
        <v>0</v>
      </c>
    </row>
    <row r="33" spans="1:10" x14ac:dyDescent="0.25">
      <c r="A33" s="3" t="s">
        <v>80</v>
      </c>
      <c r="B33" s="1">
        <v>62.23095</v>
      </c>
      <c r="C33" s="1">
        <v>61.243000000000002</v>
      </c>
      <c r="D33" s="1">
        <v>62.152715000000001</v>
      </c>
      <c r="E33" s="1">
        <v>37.76905</v>
      </c>
      <c r="F33" s="1">
        <v>38.756999999999998</v>
      </c>
      <c r="G33" s="1">
        <v>37.847284999999999</v>
      </c>
      <c r="H33" s="1">
        <v>0</v>
      </c>
      <c r="I33" s="1">
        <v>0</v>
      </c>
      <c r="J33" s="1">
        <v>0</v>
      </c>
    </row>
    <row r="34" spans="1:10" x14ac:dyDescent="0.25">
      <c r="A34" s="3" t="s">
        <v>81</v>
      </c>
      <c r="B34" s="1">
        <v>92.701300000000003</v>
      </c>
      <c r="C34" s="1">
        <v>93.811199999999999</v>
      </c>
      <c r="D34" s="1">
        <v>92.472120000000004</v>
      </c>
      <c r="E34" s="1">
        <v>7.2987200000000003</v>
      </c>
      <c r="F34" s="1">
        <v>6.18879</v>
      </c>
      <c r="G34" s="1">
        <v>7.5278850000000004</v>
      </c>
      <c r="H34" s="1">
        <v>0</v>
      </c>
      <c r="I34" s="1">
        <v>0</v>
      </c>
      <c r="J34" s="1">
        <v>0</v>
      </c>
    </row>
    <row r="36" spans="1:10" x14ac:dyDescent="0.25">
      <c r="A36" s="2" t="s">
        <v>89</v>
      </c>
      <c r="B36" s="81" t="s">
        <v>77</v>
      </c>
      <c r="C36" s="81"/>
      <c r="D36" s="81"/>
      <c r="E36" s="81" t="s">
        <v>78</v>
      </c>
      <c r="F36" s="81"/>
      <c r="G36" s="81"/>
      <c r="H36" s="81" t="s">
        <v>79</v>
      </c>
      <c r="I36" s="81"/>
      <c r="J36" s="81"/>
    </row>
    <row r="37" spans="1:10" x14ac:dyDescent="0.25">
      <c r="A37" s="3" t="s">
        <v>1</v>
      </c>
      <c r="B37" s="1">
        <v>96.127099999999999</v>
      </c>
      <c r="C37" s="1">
        <v>95.827489999999997</v>
      </c>
      <c r="D37" s="1">
        <v>95.505200000000002</v>
      </c>
      <c r="E37" s="1">
        <v>3.8729300000000002</v>
      </c>
      <c r="F37" s="1">
        <v>4.1725070000000004</v>
      </c>
      <c r="G37" s="1">
        <v>4.4947699999999999</v>
      </c>
      <c r="H37" s="1">
        <v>0</v>
      </c>
      <c r="I37" s="1">
        <v>0</v>
      </c>
      <c r="J37" s="1">
        <v>0</v>
      </c>
    </row>
    <row r="38" spans="1:10" x14ac:dyDescent="0.25">
      <c r="A38" s="3" t="s">
        <v>80</v>
      </c>
      <c r="B38" s="1">
        <v>93.162409999999994</v>
      </c>
      <c r="C38" s="1">
        <v>93.179599999999994</v>
      </c>
      <c r="D38" s="1">
        <v>94.049722000000003</v>
      </c>
      <c r="E38" s="1">
        <v>6.837593</v>
      </c>
      <c r="F38" s="1">
        <v>6.8204399999999996</v>
      </c>
      <c r="G38" s="1">
        <v>5.9502781000000002</v>
      </c>
      <c r="H38" s="1">
        <v>0</v>
      </c>
      <c r="I38" s="1">
        <v>0</v>
      </c>
      <c r="J38" s="1">
        <v>0</v>
      </c>
    </row>
    <row r="39" spans="1:10" x14ac:dyDescent="0.25">
      <c r="A39" s="3" t="s">
        <v>81</v>
      </c>
      <c r="B39" s="1">
        <v>96.373900000000006</v>
      </c>
      <c r="C39" s="1">
        <v>96.892700000000005</v>
      </c>
      <c r="D39" s="1">
        <v>96.920249999999996</v>
      </c>
      <c r="E39" s="1">
        <v>3.62609</v>
      </c>
      <c r="F39" s="1">
        <v>3.1072899999999999</v>
      </c>
      <c r="G39" s="1">
        <v>3.0797490000000001</v>
      </c>
      <c r="H39" s="1">
        <v>0</v>
      </c>
      <c r="I39" s="1">
        <v>0</v>
      </c>
      <c r="J39" s="1">
        <v>0</v>
      </c>
    </row>
    <row r="41" spans="1:10" x14ac:dyDescent="0.25">
      <c r="A41" s="2" t="s">
        <v>90</v>
      </c>
      <c r="B41" s="81" t="s">
        <v>77</v>
      </c>
      <c r="C41" s="81"/>
      <c r="D41" s="81"/>
      <c r="E41" s="81" t="s">
        <v>78</v>
      </c>
      <c r="F41" s="81"/>
      <c r="G41" s="81"/>
      <c r="H41" s="81" t="s">
        <v>79</v>
      </c>
      <c r="I41" s="81"/>
      <c r="J41" s="81"/>
    </row>
    <row r="42" spans="1:10" x14ac:dyDescent="0.25">
      <c r="A42" s="3" t="s">
        <v>1</v>
      </c>
      <c r="B42" s="1">
        <v>95.411000000000001</v>
      </c>
      <c r="C42" s="1">
        <v>96.088239999999999</v>
      </c>
      <c r="D42" s="1">
        <v>95.085300000000004</v>
      </c>
      <c r="E42" s="1">
        <v>4.5889699999999998</v>
      </c>
      <c r="F42" s="1">
        <v>3.911759</v>
      </c>
      <c r="G42" s="1">
        <v>4.91472</v>
      </c>
      <c r="H42" s="1">
        <v>0</v>
      </c>
      <c r="I42" s="1">
        <v>0</v>
      </c>
      <c r="J42" s="1">
        <v>0</v>
      </c>
    </row>
    <row r="43" spans="1:10" x14ac:dyDescent="0.25">
      <c r="A43" s="3" t="s">
        <v>80</v>
      </c>
      <c r="B43" s="1">
        <v>93.406459999999996</v>
      </c>
      <c r="C43" s="1">
        <v>90.873099999999994</v>
      </c>
      <c r="D43" s="1">
        <v>90.149838000000003</v>
      </c>
      <c r="E43" s="1">
        <v>6.5935379999999997</v>
      </c>
      <c r="F43" s="1">
        <v>9.1268999999999991</v>
      </c>
      <c r="G43" s="1">
        <v>9.8501618000000004</v>
      </c>
      <c r="H43" s="1">
        <v>0</v>
      </c>
      <c r="I43" s="1">
        <v>0</v>
      </c>
      <c r="J43" s="1">
        <v>0</v>
      </c>
    </row>
    <row r="44" spans="1:10" x14ac:dyDescent="0.25">
      <c r="A44" s="3" t="s">
        <v>81</v>
      </c>
      <c r="B44" s="1">
        <v>92.066900000000004</v>
      </c>
      <c r="C44" s="1">
        <v>91.772400000000005</v>
      </c>
      <c r="D44" s="1">
        <v>92.030420000000007</v>
      </c>
      <c r="E44" s="1">
        <v>7.9330800000000004</v>
      </c>
      <c r="F44" s="1">
        <v>8.2276000000000007</v>
      </c>
      <c r="G44" s="1">
        <v>7.9695770000000001</v>
      </c>
      <c r="H44" s="1">
        <v>0</v>
      </c>
      <c r="I44" s="1">
        <v>0</v>
      </c>
      <c r="J44" s="1">
        <v>0</v>
      </c>
    </row>
    <row r="46" spans="1:10" x14ac:dyDescent="0.25">
      <c r="A46" s="2" t="s">
        <v>91</v>
      </c>
      <c r="B46" s="81" t="s">
        <v>77</v>
      </c>
      <c r="C46" s="81"/>
      <c r="D46" s="81"/>
      <c r="E46" s="81" t="s">
        <v>78</v>
      </c>
      <c r="F46" s="81"/>
      <c r="G46" s="81"/>
      <c r="H46" s="81" t="s">
        <v>79</v>
      </c>
      <c r="I46" s="81"/>
      <c r="J46" s="81"/>
    </row>
    <row r="47" spans="1:10" x14ac:dyDescent="0.25">
      <c r="A47" s="3" t="s">
        <v>1</v>
      </c>
      <c r="B47" s="1">
        <v>93.582899999999995</v>
      </c>
      <c r="C47" s="1">
        <v>94.358469999999997</v>
      </c>
      <c r="D47" s="1">
        <v>94.5702</v>
      </c>
      <c r="E47" s="1">
        <v>6.4171199999999997</v>
      </c>
      <c r="F47" s="1">
        <v>5.6415280000000001</v>
      </c>
      <c r="G47" s="1">
        <v>5.4298099999999998</v>
      </c>
      <c r="H47" s="1">
        <v>0</v>
      </c>
      <c r="I47" s="1">
        <v>0</v>
      </c>
      <c r="J47" s="1">
        <v>0</v>
      </c>
    </row>
    <row r="48" spans="1:10" x14ac:dyDescent="0.25">
      <c r="A48" s="3" t="s">
        <v>80</v>
      </c>
      <c r="B48" s="1">
        <v>91.638229999999993</v>
      </c>
      <c r="C48" s="1">
        <v>91.467600000000004</v>
      </c>
      <c r="D48" s="1">
        <v>92.887915000000007</v>
      </c>
      <c r="E48" s="1">
        <v>8.3617670000000004</v>
      </c>
      <c r="F48" s="1">
        <v>8.5323600000000006</v>
      </c>
      <c r="G48" s="1">
        <v>7.1120853000000004</v>
      </c>
      <c r="H48" s="1">
        <v>0</v>
      </c>
      <c r="I48" s="1">
        <v>0</v>
      </c>
      <c r="J48" s="1">
        <v>0</v>
      </c>
    </row>
    <row r="49" spans="1:13" x14ac:dyDescent="0.25">
      <c r="A49" s="3" t="s">
        <v>81</v>
      </c>
      <c r="B49" s="1">
        <v>95.826300000000003</v>
      </c>
      <c r="C49" s="1">
        <v>94.622500000000002</v>
      </c>
      <c r="D49" s="1">
        <v>93.262479999999996</v>
      </c>
      <c r="E49" s="1">
        <v>4.1737000000000002</v>
      </c>
      <c r="F49" s="1">
        <v>5.3774800000000003</v>
      </c>
      <c r="G49" s="1">
        <v>6.7375160000000003</v>
      </c>
      <c r="H49" s="1">
        <v>0</v>
      </c>
      <c r="I49" s="1">
        <v>0</v>
      </c>
      <c r="J49" s="1">
        <v>0</v>
      </c>
    </row>
    <row r="51" spans="1:13" x14ac:dyDescent="0.25">
      <c r="A51" s="2" t="s">
        <v>93</v>
      </c>
      <c r="B51" s="81" t="s">
        <v>77</v>
      </c>
      <c r="C51" s="81"/>
      <c r="D51" s="81"/>
      <c r="E51" s="81" t="s">
        <v>78</v>
      </c>
      <c r="F51" s="81"/>
      <c r="G51" s="81"/>
      <c r="H51" s="81" t="s">
        <v>79</v>
      </c>
      <c r="I51" s="81"/>
      <c r="J51" s="81"/>
      <c r="K51" s="81" t="s">
        <v>92</v>
      </c>
      <c r="L51" s="81"/>
      <c r="M51" s="81"/>
    </row>
    <row r="52" spans="1:13" x14ac:dyDescent="0.25">
      <c r="A52" s="3" t="s">
        <v>1</v>
      </c>
      <c r="B52" s="1">
        <v>71.051000000000002</v>
      </c>
      <c r="C52" s="1">
        <v>74.849350000000001</v>
      </c>
      <c r="D52" s="1">
        <v>72.428200000000004</v>
      </c>
      <c r="E52" s="1">
        <v>1.3669100000000001</v>
      </c>
      <c r="F52" s="1">
        <v>0.91494200000000003</v>
      </c>
      <c r="G52" s="1">
        <v>1.39066</v>
      </c>
      <c r="H52" s="1">
        <v>24.7347</v>
      </c>
      <c r="I52" s="1">
        <v>21.688610000000001</v>
      </c>
      <c r="J52" s="1">
        <v>23.510300000000001</v>
      </c>
      <c r="K52" s="1">
        <v>2.8473799999999998</v>
      </c>
      <c r="L52" s="1">
        <v>2.5470989999999998</v>
      </c>
      <c r="M52" s="1">
        <v>2.6707700000000001</v>
      </c>
    </row>
    <row r="53" spans="1:13" x14ac:dyDescent="0.25">
      <c r="A53" s="3" t="s">
        <v>80</v>
      </c>
      <c r="B53" s="1">
        <v>65.083820000000003</v>
      </c>
      <c r="C53" s="1">
        <v>66.598100000000002</v>
      </c>
      <c r="D53" s="1">
        <v>65.394891000000001</v>
      </c>
      <c r="E53" s="1">
        <v>2.5269720000000002</v>
      </c>
      <c r="F53" s="1">
        <v>2.1396500000000001</v>
      </c>
      <c r="G53" s="1">
        <v>2.4728322</v>
      </c>
      <c r="H53" s="1">
        <v>29.327970000000001</v>
      </c>
      <c r="I53" s="1">
        <v>28.263999999999999</v>
      </c>
      <c r="J53" s="1">
        <v>29.230924999999999</v>
      </c>
      <c r="K53" s="1">
        <v>3.0612360000000001</v>
      </c>
      <c r="L53" s="1">
        <v>2.9983</v>
      </c>
      <c r="M53" s="1">
        <v>2.9013518999999999</v>
      </c>
    </row>
    <row r="54" spans="1:13" x14ac:dyDescent="0.25">
      <c r="A54" s="3" t="s">
        <v>81</v>
      </c>
      <c r="B54" s="1">
        <v>81.643799999999999</v>
      </c>
      <c r="C54" s="1">
        <v>78.562799999999996</v>
      </c>
      <c r="D54" s="1">
        <v>82.325050000000005</v>
      </c>
      <c r="E54" s="1">
        <v>0.72833000000000003</v>
      </c>
      <c r="F54" s="1">
        <v>0.66771999999999998</v>
      </c>
      <c r="G54" s="1">
        <v>0.60875800000000002</v>
      </c>
      <c r="H54" s="1">
        <v>15.635400000000001</v>
      </c>
      <c r="I54" s="1">
        <v>18.650600000000001</v>
      </c>
      <c r="J54" s="1">
        <v>15.336729999999999</v>
      </c>
      <c r="K54" s="1">
        <v>1.9924599999999999</v>
      </c>
      <c r="L54" s="1">
        <v>2.1187999999999998</v>
      </c>
      <c r="M54" s="1">
        <v>1.7294579999999999</v>
      </c>
    </row>
  </sheetData>
  <mergeCells count="34">
    <mergeCell ref="B1:D1"/>
    <mergeCell ref="E1:G1"/>
    <mergeCell ref="H1:J1"/>
    <mergeCell ref="B6:D6"/>
    <mergeCell ref="E6:G6"/>
    <mergeCell ref="H6:J6"/>
    <mergeCell ref="B11:D11"/>
    <mergeCell ref="E11:G11"/>
    <mergeCell ref="H11:J11"/>
    <mergeCell ref="B16:D16"/>
    <mergeCell ref="E16:G16"/>
    <mergeCell ref="H16:J16"/>
    <mergeCell ref="B21:D21"/>
    <mergeCell ref="E21:G21"/>
    <mergeCell ref="H21:J21"/>
    <mergeCell ref="B26:D26"/>
    <mergeCell ref="E26:G26"/>
    <mergeCell ref="H26:J26"/>
    <mergeCell ref="B31:D31"/>
    <mergeCell ref="E31:G31"/>
    <mergeCell ref="H31:J31"/>
    <mergeCell ref="B36:D36"/>
    <mergeCell ref="E36:G36"/>
    <mergeCell ref="H36:J36"/>
    <mergeCell ref="B51:D51"/>
    <mergeCell ref="E51:G51"/>
    <mergeCell ref="H51:J51"/>
    <mergeCell ref="K51:M51"/>
    <mergeCell ref="B41:D41"/>
    <mergeCell ref="E41:G41"/>
    <mergeCell ref="H41:J41"/>
    <mergeCell ref="B46:D46"/>
    <mergeCell ref="E46:G46"/>
    <mergeCell ref="H46:J4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4906-FAAF-4D64-818A-2C82F294F490}">
  <dimension ref="A1:Q16"/>
  <sheetViews>
    <sheetView workbookViewId="0">
      <selection activeCell="F2" sqref="F2:I2"/>
    </sheetView>
  </sheetViews>
  <sheetFormatPr defaultRowHeight="15" x14ac:dyDescent="0.25"/>
  <sheetData>
    <row r="1" spans="1:17" x14ac:dyDescent="0.25">
      <c r="A1" s="2" t="s">
        <v>56</v>
      </c>
      <c r="B1" s="81" t="s">
        <v>57</v>
      </c>
      <c r="C1" s="81"/>
      <c r="D1" s="81"/>
      <c r="E1" s="81"/>
      <c r="F1" s="81" t="s">
        <v>58</v>
      </c>
      <c r="G1" s="81"/>
      <c r="H1" s="81"/>
      <c r="I1" s="81"/>
      <c r="J1" s="81" t="s">
        <v>59</v>
      </c>
      <c r="K1" s="81"/>
      <c r="L1" s="81"/>
      <c r="M1" s="81"/>
      <c r="N1" s="81" t="s">
        <v>60</v>
      </c>
      <c r="O1" s="81"/>
      <c r="P1" s="81"/>
      <c r="Q1" s="81"/>
    </row>
    <row r="2" spans="1:17" x14ac:dyDescent="0.25">
      <c r="A2" s="3" t="s">
        <v>61</v>
      </c>
      <c r="B2" s="1">
        <v>23.4</v>
      </c>
      <c r="C2" s="1">
        <v>24.1</v>
      </c>
      <c r="D2" s="1">
        <v>23.6</v>
      </c>
      <c r="E2" s="1">
        <v>24.5</v>
      </c>
      <c r="F2" s="1">
        <v>17.8</v>
      </c>
      <c r="G2" s="1">
        <v>19.600000000000001</v>
      </c>
      <c r="H2" s="1">
        <v>18.3</v>
      </c>
      <c r="I2" s="1">
        <v>19.2</v>
      </c>
      <c r="J2" s="1">
        <v>18.100000000000001</v>
      </c>
      <c r="K2" s="1">
        <v>18.399999999999999</v>
      </c>
      <c r="L2" s="1">
        <v>19.2</v>
      </c>
      <c r="M2" s="1">
        <v>19.2</v>
      </c>
      <c r="N2" s="1">
        <v>17.899999999999999</v>
      </c>
      <c r="O2" s="1">
        <v>18.100000000000001</v>
      </c>
      <c r="P2" s="1">
        <v>17.7</v>
      </c>
      <c r="Q2" s="1">
        <v>17.8</v>
      </c>
    </row>
    <row r="3" spans="1:17" x14ac:dyDescent="0.25">
      <c r="A3" s="3" t="s">
        <v>62</v>
      </c>
      <c r="B3" s="1">
        <v>22.9</v>
      </c>
      <c r="C3" s="1">
        <v>24.2</v>
      </c>
      <c r="D3" s="1">
        <v>24.5</v>
      </c>
      <c r="E3" s="1">
        <v>23.6</v>
      </c>
      <c r="F3" s="1">
        <v>18.2</v>
      </c>
      <c r="G3" s="1">
        <v>20.100000000000001</v>
      </c>
      <c r="H3" s="1">
        <v>18</v>
      </c>
      <c r="I3" s="1">
        <v>19.600000000000001</v>
      </c>
      <c r="J3" s="1">
        <v>18.5</v>
      </c>
      <c r="K3" s="1">
        <v>19.399999999999999</v>
      </c>
      <c r="L3" s="1">
        <v>19.7</v>
      </c>
      <c r="M3" s="1">
        <v>20</v>
      </c>
      <c r="N3" s="1">
        <v>18.100000000000001</v>
      </c>
      <c r="O3" s="1">
        <v>18.899999999999999</v>
      </c>
      <c r="P3" s="1">
        <v>18.3</v>
      </c>
      <c r="Q3" s="1">
        <v>18.2</v>
      </c>
    </row>
    <row r="4" spans="1:17" x14ac:dyDescent="0.25">
      <c r="A4" s="3" t="s">
        <v>63</v>
      </c>
      <c r="B4" s="1">
        <v>20.8</v>
      </c>
      <c r="C4" s="1">
        <v>21.3</v>
      </c>
      <c r="D4" s="1">
        <v>21.6</v>
      </c>
      <c r="E4" s="1">
        <v>21.6</v>
      </c>
      <c r="F4" s="1">
        <v>18</v>
      </c>
      <c r="G4" s="1">
        <v>20</v>
      </c>
      <c r="H4" s="1">
        <v>18</v>
      </c>
      <c r="I4" s="1">
        <v>19.600000000000001</v>
      </c>
      <c r="J4" s="1">
        <v>18.600000000000001</v>
      </c>
      <c r="K4" s="1">
        <v>19.3</v>
      </c>
      <c r="L4" s="1">
        <v>19.600000000000001</v>
      </c>
      <c r="M4" s="1">
        <v>19.7</v>
      </c>
      <c r="N4" s="1">
        <v>18.100000000000001</v>
      </c>
      <c r="O4" s="1">
        <v>18.600000000000001</v>
      </c>
      <c r="P4" s="1">
        <v>18</v>
      </c>
      <c r="Q4" s="1">
        <v>18.399999999999999</v>
      </c>
    </row>
    <row r="5" spans="1:17" x14ac:dyDescent="0.25">
      <c r="A5" s="3" t="s">
        <v>64</v>
      </c>
      <c r="B5" s="1">
        <v>20.100000000000001</v>
      </c>
      <c r="C5" s="1">
        <v>21</v>
      </c>
      <c r="D5" s="1">
        <v>20</v>
      </c>
      <c r="E5" s="1">
        <v>21.2</v>
      </c>
      <c r="F5" s="1">
        <v>17</v>
      </c>
      <c r="G5" s="1">
        <v>18.600000000000001</v>
      </c>
      <c r="H5" s="1">
        <v>16.8</v>
      </c>
      <c r="I5" s="1">
        <v>19.8</v>
      </c>
      <c r="J5" s="1">
        <v>18.8</v>
      </c>
      <c r="K5" s="1">
        <v>19.8</v>
      </c>
      <c r="L5" s="1">
        <v>20.100000000000001</v>
      </c>
      <c r="M5" s="1">
        <v>19.399999999999999</v>
      </c>
      <c r="N5" s="1">
        <v>18</v>
      </c>
      <c r="O5" s="1">
        <v>18.600000000000001</v>
      </c>
      <c r="P5" s="1">
        <v>18.600000000000001</v>
      </c>
      <c r="Q5" s="1">
        <v>18.100000000000001</v>
      </c>
    </row>
    <row r="6" spans="1:17" x14ac:dyDescent="0.25">
      <c r="A6" s="3" t="s">
        <v>65</v>
      </c>
      <c r="B6" s="1">
        <v>19</v>
      </c>
      <c r="C6" s="1">
        <v>17.899999999999999</v>
      </c>
      <c r="D6" s="1">
        <v>18.2</v>
      </c>
      <c r="E6" s="1">
        <v>20.9</v>
      </c>
      <c r="F6" s="1">
        <v>15</v>
      </c>
      <c r="G6" s="1">
        <v>18.600000000000001</v>
      </c>
      <c r="H6" s="1">
        <v>15</v>
      </c>
      <c r="I6" s="1">
        <v>18</v>
      </c>
      <c r="J6" s="1">
        <v>18.5</v>
      </c>
      <c r="K6" s="1">
        <v>19.8</v>
      </c>
      <c r="L6" s="1">
        <v>19.7</v>
      </c>
      <c r="M6" s="1">
        <v>20.5</v>
      </c>
      <c r="N6" s="1">
        <v>18.2</v>
      </c>
      <c r="O6" s="1">
        <v>18</v>
      </c>
      <c r="P6" s="1">
        <v>18.3</v>
      </c>
      <c r="Q6" s="1">
        <v>18.100000000000001</v>
      </c>
    </row>
    <row r="7" spans="1:17" x14ac:dyDescent="0.25">
      <c r="A7" s="3" t="s">
        <v>66</v>
      </c>
      <c r="B7" s="1">
        <v>17.600000000000001</v>
      </c>
      <c r="C7" s="1">
        <v>0</v>
      </c>
      <c r="D7" s="1">
        <v>0</v>
      </c>
      <c r="E7" s="1">
        <v>19.600000000000001</v>
      </c>
      <c r="F7" s="1">
        <v>15.1</v>
      </c>
      <c r="G7" s="1">
        <v>17.3</v>
      </c>
      <c r="H7" s="1">
        <v>15.1</v>
      </c>
      <c r="I7" s="1">
        <v>16.399999999999999</v>
      </c>
      <c r="J7" s="1">
        <v>18.2</v>
      </c>
      <c r="K7" s="1">
        <v>19.8</v>
      </c>
      <c r="L7" s="1">
        <v>19.5</v>
      </c>
      <c r="M7" s="1">
        <v>19.3</v>
      </c>
      <c r="N7" s="1">
        <v>18.5</v>
      </c>
      <c r="O7" s="1">
        <v>18.100000000000001</v>
      </c>
      <c r="P7" s="1">
        <v>18.2</v>
      </c>
      <c r="Q7" s="1">
        <v>18.2</v>
      </c>
    </row>
    <row r="8" spans="1:17" x14ac:dyDescent="0.25">
      <c r="A8" s="3" t="s">
        <v>67</v>
      </c>
      <c r="B8" s="1">
        <v>15.9</v>
      </c>
      <c r="C8" s="1">
        <v>0</v>
      </c>
      <c r="D8" s="1">
        <v>0</v>
      </c>
      <c r="E8" s="1">
        <v>16.899999999999999</v>
      </c>
      <c r="F8" s="1">
        <v>15.6</v>
      </c>
      <c r="G8" s="1">
        <v>17.600000000000001</v>
      </c>
      <c r="H8" s="1">
        <v>16.100000000000001</v>
      </c>
      <c r="I8" s="1">
        <v>16.600000000000001</v>
      </c>
      <c r="J8" s="1">
        <v>18.399999999999999</v>
      </c>
      <c r="K8" s="1">
        <v>19.899999999999999</v>
      </c>
      <c r="L8" s="1">
        <v>20.2</v>
      </c>
      <c r="M8" s="1">
        <v>19.600000000000001</v>
      </c>
      <c r="N8" s="1">
        <v>18.600000000000001</v>
      </c>
      <c r="O8" s="1">
        <v>18.5</v>
      </c>
      <c r="P8" s="1">
        <v>18.7</v>
      </c>
      <c r="Q8" s="1">
        <v>18.399999999999999</v>
      </c>
    </row>
    <row r="9" spans="1:17" x14ac:dyDescent="0.25">
      <c r="A9" s="3" t="s">
        <v>68</v>
      </c>
      <c r="B9" s="1">
        <v>15.2</v>
      </c>
      <c r="C9" s="1">
        <v>0</v>
      </c>
      <c r="D9" s="1">
        <v>0</v>
      </c>
      <c r="E9" s="1">
        <v>16.5</v>
      </c>
      <c r="F9" s="1">
        <v>15.5</v>
      </c>
      <c r="G9" s="1">
        <v>17.100000000000001</v>
      </c>
      <c r="H9" s="1">
        <v>15.9</v>
      </c>
      <c r="I9" s="1">
        <v>16.399999999999999</v>
      </c>
      <c r="J9" s="1">
        <v>18.2</v>
      </c>
      <c r="K9" s="1">
        <v>19.2</v>
      </c>
      <c r="L9" s="1">
        <v>19.899999999999999</v>
      </c>
      <c r="M9" s="1">
        <v>19.600000000000001</v>
      </c>
      <c r="N9" s="1">
        <v>18.8</v>
      </c>
      <c r="O9" s="1">
        <v>18.7</v>
      </c>
      <c r="P9" s="1">
        <v>18.7</v>
      </c>
      <c r="Q9" s="1">
        <v>18.399999999999999</v>
      </c>
    </row>
    <row r="10" spans="1:17" x14ac:dyDescent="0.25">
      <c r="A10" s="3" t="s">
        <v>69</v>
      </c>
      <c r="B10" s="1">
        <v>15.5</v>
      </c>
      <c r="C10" s="1">
        <v>0</v>
      </c>
      <c r="D10" s="1">
        <v>0</v>
      </c>
      <c r="E10" s="1">
        <v>17.2</v>
      </c>
      <c r="F10" s="1">
        <v>17.399999999999999</v>
      </c>
      <c r="G10" s="1">
        <v>19.399999999999999</v>
      </c>
      <c r="H10" s="1">
        <v>17.399999999999999</v>
      </c>
      <c r="I10" s="1">
        <v>17.600000000000001</v>
      </c>
      <c r="J10" s="1">
        <v>18.600000000000001</v>
      </c>
      <c r="K10" s="1">
        <v>19.3</v>
      </c>
      <c r="L10" s="1">
        <v>19.7</v>
      </c>
      <c r="M10" s="1">
        <v>19.5</v>
      </c>
      <c r="N10" s="1">
        <v>18.8</v>
      </c>
      <c r="O10" s="1">
        <v>18.8</v>
      </c>
      <c r="P10" s="1">
        <v>18.5</v>
      </c>
      <c r="Q10" s="1">
        <v>18.2</v>
      </c>
    </row>
    <row r="11" spans="1:17" x14ac:dyDescent="0.25">
      <c r="A11" s="3" t="s">
        <v>70</v>
      </c>
      <c r="B11" s="1">
        <v>14.6</v>
      </c>
      <c r="C11" s="1">
        <v>0</v>
      </c>
      <c r="D11" s="1">
        <v>0</v>
      </c>
      <c r="E11" s="1">
        <v>16.3</v>
      </c>
      <c r="F11" s="1">
        <v>17.8</v>
      </c>
      <c r="G11" s="1">
        <v>18.7</v>
      </c>
      <c r="H11" s="1">
        <v>17.3</v>
      </c>
      <c r="I11" s="1">
        <v>18.7</v>
      </c>
      <c r="J11" s="1">
        <v>19.2</v>
      </c>
      <c r="K11" s="1">
        <v>18.899999999999999</v>
      </c>
      <c r="L11" s="1">
        <v>19.600000000000001</v>
      </c>
      <c r="M11" s="1">
        <v>19.100000000000001</v>
      </c>
      <c r="N11" s="1">
        <v>18.2</v>
      </c>
      <c r="O11" s="1">
        <v>18.399999999999999</v>
      </c>
      <c r="P11" s="1">
        <v>18.3</v>
      </c>
      <c r="Q11" s="1">
        <v>17.899999999999999</v>
      </c>
    </row>
    <row r="12" spans="1:17" x14ac:dyDescent="0.25">
      <c r="A12" s="3" t="s">
        <v>71</v>
      </c>
      <c r="B12" s="1">
        <v>13.8</v>
      </c>
      <c r="C12" s="1">
        <v>0</v>
      </c>
      <c r="D12" s="1">
        <v>0</v>
      </c>
      <c r="E12" s="1">
        <v>0</v>
      </c>
      <c r="F12" s="1">
        <v>17.399999999999999</v>
      </c>
      <c r="G12" s="1">
        <v>18</v>
      </c>
      <c r="H12" s="1">
        <v>17.399999999999999</v>
      </c>
      <c r="I12" s="1">
        <v>18.8</v>
      </c>
      <c r="J12" s="1">
        <v>19.399999999999999</v>
      </c>
      <c r="K12" s="1">
        <v>19.2</v>
      </c>
      <c r="L12" s="1">
        <v>19.5</v>
      </c>
      <c r="M12" s="1">
        <v>19.5</v>
      </c>
      <c r="N12" s="1">
        <v>18.5</v>
      </c>
      <c r="O12" s="1">
        <v>18.3</v>
      </c>
      <c r="P12" s="1">
        <v>18.399999999999999</v>
      </c>
      <c r="Q12" s="1">
        <v>17.899999999999999</v>
      </c>
    </row>
    <row r="13" spans="1:17" x14ac:dyDescent="0.25">
      <c r="A13" s="3" t="s">
        <v>72</v>
      </c>
      <c r="B13" s="1">
        <v>0</v>
      </c>
      <c r="C13" s="1">
        <v>0</v>
      </c>
      <c r="D13" s="1">
        <v>0</v>
      </c>
      <c r="E13" s="1">
        <v>0</v>
      </c>
      <c r="F13" s="1">
        <v>17</v>
      </c>
      <c r="G13" s="1">
        <v>17.7</v>
      </c>
      <c r="H13" s="1">
        <v>17.399999999999999</v>
      </c>
      <c r="I13" s="1">
        <v>19</v>
      </c>
      <c r="J13" s="1">
        <v>19.2</v>
      </c>
      <c r="K13" s="1">
        <v>19.7</v>
      </c>
      <c r="L13" s="1">
        <v>19.899999999999999</v>
      </c>
      <c r="M13" s="1">
        <v>19.399999999999999</v>
      </c>
      <c r="N13" s="1">
        <v>18.899999999999999</v>
      </c>
      <c r="O13" s="1">
        <v>18.8</v>
      </c>
      <c r="P13" s="1">
        <v>18.8</v>
      </c>
      <c r="Q13" s="1">
        <v>18.100000000000001</v>
      </c>
    </row>
    <row r="14" spans="1:17" x14ac:dyDescent="0.25">
      <c r="A14" s="3" t="s">
        <v>73</v>
      </c>
      <c r="B14" s="1">
        <v>0</v>
      </c>
      <c r="C14" s="1">
        <v>0</v>
      </c>
      <c r="D14" s="1">
        <v>0</v>
      </c>
      <c r="E14" s="1">
        <v>0</v>
      </c>
      <c r="F14" s="1">
        <v>15.2</v>
      </c>
      <c r="G14" s="1">
        <v>15.7</v>
      </c>
      <c r="H14" s="1">
        <v>16.3</v>
      </c>
      <c r="I14" s="1">
        <v>17.7</v>
      </c>
      <c r="J14" s="1">
        <v>19.7</v>
      </c>
      <c r="K14" s="1">
        <v>19.600000000000001</v>
      </c>
      <c r="L14" s="1">
        <v>19.7</v>
      </c>
      <c r="M14" s="1">
        <v>19.7</v>
      </c>
      <c r="N14" s="1">
        <v>18.399999999999999</v>
      </c>
      <c r="O14" s="1">
        <v>18.8</v>
      </c>
      <c r="P14" s="1">
        <v>13.1</v>
      </c>
      <c r="Q14" s="1">
        <v>18.5</v>
      </c>
    </row>
    <row r="15" spans="1:17" x14ac:dyDescent="0.25">
      <c r="A15" s="3" t="s">
        <v>74</v>
      </c>
      <c r="B15" s="1">
        <v>0</v>
      </c>
      <c r="C15" s="1">
        <v>0</v>
      </c>
      <c r="D15" s="1">
        <v>0</v>
      </c>
      <c r="E15" s="1">
        <v>0</v>
      </c>
      <c r="F15" s="1">
        <v>14.2</v>
      </c>
      <c r="G15" s="1">
        <v>15</v>
      </c>
      <c r="H15" s="1">
        <v>16.3</v>
      </c>
      <c r="I15" s="1">
        <v>16.8</v>
      </c>
      <c r="J15" s="1">
        <v>19.600000000000001</v>
      </c>
      <c r="K15" s="1">
        <v>18.8</v>
      </c>
      <c r="L15" s="1">
        <v>19.3</v>
      </c>
      <c r="M15" s="1">
        <v>19.2</v>
      </c>
      <c r="N15" s="1">
        <v>18.5</v>
      </c>
      <c r="O15" s="1">
        <v>19.100000000000001</v>
      </c>
      <c r="P15" s="1">
        <v>18.899999999999999</v>
      </c>
      <c r="Q15" s="1">
        <v>17.899999999999999</v>
      </c>
    </row>
    <row r="16" spans="1:17" x14ac:dyDescent="0.25">
      <c r="A16" s="3" t="s">
        <v>75</v>
      </c>
      <c r="B16" s="1">
        <v>0</v>
      </c>
      <c r="C16" s="1">
        <v>0</v>
      </c>
      <c r="D16" s="1">
        <v>0</v>
      </c>
      <c r="E16" s="1">
        <v>0</v>
      </c>
      <c r="F16" s="1">
        <v>14.7</v>
      </c>
      <c r="G16" s="1">
        <v>14.7</v>
      </c>
      <c r="H16" s="1">
        <v>17.3</v>
      </c>
      <c r="I16" s="1">
        <v>16.3</v>
      </c>
      <c r="J16" s="1">
        <v>18.8</v>
      </c>
      <c r="K16" s="1">
        <v>19</v>
      </c>
      <c r="L16" s="1">
        <v>18.8</v>
      </c>
      <c r="M16" s="1">
        <v>19.399999999999999</v>
      </c>
      <c r="N16" s="1">
        <v>18.5</v>
      </c>
      <c r="O16" s="1">
        <v>19</v>
      </c>
      <c r="P16" s="1">
        <v>18.7</v>
      </c>
      <c r="Q16" s="1">
        <v>18.5</v>
      </c>
    </row>
  </sheetData>
  <mergeCells count="4">
    <mergeCell ref="B1:E1"/>
    <mergeCell ref="F1:I1"/>
    <mergeCell ref="J1:M1"/>
    <mergeCell ref="N1:Q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D1AD-0013-4B96-8FC0-7B5A0E07AAB6}">
  <dimension ref="A1:AE58"/>
  <sheetViews>
    <sheetView workbookViewId="0">
      <selection activeCell="AA29" sqref="AA29"/>
    </sheetView>
  </sheetViews>
  <sheetFormatPr defaultRowHeight="15" x14ac:dyDescent="0.25"/>
  <sheetData>
    <row r="1" spans="1:26" x14ac:dyDescent="0.25">
      <c r="A1" s="2" t="s">
        <v>76</v>
      </c>
      <c r="B1" s="66" t="s">
        <v>154</v>
      </c>
      <c r="C1" s="1"/>
      <c r="D1" s="1"/>
      <c r="E1" s="1"/>
      <c r="F1" s="1"/>
      <c r="G1" s="1"/>
      <c r="H1" s="1"/>
    </row>
    <row r="2" spans="1:26" x14ac:dyDescent="0.25">
      <c r="A2" s="1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</row>
    <row r="3" spans="1:26" x14ac:dyDescent="0.25">
      <c r="A3" s="1">
        <v>1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</row>
    <row r="4" spans="1:26" x14ac:dyDescent="0.25">
      <c r="A4" s="1">
        <v>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</row>
    <row r="5" spans="1:26" x14ac:dyDescent="0.25">
      <c r="A5" s="1">
        <v>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26" x14ac:dyDescent="0.25">
      <c r="A6" s="1">
        <v>4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6" x14ac:dyDescent="0.25">
      <c r="A7" s="1">
        <v>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26" x14ac:dyDescent="0.25">
      <c r="A8" s="1">
        <v>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 x14ac:dyDescent="0.25">
      <c r="A9" s="1">
        <v>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0" spans="1:26" x14ac:dyDescent="0.25">
      <c r="A10" s="1">
        <v>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</row>
    <row r="11" spans="1:26" x14ac:dyDescent="0.25">
      <c r="A11" s="1">
        <v>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 x14ac:dyDescent="0.25">
      <c r="A12" s="1">
        <v>10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0.5</v>
      </c>
      <c r="R12">
        <v>0.5</v>
      </c>
      <c r="S12">
        <v>0</v>
      </c>
      <c r="T12">
        <v>0.5</v>
      </c>
      <c r="U12">
        <v>0</v>
      </c>
      <c r="V12">
        <v>0</v>
      </c>
      <c r="W12">
        <v>0.5</v>
      </c>
      <c r="X12">
        <v>0</v>
      </c>
      <c r="Y12">
        <v>0</v>
      </c>
      <c r="Z12">
        <v>0.5</v>
      </c>
    </row>
    <row r="13" spans="1:26" x14ac:dyDescent="0.25">
      <c r="A13" s="1">
        <v>11</v>
      </c>
      <c r="B13" s="1">
        <v>0</v>
      </c>
      <c r="C13" s="1">
        <v>0.5</v>
      </c>
      <c r="D13" s="1">
        <v>0</v>
      </c>
      <c r="E13" s="1">
        <v>1</v>
      </c>
      <c r="F13" s="1">
        <v>0</v>
      </c>
      <c r="G13" s="1">
        <v>1.5</v>
      </c>
      <c r="H13" s="1">
        <v>0</v>
      </c>
      <c r="I13">
        <v>0</v>
      </c>
      <c r="J13">
        <v>0.5</v>
      </c>
      <c r="K13">
        <v>0</v>
      </c>
      <c r="L13">
        <v>1</v>
      </c>
      <c r="M13">
        <v>0</v>
      </c>
      <c r="N13">
        <v>1.5</v>
      </c>
      <c r="O13">
        <v>0</v>
      </c>
      <c r="P13">
        <v>0</v>
      </c>
      <c r="Q13">
        <v>1</v>
      </c>
      <c r="R13">
        <v>1</v>
      </c>
      <c r="S13">
        <v>0.5</v>
      </c>
      <c r="T13">
        <v>2</v>
      </c>
      <c r="U13">
        <v>0.5</v>
      </c>
      <c r="V13">
        <v>0.5</v>
      </c>
      <c r="W13">
        <v>1</v>
      </c>
      <c r="X13">
        <v>0</v>
      </c>
      <c r="Y13">
        <v>0.5</v>
      </c>
      <c r="Z13">
        <v>1</v>
      </c>
    </row>
    <row r="14" spans="1:26" x14ac:dyDescent="0.25">
      <c r="A14" s="1">
        <v>12</v>
      </c>
      <c r="B14" s="1">
        <v>1</v>
      </c>
      <c r="C14" s="1">
        <v>1</v>
      </c>
      <c r="D14" s="1">
        <v>1</v>
      </c>
      <c r="E14" s="1">
        <v>2.5</v>
      </c>
      <c r="F14" s="1">
        <v>0</v>
      </c>
      <c r="G14" s="1">
        <v>2.5</v>
      </c>
      <c r="H14" s="1">
        <v>0.5</v>
      </c>
      <c r="I14">
        <v>1</v>
      </c>
      <c r="J14">
        <v>1</v>
      </c>
      <c r="K14">
        <v>1</v>
      </c>
      <c r="L14">
        <v>2.5</v>
      </c>
      <c r="M14">
        <v>0</v>
      </c>
      <c r="N14">
        <v>2.5</v>
      </c>
      <c r="O14">
        <v>0.5</v>
      </c>
      <c r="P14">
        <v>0.5</v>
      </c>
      <c r="Q14">
        <v>2.5</v>
      </c>
      <c r="R14">
        <v>1</v>
      </c>
      <c r="S14">
        <v>1</v>
      </c>
      <c r="T14">
        <v>3</v>
      </c>
      <c r="U14">
        <v>1.5</v>
      </c>
      <c r="V14">
        <v>1.5</v>
      </c>
      <c r="W14">
        <v>1</v>
      </c>
      <c r="X14">
        <v>1</v>
      </c>
      <c r="Y14">
        <v>1</v>
      </c>
      <c r="Z14">
        <v>1.5</v>
      </c>
    </row>
    <row r="15" spans="1:26" x14ac:dyDescent="0.25">
      <c r="A15" s="1">
        <v>13</v>
      </c>
      <c r="B15" s="1">
        <v>2.5</v>
      </c>
      <c r="C15" s="1">
        <v>3</v>
      </c>
      <c r="D15" s="1">
        <v>2</v>
      </c>
      <c r="E15" s="1">
        <v>2.5</v>
      </c>
      <c r="F15" s="1">
        <v>1.5</v>
      </c>
      <c r="G15" s="1">
        <v>2.5</v>
      </c>
      <c r="H15" s="1">
        <v>2</v>
      </c>
      <c r="I15">
        <v>2.5</v>
      </c>
      <c r="J15">
        <v>3</v>
      </c>
      <c r="K15">
        <v>2</v>
      </c>
      <c r="L15">
        <v>2.5</v>
      </c>
      <c r="M15">
        <v>1.5</v>
      </c>
      <c r="N15">
        <v>2.5</v>
      </c>
      <c r="O15">
        <v>2</v>
      </c>
      <c r="P15">
        <v>1.5</v>
      </c>
      <c r="Q15">
        <v>3</v>
      </c>
      <c r="R15">
        <v>1.5</v>
      </c>
      <c r="S15">
        <v>1</v>
      </c>
      <c r="T15">
        <v>3</v>
      </c>
      <c r="U15">
        <v>2</v>
      </c>
      <c r="V15">
        <v>2.5</v>
      </c>
      <c r="W15">
        <v>1.5</v>
      </c>
      <c r="X15">
        <v>1.5</v>
      </c>
      <c r="Y15">
        <v>1</v>
      </c>
      <c r="Z15">
        <v>2.5</v>
      </c>
    </row>
    <row r="16" spans="1:26" x14ac:dyDescent="0.25">
      <c r="A16" s="1">
        <v>14</v>
      </c>
      <c r="B16" s="1">
        <v>3</v>
      </c>
      <c r="C16" s="1">
        <v>3</v>
      </c>
      <c r="D16" s="1">
        <v>2.5</v>
      </c>
      <c r="E16" s="1">
        <v>3</v>
      </c>
      <c r="F16" s="1">
        <v>2</v>
      </c>
      <c r="G16" s="1">
        <v>2.5</v>
      </c>
      <c r="H16" s="1">
        <v>3</v>
      </c>
      <c r="I16">
        <v>3</v>
      </c>
      <c r="J16">
        <v>3</v>
      </c>
      <c r="K16">
        <v>2.5</v>
      </c>
      <c r="L16">
        <v>3</v>
      </c>
      <c r="M16">
        <v>2</v>
      </c>
      <c r="N16">
        <v>2.5</v>
      </c>
      <c r="O16">
        <v>3</v>
      </c>
      <c r="P16">
        <v>2.5</v>
      </c>
      <c r="Q16">
        <v>3</v>
      </c>
      <c r="R16">
        <v>2.5</v>
      </c>
      <c r="S16">
        <v>1</v>
      </c>
      <c r="T16">
        <v>3.5</v>
      </c>
      <c r="U16">
        <v>3</v>
      </c>
      <c r="V16">
        <v>3</v>
      </c>
      <c r="W16">
        <v>1</v>
      </c>
      <c r="X16">
        <v>2.5</v>
      </c>
      <c r="Y16">
        <v>2</v>
      </c>
      <c r="Z16">
        <v>2.5</v>
      </c>
    </row>
    <row r="17" spans="1:31" x14ac:dyDescent="0.25">
      <c r="A17" s="1">
        <v>15</v>
      </c>
      <c r="B17" s="1">
        <v>3</v>
      </c>
      <c r="C17" s="1">
        <v>3.5</v>
      </c>
      <c r="D17" s="1">
        <v>3</v>
      </c>
      <c r="E17" s="1">
        <v>3.5</v>
      </c>
      <c r="F17" s="1">
        <v>2.5</v>
      </c>
      <c r="G17" s="1">
        <v>2</v>
      </c>
      <c r="H17" s="1">
        <v>3</v>
      </c>
      <c r="I17">
        <v>3</v>
      </c>
      <c r="J17">
        <v>3.5</v>
      </c>
      <c r="K17">
        <v>3</v>
      </c>
      <c r="L17">
        <v>3.5</v>
      </c>
      <c r="M17">
        <v>2.5</v>
      </c>
      <c r="N17">
        <v>2</v>
      </c>
      <c r="O17">
        <v>3</v>
      </c>
      <c r="P17">
        <v>3</v>
      </c>
      <c r="Q17">
        <v>2.5</v>
      </c>
      <c r="R17">
        <v>2.5</v>
      </c>
      <c r="S17">
        <v>1</v>
      </c>
      <c r="T17">
        <v>3.5</v>
      </c>
      <c r="U17">
        <v>2.5</v>
      </c>
      <c r="V17">
        <v>3</v>
      </c>
      <c r="W17">
        <v>1</v>
      </c>
      <c r="X17">
        <v>2.5</v>
      </c>
      <c r="Y17">
        <v>2.5</v>
      </c>
      <c r="Z17">
        <v>3</v>
      </c>
    </row>
    <row r="18" spans="1:31" x14ac:dyDescent="0.25">
      <c r="A18" s="1">
        <v>16</v>
      </c>
      <c r="B18" s="1">
        <v>3</v>
      </c>
      <c r="C18" s="1">
        <v>3.5</v>
      </c>
      <c r="D18" s="1">
        <v>3</v>
      </c>
      <c r="E18" s="1">
        <v>3</v>
      </c>
      <c r="F18" s="1">
        <v>2.5</v>
      </c>
      <c r="G18" s="1">
        <v>3</v>
      </c>
      <c r="H18" s="1">
        <v>3.5</v>
      </c>
      <c r="I18">
        <v>3</v>
      </c>
      <c r="J18">
        <v>3.5</v>
      </c>
      <c r="K18">
        <v>3</v>
      </c>
      <c r="L18">
        <v>3</v>
      </c>
      <c r="M18">
        <v>2.5</v>
      </c>
      <c r="N18">
        <v>3</v>
      </c>
      <c r="O18">
        <v>3.5</v>
      </c>
      <c r="P18">
        <v>3</v>
      </c>
      <c r="Q18">
        <v>3.5</v>
      </c>
      <c r="R18">
        <v>2.5</v>
      </c>
      <c r="S18">
        <v>1</v>
      </c>
      <c r="T18">
        <v>3.5</v>
      </c>
      <c r="U18">
        <v>2.5</v>
      </c>
      <c r="V18">
        <v>3.5</v>
      </c>
      <c r="W18">
        <v>1</v>
      </c>
      <c r="X18">
        <v>2.5</v>
      </c>
      <c r="Y18">
        <v>3</v>
      </c>
      <c r="Z18">
        <v>3</v>
      </c>
    </row>
    <row r="19" spans="1:31" x14ac:dyDescent="0.25">
      <c r="A19" s="1">
        <v>17</v>
      </c>
      <c r="B19" s="1">
        <v>3</v>
      </c>
      <c r="C19" s="1">
        <v>3</v>
      </c>
      <c r="D19" s="1">
        <v>3</v>
      </c>
      <c r="E19" s="1">
        <v>2.5</v>
      </c>
      <c r="F19" s="1">
        <v>2</v>
      </c>
      <c r="G19" s="1">
        <v>3</v>
      </c>
      <c r="H19" s="1">
        <v>3</v>
      </c>
      <c r="I19">
        <v>3</v>
      </c>
      <c r="J19">
        <v>3</v>
      </c>
      <c r="K19">
        <v>3</v>
      </c>
      <c r="L19">
        <v>2.5</v>
      </c>
      <c r="M19">
        <v>2</v>
      </c>
      <c r="N19">
        <v>3</v>
      </c>
      <c r="O19">
        <v>3</v>
      </c>
      <c r="P19">
        <v>3</v>
      </c>
      <c r="Q19">
        <v>3.5</v>
      </c>
      <c r="R19">
        <v>2.5</v>
      </c>
      <c r="S19">
        <v>1</v>
      </c>
      <c r="T19">
        <v>3.5</v>
      </c>
      <c r="U19">
        <v>2.5</v>
      </c>
      <c r="V19">
        <v>3.5</v>
      </c>
      <c r="W19">
        <v>1</v>
      </c>
      <c r="X19">
        <v>2.5</v>
      </c>
      <c r="Y19">
        <v>3</v>
      </c>
      <c r="Z19">
        <v>2.5</v>
      </c>
    </row>
    <row r="20" spans="1:31" x14ac:dyDescent="0.25">
      <c r="A20" s="1">
        <v>18</v>
      </c>
      <c r="B20" s="1">
        <v>3</v>
      </c>
      <c r="C20" s="1">
        <v>3</v>
      </c>
      <c r="D20" s="1">
        <v>3</v>
      </c>
      <c r="E20" s="1">
        <v>2.5</v>
      </c>
      <c r="F20" s="1">
        <v>2</v>
      </c>
      <c r="G20" s="1">
        <v>3.5</v>
      </c>
      <c r="H20" s="1">
        <v>3</v>
      </c>
      <c r="I20">
        <v>3</v>
      </c>
      <c r="J20">
        <v>3</v>
      </c>
      <c r="K20">
        <v>3</v>
      </c>
      <c r="L20">
        <v>2.5</v>
      </c>
      <c r="M20">
        <v>2</v>
      </c>
      <c r="N20">
        <v>3.5</v>
      </c>
      <c r="O20">
        <v>3</v>
      </c>
      <c r="P20">
        <v>3</v>
      </c>
      <c r="Q20">
        <v>3.5</v>
      </c>
      <c r="R20">
        <v>2</v>
      </c>
      <c r="S20">
        <v>0.5</v>
      </c>
      <c r="T20">
        <v>3</v>
      </c>
      <c r="U20">
        <v>2</v>
      </c>
      <c r="V20">
        <v>3</v>
      </c>
      <c r="W20">
        <v>0.5</v>
      </c>
      <c r="X20">
        <v>2.5</v>
      </c>
      <c r="Y20">
        <v>3</v>
      </c>
      <c r="Z20">
        <v>2</v>
      </c>
    </row>
    <row r="21" spans="1:31" x14ac:dyDescent="0.25">
      <c r="A21" s="1">
        <v>19</v>
      </c>
      <c r="B21" s="1">
        <v>2.5</v>
      </c>
      <c r="C21" s="1">
        <v>2.5</v>
      </c>
      <c r="D21" s="1">
        <v>3</v>
      </c>
      <c r="E21" s="1">
        <v>1.5</v>
      </c>
      <c r="F21" s="1">
        <v>2</v>
      </c>
      <c r="G21" s="1">
        <v>3</v>
      </c>
      <c r="H21" s="1">
        <v>2.5</v>
      </c>
      <c r="I21">
        <v>2.5</v>
      </c>
      <c r="J21">
        <v>2.5</v>
      </c>
      <c r="K21">
        <v>3</v>
      </c>
      <c r="L21">
        <v>1.5</v>
      </c>
      <c r="M21">
        <v>2</v>
      </c>
      <c r="N21">
        <v>3</v>
      </c>
      <c r="O21">
        <v>2.5</v>
      </c>
      <c r="P21">
        <v>2.5</v>
      </c>
      <c r="Q21">
        <v>3</v>
      </c>
      <c r="R21">
        <v>1.5</v>
      </c>
      <c r="S21">
        <v>0.5</v>
      </c>
      <c r="T21">
        <v>2.5</v>
      </c>
      <c r="U21">
        <v>2.5</v>
      </c>
      <c r="V21">
        <v>2.5</v>
      </c>
      <c r="W21">
        <v>0.5</v>
      </c>
      <c r="X21">
        <v>2</v>
      </c>
      <c r="Y21">
        <v>2.5</v>
      </c>
      <c r="Z21">
        <v>1.5</v>
      </c>
    </row>
    <row r="22" spans="1:31" x14ac:dyDescent="0.25">
      <c r="A22" s="1">
        <v>20</v>
      </c>
      <c r="B22" s="1">
        <v>2.5</v>
      </c>
      <c r="C22" s="1">
        <v>2.5</v>
      </c>
      <c r="D22" s="1">
        <v>2.5</v>
      </c>
      <c r="E22" s="1">
        <v>2.5</v>
      </c>
      <c r="F22" s="1">
        <v>2</v>
      </c>
      <c r="G22" s="1">
        <v>2.5</v>
      </c>
      <c r="H22" s="1">
        <v>2.5</v>
      </c>
      <c r="I22">
        <v>2.5</v>
      </c>
      <c r="J22">
        <v>2.5</v>
      </c>
      <c r="K22">
        <v>2.5</v>
      </c>
      <c r="L22">
        <v>2.5</v>
      </c>
      <c r="M22">
        <v>2</v>
      </c>
      <c r="N22">
        <v>2.5</v>
      </c>
      <c r="O22">
        <v>2.5</v>
      </c>
      <c r="P22">
        <v>2.5</v>
      </c>
      <c r="Q22">
        <v>2.5</v>
      </c>
      <c r="R22">
        <v>1.5</v>
      </c>
      <c r="S22">
        <v>0.5</v>
      </c>
      <c r="T22">
        <v>2.5</v>
      </c>
      <c r="U22">
        <v>2</v>
      </c>
      <c r="V22">
        <v>2.5</v>
      </c>
      <c r="W22">
        <v>0.5</v>
      </c>
      <c r="X22">
        <v>1.5</v>
      </c>
      <c r="Y22">
        <v>2.5</v>
      </c>
      <c r="Z22">
        <v>1.5</v>
      </c>
    </row>
    <row r="23" spans="1:31" x14ac:dyDescent="0.25">
      <c r="A23" s="1">
        <v>21</v>
      </c>
      <c r="B23" s="1">
        <v>2.5</v>
      </c>
      <c r="C23" s="1">
        <v>2.5</v>
      </c>
      <c r="D23" s="1">
        <v>2.5</v>
      </c>
      <c r="E23" s="1">
        <v>2.5</v>
      </c>
      <c r="F23" s="1">
        <v>2</v>
      </c>
      <c r="G23" s="1">
        <v>2</v>
      </c>
      <c r="H23" s="1">
        <v>2.5</v>
      </c>
      <c r="I23">
        <v>2.5</v>
      </c>
      <c r="J23">
        <v>2.5</v>
      </c>
      <c r="K23">
        <v>2.5</v>
      </c>
      <c r="L23">
        <v>2.5</v>
      </c>
      <c r="M23">
        <v>2</v>
      </c>
      <c r="N23">
        <v>2</v>
      </c>
      <c r="O23">
        <v>2.5</v>
      </c>
      <c r="P23">
        <v>2.5</v>
      </c>
      <c r="Q23">
        <v>2.5</v>
      </c>
      <c r="R23">
        <v>1.5</v>
      </c>
      <c r="S23">
        <v>0.5</v>
      </c>
      <c r="T23">
        <v>3</v>
      </c>
      <c r="U23">
        <v>2</v>
      </c>
      <c r="V23">
        <v>2.5</v>
      </c>
      <c r="W23">
        <v>0.5</v>
      </c>
      <c r="X23">
        <v>1.5</v>
      </c>
      <c r="Y23">
        <v>2.5</v>
      </c>
      <c r="Z23">
        <v>1.5</v>
      </c>
    </row>
    <row r="24" spans="1:31" x14ac:dyDescent="0.25">
      <c r="A24" s="1">
        <v>22</v>
      </c>
      <c r="B24" s="1">
        <v>2.5</v>
      </c>
      <c r="C24" s="1">
        <v>2</v>
      </c>
      <c r="D24" s="1">
        <v>3</v>
      </c>
      <c r="E24" s="1">
        <v>1.5</v>
      </c>
      <c r="F24" s="1">
        <v>1.5</v>
      </c>
      <c r="G24" s="1">
        <v>2</v>
      </c>
      <c r="H24" s="1">
        <v>2</v>
      </c>
      <c r="I24">
        <v>2.5</v>
      </c>
      <c r="J24">
        <v>2</v>
      </c>
      <c r="K24">
        <v>3</v>
      </c>
      <c r="L24">
        <v>1.5</v>
      </c>
      <c r="M24">
        <v>1.5</v>
      </c>
      <c r="N24">
        <v>2</v>
      </c>
      <c r="O24">
        <v>2</v>
      </c>
      <c r="P24">
        <v>2.5</v>
      </c>
      <c r="Q24">
        <v>2.5</v>
      </c>
      <c r="R24">
        <v>1</v>
      </c>
      <c r="S24">
        <v>0.5</v>
      </c>
      <c r="T24">
        <v>3.5</v>
      </c>
      <c r="U24">
        <v>2</v>
      </c>
      <c r="V24">
        <v>2.5</v>
      </c>
      <c r="W24">
        <v>0.5</v>
      </c>
      <c r="X24">
        <v>1.5</v>
      </c>
      <c r="Y24">
        <v>2</v>
      </c>
      <c r="Z24">
        <v>1</v>
      </c>
    </row>
    <row r="25" spans="1:31" x14ac:dyDescent="0.25">
      <c r="A25" s="1">
        <v>23</v>
      </c>
      <c r="B25" s="1">
        <v>3</v>
      </c>
      <c r="C25" s="1">
        <v>2</v>
      </c>
      <c r="D25" s="1">
        <v>3</v>
      </c>
      <c r="E25" s="1">
        <v>2</v>
      </c>
      <c r="F25" s="1">
        <v>1.5</v>
      </c>
      <c r="G25" s="1">
        <v>2</v>
      </c>
      <c r="H25" s="1">
        <v>1.5</v>
      </c>
      <c r="I25">
        <v>3</v>
      </c>
      <c r="J25">
        <v>2</v>
      </c>
      <c r="K25">
        <v>3</v>
      </c>
      <c r="L25">
        <v>2</v>
      </c>
      <c r="M25">
        <v>1.5</v>
      </c>
      <c r="N25">
        <v>2</v>
      </c>
      <c r="O25">
        <v>1.5</v>
      </c>
      <c r="P25">
        <v>2.5</v>
      </c>
      <c r="Q25">
        <v>2.5</v>
      </c>
      <c r="R25">
        <v>1</v>
      </c>
      <c r="S25">
        <v>0.5</v>
      </c>
      <c r="T25">
        <v>3.5</v>
      </c>
      <c r="U25">
        <v>1.5</v>
      </c>
      <c r="V25">
        <v>2.5</v>
      </c>
      <c r="W25">
        <v>0.5</v>
      </c>
      <c r="X25">
        <v>1.5</v>
      </c>
      <c r="Y25">
        <v>2</v>
      </c>
      <c r="Z25">
        <v>1</v>
      </c>
    </row>
    <row r="26" spans="1:31" x14ac:dyDescent="0.25">
      <c r="A26" s="1">
        <v>24</v>
      </c>
      <c r="B26" s="1">
        <v>2.5</v>
      </c>
      <c r="C26" s="1">
        <v>2</v>
      </c>
      <c r="D26" s="1">
        <v>2.5</v>
      </c>
      <c r="E26" s="1">
        <v>2</v>
      </c>
      <c r="F26" s="1">
        <v>2.5</v>
      </c>
      <c r="G26" s="1">
        <v>2</v>
      </c>
      <c r="H26" s="1">
        <v>2</v>
      </c>
      <c r="I26">
        <v>2.5</v>
      </c>
      <c r="J26">
        <v>2</v>
      </c>
      <c r="K26">
        <v>2.5</v>
      </c>
      <c r="L26">
        <v>2</v>
      </c>
      <c r="M26">
        <v>2.5</v>
      </c>
      <c r="N26">
        <v>2</v>
      </c>
      <c r="O26">
        <v>2</v>
      </c>
      <c r="P26">
        <v>2.5</v>
      </c>
      <c r="Q26">
        <v>3</v>
      </c>
      <c r="R26">
        <v>1</v>
      </c>
      <c r="S26">
        <v>0.5</v>
      </c>
      <c r="T26">
        <v>3.5</v>
      </c>
      <c r="U26">
        <v>1.5</v>
      </c>
      <c r="V26">
        <v>3</v>
      </c>
      <c r="W26">
        <v>0.5</v>
      </c>
      <c r="X26">
        <v>2.5</v>
      </c>
      <c r="Y26">
        <v>2</v>
      </c>
      <c r="Z26">
        <v>1</v>
      </c>
    </row>
    <row r="27" spans="1:31" x14ac:dyDescent="0.25">
      <c r="A27" s="1">
        <v>26</v>
      </c>
      <c r="B27" s="1">
        <v>3</v>
      </c>
      <c r="C27" s="1">
        <v>3</v>
      </c>
      <c r="D27" s="1">
        <v>3</v>
      </c>
      <c r="E27" s="1">
        <v>2.5</v>
      </c>
      <c r="F27" s="1">
        <v>3</v>
      </c>
      <c r="G27" s="1">
        <v>3</v>
      </c>
      <c r="H27" s="1">
        <v>1.5</v>
      </c>
      <c r="I27">
        <v>3</v>
      </c>
      <c r="J27">
        <v>3</v>
      </c>
      <c r="K27">
        <v>3</v>
      </c>
      <c r="L27">
        <v>2.5</v>
      </c>
      <c r="M27">
        <v>3</v>
      </c>
      <c r="N27">
        <v>3</v>
      </c>
      <c r="O27">
        <v>1.5</v>
      </c>
      <c r="P27">
        <v>3</v>
      </c>
      <c r="Q27">
        <v>2.5</v>
      </c>
      <c r="R27">
        <v>1.5</v>
      </c>
      <c r="S27">
        <v>0.5</v>
      </c>
      <c r="T27">
        <v>3</v>
      </c>
      <c r="U27">
        <v>1.5</v>
      </c>
      <c r="V27">
        <v>3</v>
      </c>
      <c r="W27">
        <v>0.5</v>
      </c>
      <c r="X27">
        <v>2</v>
      </c>
      <c r="Y27">
        <v>2.5</v>
      </c>
      <c r="Z27">
        <v>1.5</v>
      </c>
    </row>
    <row r="28" spans="1:31" x14ac:dyDescent="0.25">
      <c r="A28" s="1">
        <v>27</v>
      </c>
      <c r="B28" s="1">
        <v>3</v>
      </c>
      <c r="C28" s="1">
        <v>2.5</v>
      </c>
      <c r="D28" s="1">
        <v>3</v>
      </c>
      <c r="E28" s="1">
        <v>2.5</v>
      </c>
      <c r="F28" s="1">
        <v>2.5</v>
      </c>
      <c r="G28" s="1">
        <v>2.5</v>
      </c>
      <c r="H28" s="1">
        <v>1.5</v>
      </c>
      <c r="I28">
        <v>3</v>
      </c>
      <c r="J28">
        <v>2.5</v>
      </c>
      <c r="K28">
        <v>3</v>
      </c>
      <c r="L28">
        <v>2.5</v>
      </c>
      <c r="M28">
        <v>2.5</v>
      </c>
      <c r="N28">
        <v>2.5</v>
      </c>
      <c r="O28">
        <v>1.5</v>
      </c>
      <c r="P28">
        <v>3</v>
      </c>
      <c r="Q28">
        <v>2.5</v>
      </c>
      <c r="R28">
        <v>1</v>
      </c>
      <c r="S28">
        <v>0.5</v>
      </c>
      <c r="T28">
        <v>3</v>
      </c>
      <c r="U28">
        <v>1.5</v>
      </c>
      <c r="V28">
        <v>3.5</v>
      </c>
      <c r="W28">
        <v>0.5</v>
      </c>
      <c r="X28">
        <v>1.5</v>
      </c>
      <c r="Y28">
        <v>2.5</v>
      </c>
      <c r="Z28">
        <v>1.5</v>
      </c>
    </row>
    <row r="31" spans="1:31" x14ac:dyDescent="0.25">
      <c r="A31" s="2" t="s">
        <v>76</v>
      </c>
      <c r="B31" s="66" t="s">
        <v>155</v>
      </c>
      <c r="C31" s="1"/>
      <c r="D31" s="1"/>
      <c r="E31" s="1"/>
      <c r="F31" s="1"/>
      <c r="G31" s="1"/>
    </row>
    <row r="32" spans="1:31" x14ac:dyDescent="0.25">
      <c r="A32" s="1">
        <v>0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</row>
    <row r="33" spans="1:31" x14ac:dyDescent="0.25">
      <c r="A33" s="1">
        <v>1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</row>
    <row r="34" spans="1:31" x14ac:dyDescent="0.25">
      <c r="A34" s="1">
        <v>2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</row>
    <row r="35" spans="1:31" x14ac:dyDescent="0.25">
      <c r="A35" s="1">
        <v>3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</row>
    <row r="36" spans="1:31" x14ac:dyDescent="0.25">
      <c r="A36" s="1">
        <v>4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</row>
    <row r="37" spans="1:31" x14ac:dyDescent="0.25">
      <c r="A37" s="1">
        <v>5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</row>
    <row r="38" spans="1:31" x14ac:dyDescent="0.25">
      <c r="A38" s="1">
        <v>6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</row>
    <row r="39" spans="1:31" x14ac:dyDescent="0.25">
      <c r="A39" s="1">
        <v>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</row>
    <row r="40" spans="1:31" x14ac:dyDescent="0.25">
      <c r="A40" s="1">
        <v>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</row>
    <row r="41" spans="1:31" x14ac:dyDescent="0.25">
      <c r="A41" s="1">
        <v>9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</row>
    <row r="42" spans="1:31" x14ac:dyDescent="0.25">
      <c r="A42" s="1">
        <v>10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>
        <v>0</v>
      </c>
      <c r="I42"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</row>
    <row r="43" spans="1:31" x14ac:dyDescent="0.25">
      <c r="A43" s="1">
        <v>11</v>
      </c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0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v>0.5</v>
      </c>
      <c r="O43">
        <v>0</v>
      </c>
      <c r="P43">
        <v>0</v>
      </c>
      <c r="Q43">
        <v>0</v>
      </c>
      <c r="R43">
        <v>0</v>
      </c>
      <c r="S43">
        <v>0.5</v>
      </c>
      <c r="T43">
        <v>0</v>
      </c>
      <c r="U43">
        <v>0</v>
      </c>
      <c r="V43">
        <v>0</v>
      </c>
      <c r="W43">
        <v>0</v>
      </c>
      <c r="X43">
        <v>0</v>
      </c>
      <c r="Y43">
        <v>2</v>
      </c>
      <c r="Z43">
        <v>0</v>
      </c>
      <c r="AA43">
        <v>0</v>
      </c>
      <c r="AB43">
        <v>0.5</v>
      </c>
      <c r="AC43">
        <v>0</v>
      </c>
      <c r="AD43">
        <v>0</v>
      </c>
      <c r="AE43">
        <v>0</v>
      </c>
    </row>
    <row r="44" spans="1:31" x14ac:dyDescent="0.25">
      <c r="A44" s="1">
        <v>12</v>
      </c>
      <c r="B44" s="1">
        <v>2</v>
      </c>
      <c r="C44" s="1">
        <v>0</v>
      </c>
      <c r="D44" s="1">
        <v>0.5</v>
      </c>
      <c r="E44" s="1">
        <v>0</v>
      </c>
      <c r="F44" s="1">
        <v>1</v>
      </c>
      <c r="G44" s="1">
        <v>0</v>
      </c>
      <c r="H44">
        <v>0</v>
      </c>
      <c r="I44">
        <v>1</v>
      </c>
      <c r="J44">
        <v>0</v>
      </c>
      <c r="K44">
        <v>0</v>
      </c>
      <c r="L44">
        <v>0</v>
      </c>
      <c r="M44">
        <v>0</v>
      </c>
      <c r="N44">
        <v>0.5</v>
      </c>
      <c r="O44">
        <v>0.5</v>
      </c>
      <c r="P44">
        <v>0.5</v>
      </c>
      <c r="Q44">
        <v>0</v>
      </c>
      <c r="R44">
        <v>0</v>
      </c>
      <c r="S44">
        <v>0.5</v>
      </c>
      <c r="T44">
        <v>0</v>
      </c>
      <c r="U44">
        <v>0</v>
      </c>
      <c r="V44">
        <v>0</v>
      </c>
      <c r="W44">
        <v>0</v>
      </c>
      <c r="X44">
        <v>0</v>
      </c>
      <c r="Y44">
        <v>2</v>
      </c>
      <c r="Z44">
        <v>0</v>
      </c>
      <c r="AA44">
        <v>0</v>
      </c>
      <c r="AB44">
        <v>1.5</v>
      </c>
      <c r="AC44">
        <v>0</v>
      </c>
      <c r="AD44">
        <v>0.5</v>
      </c>
      <c r="AE44">
        <v>0</v>
      </c>
    </row>
    <row r="45" spans="1:31" x14ac:dyDescent="0.25">
      <c r="A45" s="1">
        <v>13</v>
      </c>
      <c r="B45" s="1">
        <v>0.5</v>
      </c>
      <c r="C45" s="1">
        <v>0</v>
      </c>
      <c r="D45" s="1">
        <v>1</v>
      </c>
      <c r="E45" s="1">
        <v>0</v>
      </c>
      <c r="F45" s="1">
        <v>2</v>
      </c>
      <c r="G45" s="1">
        <v>0</v>
      </c>
      <c r="H45">
        <v>0.5</v>
      </c>
      <c r="I45">
        <v>2</v>
      </c>
      <c r="J45">
        <v>0.5</v>
      </c>
      <c r="K45">
        <v>0.5</v>
      </c>
      <c r="L45">
        <v>0</v>
      </c>
      <c r="M45">
        <v>0</v>
      </c>
      <c r="N45">
        <v>1.5</v>
      </c>
      <c r="O45">
        <v>1</v>
      </c>
      <c r="P45">
        <v>1.5</v>
      </c>
      <c r="Q45">
        <v>0.5</v>
      </c>
      <c r="R45">
        <v>0.5</v>
      </c>
      <c r="S45">
        <v>0.5</v>
      </c>
      <c r="T45">
        <v>0.5</v>
      </c>
      <c r="U45">
        <v>1</v>
      </c>
      <c r="V45">
        <v>0</v>
      </c>
      <c r="W45">
        <v>0</v>
      </c>
      <c r="X45">
        <v>0</v>
      </c>
      <c r="Y45">
        <v>3</v>
      </c>
      <c r="Z45">
        <v>0.5</v>
      </c>
      <c r="AA45">
        <v>0.5</v>
      </c>
      <c r="AB45">
        <v>2.5</v>
      </c>
      <c r="AC45">
        <v>0.5</v>
      </c>
      <c r="AD45">
        <v>1</v>
      </c>
      <c r="AE45">
        <v>0</v>
      </c>
    </row>
    <row r="46" spans="1:31" x14ac:dyDescent="0.25">
      <c r="A46" s="1">
        <v>14</v>
      </c>
      <c r="B46" s="1">
        <v>0.5</v>
      </c>
      <c r="C46" s="1">
        <v>0</v>
      </c>
      <c r="D46" s="1">
        <v>1.5</v>
      </c>
      <c r="E46" s="1">
        <v>0</v>
      </c>
      <c r="F46" s="1">
        <v>1.5</v>
      </c>
      <c r="G46" s="1">
        <v>0</v>
      </c>
      <c r="H46">
        <v>0.5</v>
      </c>
      <c r="I46">
        <v>2</v>
      </c>
      <c r="J46">
        <v>0.5</v>
      </c>
      <c r="K46">
        <v>0.5</v>
      </c>
      <c r="L46">
        <v>0</v>
      </c>
      <c r="M46">
        <v>0</v>
      </c>
      <c r="N46">
        <v>2.5</v>
      </c>
      <c r="O46">
        <v>1</v>
      </c>
      <c r="P46">
        <v>1</v>
      </c>
      <c r="Q46">
        <v>0.5</v>
      </c>
      <c r="R46">
        <v>0.5</v>
      </c>
      <c r="S46">
        <v>1.5</v>
      </c>
      <c r="T46">
        <v>0.5</v>
      </c>
      <c r="U46">
        <v>0.5</v>
      </c>
      <c r="V46">
        <v>0</v>
      </c>
      <c r="W46">
        <v>0</v>
      </c>
      <c r="X46">
        <v>0</v>
      </c>
      <c r="Y46">
        <v>2.5</v>
      </c>
      <c r="Z46">
        <v>0.5</v>
      </c>
      <c r="AA46">
        <v>1</v>
      </c>
      <c r="AB46">
        <v>3</v>
      </c>
      <c r="AC46">
        <v>2.5</v>
      </c>
      <c r="AD46">
        <v>2</v>
      </c>
      <c r="AE46">
        <v>0</v>
      </c>
    </row>
    <row r="47" spans="1:31" x14ac:dyDescent="0.25">
      <c r="A47" s="1">
        <v>15</v>
      </c>
      <c r="B47" s="1">
        <v>0.5</v>
      </c>
      <c r="C47" s="1">
        <v>0</v>
      </c>
      <c r="D47" s="1">
        <v>1</v>
      </c>
      <c r="E47" s="1">
        <v>0</v>
      </c>
      <c r="F47" s="1">
        <v>2</v>
      </c>
      <c r="G47" s="1">
        <v>0</v>
      </c>
      <c r="H47">
        <v>0</v>
      </c>
      <c r="I47">
        <v>2.5</v>
      </c>
      <c r="J47">
        <v>2.5</v>
      </c>
      <c r="K47">
        <v>0.5</v>
      </c>
      <c r="L47">
        <v>0.5</v>
      </c>
      <c r="M47">
        <v>0</v>
      </c>
      <c r="N47">
        <v>3</v>
      </c>
      <c r="O47">
        <v>2.5</v>
      </c>
      <c r="P47">
        <v>2</v>
      </c>
      <c r="Q47">
        <v>2</v>
      </c>
      <c r="R47">
        <v>2</v>
      </c>
      <c r="S47">
        <v>1.5</v>
      </c>
      <c r="T47">
        <v>2.5</v>
      </c>
      <c r="U47">
        <v>2.5</v>
      </c>
      <c r="V47">
        <v>0</v>
      </c>
      <c r="W47">
        <v>0.5</v>
      </c>
      <c r="X47">
        <v>0.5</v>
      </c>
      <c r="Y47">
        <v>2.5</v>
      </c>
      <c r="Z47">
        <v>0.5</v>
      </c>
      <c r="AA47">
        <v>1</v>
      </c>
      <c r="AB47">
        <v>2.5</v>
      </c>
      <c r="AC47">
        <v>2.5</v>
      </c>
      <c r="AD47">
        <v>2.5</v>
      </c>
      <c r="AE47">
        <v>0.5</v>
      </c>
    </row>
    <row r="48" spans="1:31" x14ac:dyDescent="0.25">
      <c r="A48" s="1">
        <v>16</v>
      </c>
      <c r="B48" s="1">
        <v>1</v>
      </c>
      <c r="C48" s="1">
        <v>0</v>
      </c>
      <c r="D48" s="1">
        <v>1</v>
      </c>
      <c r="E48" s="1">
        <v>0</v>
      </c>
      <c r="F48" s="1">
        <v>2</v>
      </c>
      <c r="G48" s="1">
        <v>1</v>
      </c>
      <c r="H48">
        <v>0.5</v>
      </c>
      <c r="I48">
        <v>2.5</v>
      </c>
      <c r="J48">
        <v>2</v>
      </c>
      <c r="K48">
        <v>0.5</v>
      </c>
      <c r="L48">
        <v>0.5</v>
      </c>
      <c r="M48">
        <v>0</v>
      </c>
      <c r="N48">
        <v>2.5</v>
      </c>
      <c r="O48">
        <v>2.5</v>
      </c>
      <c r="P48">
        <v>2.5</v>
      </c>
      <c r="Q48">
        <v>1.5</v>
      </c>
      <c r="R48">
        <v>2.5</v>
      </c>
      <c r="S48">
        <v>2.5</v>
      </c>
      <c r="T48">
        <v>3</v>
      </c>
      <c r="U48">
        <v>2.5</v>
      </c>
      <c r="V48">
        <v>0</v>
      </c>
      <c r="W48">
        <v>0.5</v>
      </c>
      <c r="X48">
        <v>0.5</v>
      </c>
      <c r="Y48">
        <v>2.5</v>
      </c>
      <c r="Z48">
        <v>0.5</v>
      </c>
      <c r="AA48">
        <v>1</v>
      </c>
      <c r="AB48">
        <v>2.5</v>
      </c>
      <c r="AC48">
        <v>3</v>
      </c>
      <c r="AD48">
        <v>2.5</v>
      </c>
      <c r="AE48">
        <v>0.5</v>
      </c>
    </row>
    <row r="49" spans="1:31" x14ac:dyDescent="0.25">
      <c r="A49" s="1">
        <v>17</v>
      </c>
      <c r="B49" s="1">
        <v>1</v>
      </c>
      <c r="C49" s="1">
        <v>0</v>
      </c>
      <c r="D49" s="1">
        <v>2</v>
      </c>
      <c r="E49" s="1">
        <v>0</v>
      </c>
      <c r="F49" s="1">
        <v>1.5</v>
      </c>
      <c r="G49" s="1">
        <v>1</v>
      </c>
      <c r="H49">
        <v>2.5</v>
      </c>
      <c r="I49">
        <v>3</v>
      </c>
      <c r="J49">
        <v>1.5</v>
      </c>
      <c r="K49">
        <v>0.5</v>
      </c>
      <c r="L49">
        <v>0.5</v>
      </c>
      <c r="M49">
        <v>0</v>
      </c>
      <c r="N49">
        <v>3</v>
      </c>
      <c r="O49">
        <v>2.5</v>
      </c>
      <c r="P49">
        <v>2</v>
      </c>
      <c r="Q49">
        <v>1.5</v>
      </c>
      <c r="R49">
        <v>2.5</v>
      </c>
      <c r="S49">
        <v>2.5</v>
      </c>
      <c r="T49">
        <v>3</v>
      </c>
      <c r="U49">
        <v>2.5</v>
      </c>
      <c r="V49">
        <v>0</v>
      </c>
      <c r="W49">
        <v>0.5</v>
      </c>
      <c r="X49">
        <v>0.5</v>
      </c>
      <c r="Y49">
        <v>3</v>
      </c>
      <c r="Z49">
        <v>0.5</v>
      </c>
      <c r="AA49">
        <v>1</v>
      </c>
      <c r="AB49">
        <v>2.5</v>
      </c>
      <c r="AC49">
        <v>3</v>
      </c>
      <c r="AD49">
        <v>2.5</v>
      </c>
      <c r="AE49">
        <v>0.5</v>
      </c>
    </row>
    <row r="50" spans="1:31" x14ac:dyDescent="0.25">
      <c r="A50" s="1">
        <v>18</v>
      </c>
      <c r="B50" s="1">
        <v>0.5</v>
      </c>
      <c r="C50" s="1">
        <v>0</v>
      </c>
      <c r="D50" s="1">
        <v>2</v>
      </c>
      <c r="E50" s="1">
        <v>0</v>
      </c>
      <c r="F50" s="1">
        <v>2</v>
      </c>
      <c r="G50" s="1">
        <v>1</v>
      </c>
      <c r="I50">
        <v>3</v>
      </c>
      <c r="J50">
        <v>1.5</v>
      </c>
      <c r="K50">
        <v>0.5</v>
      </c>
      <c r="L50">
        <v>1</v>
      </c>
      <c r="M50">
        <v>0</v>
      </c>
      <c r="N50">
        <v>3</v>
      </c>
      <c r="O50">
        <v>1.5</v>
      </c>
      <c r="P50">
        <v>2</v>
      </c>
      <c r="Q50">
        <v>1</v>
      </c>
      <c r="R50">
        <v>2.5</v>
      </c>
      <c r="S50">
        <v>2.5</v>
      </c>
      <c r="T50">
        <v>3</v>
      </c>
      <c r="U50">
        <v>2.5</v>
      </c>
      <c r="V50">
        <v>0</v>
      </c>
      <c r="W50">
        <v>1</v>
      </c>
      <c r="X50">
        <v>1</v>
      </c>
      <c r="Y50">
        <v>2.5</v>
      </c>
      <c r="Z50">
        <v>1</v>
      </c>
      <c r="AA50">
        <v>1</v>
      </c>
      <c r="AB50">
        <v>2</v>
      </c>
      <c r="AC50">
        <v>3</v>
      </c>
      <c r="AD50">
        <v>2.5</v>
      </c>
      <c r="AE50">
        <v>1</v>
      </c>
    </row>
    <row r="51" spans="1:31" x14ac:dyDescent="0.25">
      <c r="A51" s="1">
        <v>19</v>
      </c>
      <c r="B51" s="1">
        <v>0</v>
      </c>
      <c r="C51" s="1">
        <v>0</v>
      </c>
      <c r="D51" s="1">
        <v>2</v>
      </c>
      <c r="E51" s="1">
        <v>0</v>
      </c>
      <c r="F51" s="1">
        <v>1.5</v>
      </c>
      <c r="G51" s="1">
        <v>1</v>
      </c>
      <c r="I51">
        <v>3</v>
      </c>
      <c r="J51">
        <v>0.5</v>
      </c>
      <c r="K51">
        <v>0.5</v>
      </c>
      <c r="L51">
        <v>0.5</v>
      </c>
      <c r="M51">
        <v>0</v>
      </c>
      <c r="N51">
        <v>3</v>
      </c>
      <c r="O51">
        <v>1.5</v>
      </c>
      <c r="P51">
        <v>1.5</v>
      </c>
      <c r="Q51">
        <v>0.5</v>
      </c>
      <c r="R51">
        <v>2.5</v>
      </c>
      <c r="T51">
        <v>3</v>
      </c>
      <c r="U51">
        <v>2.5</v>
      </c>
      <c r="V51">
        <v>0</v>
      </c>
      <c r="W51">
        <v>0.5</v>
      </c>
      <c r="X51">
        <v>0.5</v>
      </c>
      <c r="Y51">
        <v>1.5</v>
      </c>
      <c r="Z51">
        <v>0.5</v>
      </c>
      <c r="AA51">
        <v>1</v>
      </c>
      <c r="AB51">
        <v>1.5</v>
      </c>
      <c r="AC51">
        <v>2.5</v>
      </c>
      <c r="AD51">
        <v>2.5</v>
      </c>
      <c r="AE51">
        <v>1</v>
      </c>
    </row>
    <row r="52" spans="1:31" x14ac:dyDescent="0.25">
      <c r="A52" s="1">
        <v>20</v>
      </c>
      <c r="B52" s="1">
        <v>0.5</v>
      </c>
      <c r="C52" s="1">
        <v>0.5</v>
      </c>
      <c r="D52" s="1">
        <v>2.5</v>
      </c>
      <c r="E52" s="1">
        <v>0</v>
      </c>
      <c r="F52" s="1"/>
      <c r="G52" s="1">
        <v>0.5</v>
      </c>
      <c r="I52">
        <v>3</v>
      </c>
      <c r="J52">
        <v>0.5</v>
      </c>
      <c r="K52">
        <v>0</v>
      </c>
      <c r="L52">
        <v>0.5</v>
      </c>
      <c r="M52">
        <v>0</v>
      </c>
      <c r="N52">
        <v>3</v>
      </c>
      <c r="O52">
        <v>0.5</v>
      </c>
      <c r="P52">
        <v>1.5</v>
      </c>
      <c r="Q52">
        <v>0.5</v>
      </c>
      <c r="R52">
        <v>2.5</v>
      </c>
      <c r="T52">
        <v>3</v>
      </c>
      <c r="U52">
        <v>1</v>
      </c>
      <c r="V52">
        <v>0</v>
      </c>
      <c r="W52">
        <v>1</v>
      </c>
      <c r="X52">
        <v>0.5</v>
      </c>
      <c r="Y52">
        <v>1</v>
      </c>
      <c r="Z52">
        <v>0.5</v>
      </c>
      <c r="AA52">
        <v>1</v>
      </c>
      <c r="AB52">
        <v>1.5</v>
      </c>
      <c r="AC52">
        <v>3</v>
      </c>
      <c r="AD52">
        <v>2.5</v>
      </c>
      <c r="AE52">
        <v>1</v>
      </c>
    </row>
    <row r="53" spans="1:31" x14ac:dyDescent="0.25">
      <c r="A53" s="1">
        <v>21</v>
      </c>
      <c r="B53" s="1">
        <v>0.5</v>
      </c>
      <c r="C53" s="1">
        <v>1</v>
      </c>
      <c r="D53" s="1">
        <v>3</v>
      </c>
      <c r="E53" s="1">
        <v>0</v>
      </c>
      <c r="F53" s="1"/>
      <c r="G53" s="1">
        <v>1.5</v>
      </c>
      <c r="I53">
        <v>2.5</v>
      </c>
      <c r="J53">
        <v>0.5</v>
      </c>
      <c r="K53">
        <v>0</v>
      </c>
      <c r="L53">
        <v>0</v>
      </c>
      <c r="M53">
        <v>0</v>
      </c>
      <c r="N53">
        <v>3.5</v>
      </c>
      <c r="O53">
        <v>0.5</v>
      </c>
      <c r="P53">
        <v>1.5</v>
      </c>
      <c r="Q53">
        <v>2.5</v>
      </c>
      <c r="R53">
        <v>2.5</v>
      </c>
      <c r="T53">
        <v>3</v>
      </c>
      <c r="U53">
        <v>2.5</v>
      </c>
      <c r="V53">
        <v>0</v>
      </c>
      <c r="W53">
        <v>1.5</v>
      </c>
      <c r="X53">
        <v>0.5</v>
      </c>
      <c r="Y53">
        <v>1</v>
      </c>
      <c r="Z53">
        <v>0.5</v>
      </c>
      <c r="AA53">
        <v>0.5</v>
      </c>
      <c r="AB53">
        <v>1.5</v>
      </c>
      <c r="AC53">
        <v>3.5</v>
      </c>
      <c r="AD53">
        <v>2</v>
      </c>
      <c r="AE53">
        <v>0.5</v>
      </c>
    </row>
    <row r="54" spans="1:31" x14ac:dyDescent="0.25">
      <c r="A54" s="1">
        <v>22</v>
      </c>
      <c r="B54" s="1">
        <v>1.5</v>
      </c>
      <c r="C54" s="1">
        <v>1</v>
      </c>
      <c r="D54" s="1">
        <v>3</v>
      </c>
      <c r="E54" s="1">
        <v>1</v>
      </c>
      <c r="F54" s="1"/>
      <c r="G54" s="1">
        <v>1.5</v>
      </c>
      <c r="I54">
        <v>2.5</v>
      </c>
      <c r="J54">
        <v>0.5</v>
      </c>
      <c r="K54">
        <v>0</v>
      </c>
      <c r="L54">
        <v>0</v>
      </c>
      <c r="M54">
        <v>0</v>
      </c>
      <c r="N54">
        <v>3.5</v>
      </c>
      <c r="O54">
        <v>2.5</v>
      </c>
      <c r="P54">
        <v>2.5</v>
      </c>
      <c r="Q54">
        <v>2</v>
      </c>
      <c r="R54">
        <v>2.5</v>
      </c>
      <c r="T54">
        <v>2.5</v>
      </c>
      <c r="U54">
        <v>2.5</v>
      </c>
      <c r="V54">
        <v>0</v>
      </c>
      <c r="W54">
        <v>0</v>
      </c>
      <c r="X54">
        <v>0.5</v>
      </c>
      <c r="Y54">
        <v>1</v>
      </c>
      <c r="Z54">
        <v>0.5</v>
      </c>
      <c r="AA54">
        <v>0.5</v>
      </c>
      <c r="AB54">
        <v>1</v>
      </c>
      <c r="AC54">
        <v>3.5</v>
      </c>
      <c r="AD54">
        <v>2</v>
      </c>
      <c r="AE54">
        <v>0.5</v>
      </c>
    </row>
    <row r="55" spans="1:31" x14ac:dyDescent="0.25">
      <c r="A55" s="1">
        <v>23</v>
      </c>
      <c r="B55" s="1">
        <v>1</v>
      </c>
      <c r="C55" s="1">
        <v>0</v>
      </c>
      <c r="D55" s="1">
        <v>1.5</v>
      </c>
      <c r="E55" s="1">
        <v>1</v>
      </c>
      <c r="F55" s="1"/>
      <c r="G55" s="1">
        <v>1.5</v>
      </c>
      <c r="I55">
        <v>0.5</v>
      </c>
      <c r="J55">
        <v>0.5</v>
      </c>
      <c r="K55">
        <v>0</v>
      </c>
      <c r="L55">
        <v>0</v>
      </c>
      <c r="M55">
        <v>0</v>
      </c>
      <c r="N55">
        <v>3.5</v>
      </c>
      <c r="O55">
        <v>2.5</v>
      </c>
      <c r="P55">
        <v>1.5</v>
      </c>
      <c r="Q55">
        <v>1</v>
      </c>
      <c r="R55">
        <v>2.5</v>
      </c>
      <c r="T55">
        <v>2.5</v>
      </c>
      <c r="U55">
        <v>1</v>
      </c>
      <c r="V55">
        <v>0</v>
      </c>
      <c r="W55">
        <v>0</v>
      </c>
      <c r="X55">
        <v>0</v>
      </c>
      <c r="Y55">
        <v>0.5</v>
      </c>
      <c r="Z55">
        <v>0</v>
      </c>
      <c r="AA55">
        <v>0.5</v>
      </c>
      <c r="AB55">
        <v>1</v>
      </c>
      <c r="AC55">
        <v>3.5</v>
      </c>
      <c r="AD55">
        <v>1.5</v>
      </c>
      <c r="AE55">
        <v>0.5</v>
      </c>
    </row>
    <row r="56" spans="1:31" x14ac:dyDescent="0.25">
      <c r="A56" s="1">
        <v>24</v>
      </c>
      <c r="B56" s="1"/>
      <c r="C56" s="1">
        <v>1</v>
      </c>
      <c r="D56" s="1">
        <v>1</v>
      </c>
      <c r="E56" s="1">
        <v>1</v>
      </c>
      <c r="F56" s="1"/>
      <c r="G56" s="1"/>
      <c r="I56">
        <v>0.5</v>
      </c>
      <c r="J56">
        <v>0.5</v>
      </c>
      <c r="K56">
        <v>0</v>
      </c>
      <c r="L56">
        <v>0</v>
      </c>
      <c r="M56">
        <v>0</v>
      </c>
      <c r="N56">
        <v>3.5</v>
      </c>
      <c r="O56">
        <v>0.5</v>
      </c>
      <c r="P56">
        <v>1</v>
      </c>
      <c r="Q56">
        <v>0.5</v>
      </c>
      <c r="R56">
        <v>0.5</v>
      </c>
      <c r="T56">
        <v>2.5</v>
      </c>
      <c r="U56">
        <v>1</v>
      </c>
      <c r="V56">
        <v>0</v>
      </c>
      <c r="W56">
        <v>0</v>
      </c>
      <c r="X56">
        <v>0</v>
      </c>
      <c r="Y56">
        <v>1</v>
      </c>
      <c r="Z56">
        <v>0</v>
      </c>
      <c r="AA56">
        <v>0.5</v>
      </c>
      <c r="AB56">
        <v>1</v>
      </c>
      <c r="AC56">
        <v>3.5</v>
      </c>
      <c r="AD56">
        <v>1.5</v>
      </c>
      <c r="AE56">
        <v>0.5</v>
      </c>
    </row>
    <row r="57" spans="1:31" x14ac:dyDescent="0.25">
      <c r="A57" s="1">
        <v>26</v>
      </c>
      <c r="B57" s="1"/>
      <c r="C57" s="1">
        <v>0.5</v>
      </c>
      <c r="D57" s="1">
        <v>1</v>
      </c>
      <c r="E57" s="1">
        <v>3</v>
      </c>
      <c r="F57" s="1"/>
      <c r="G57" s="1"/>
      <c r="I57">
        <v>0.5</v>
      </c>
      <c r="J57">
        <v>0.5</v>
      </c>
      <c r="K57">
        <v>0</v>
      </c>
      <c r="L57">
        <v>0</v>
      </c>
      <c r="M57">
        <v>0</v>
      </c>
      <c r="N57">
        <v>3</v>
      </c>
      <c r="O57">
        <v>0.5</v>
      </c>
      <c r="P57">
        <v>1.5</v>
      </c>
      <c r="Q57">
        <v>0.5</v>
      </c>
      <c r="R57">
        <v>0.5</v>
      </c>
      <c r="T57">
        <v>2.5</v>
      </c>
      <c r="U57">
        <v>0.5</v>
      </c>
      <c r="V57">
        <v>0</v>
      </c>
      <c r="W57">
        <v>0</v>
      </c>
      <c r="X57">
        <v>0.5</v>
      </c>
      <c r="Y57">
        <v>1.5</v>
      </c>
      <c r="Z57">
        <v>0</v>
      </c>
      <c r="AA57">
        <v>0.5</v>
      </c>
      <c r="AB57">
        <v>1.5</v>
      </c>
      <c r="AC57">
        <v>3.5</v>
      </c>
      <c r="AD57">
        <v>1.5</v>
      </c>
      <c r="AE57">
        <v>0.5</v>
      </c>
    </row>
    <row r="58" spans="1:31" x14ac:dyDescent="0.25">
      <c r="A58" s="1">
        <v>27</v>
      </c>
      <c r="B58" s="1"/>
      <c r="C58" s="1">
        <v>0.5</v>
      </c>
      <c r="D58" s="1">
        <v>1</v>
      </c>
      <c r="E58" s="1">
        <v>3</v>
      </c>
      <c r="F58" s="1"/>
      <c r="G58" s="1"/>
      <c r="I58">
        <v>1</v>
      </c>
      <c r="J58">
        <v>0.5</v>
      </c>
      <c r="K58">
        <v>0</v>
      </c>
      <c r="L58">
        <v>0</v>
      </c>
      <c r="M58">
        <v>0</v>
      </c>
      <c r="N58">
        <v>3</v>
      </c>
      <c r="O58">
        <v>0.5</v>
      </c>
      <c r="P58">
        <v>0.5</v>
      </c>
      <c r="Q58">
        <v>0.5</v>
      </c>
      <c r="R58">
        <v>0.5</v>
      </c>
      <c r="T58">
        <v>2.5</v>
      </c>
      <c r="U58">
        <v>0.5</v>
      </c>
      <c r="V58">
        <v>0</v>
      </c>
      <c r="W58">
        <v>0</v>
      </c>
      <c r="X58">
        <v>0.5</v>
      </c>
      <c r="Y58">
        <v>1</v>
      </c>
      <c r="Z58">
        <v>0</v>
      </c>
      <c r="AA58">
        <v>0.5</v>
      </c>
      <c r="AB58">
        <v>2.5</v>
      </c>
      <c r="AC58">
        <v>3.5</v>
      </c>
      <c r="AD58">
        <v>1.5</v>
      </c>
      <c r="AE58">
        <v>0.5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4C75-58E6-43E7-8626-34759DFB37CD}">
  <dimension ref="A1:E32"/>
  <sheetViews>
    <sheetView workbookViewId="0">
      <selection activeCell="B14" sqref="B14"/>
    </sheetView>
  </sheetViews>
  <sheetFormatPr defaultRowHeight="15" x14ac:dyDescent="0.25"/>
  <sheetData>
    <row r="1" spans="1:5" x14ac:dyDescent="0.25">
      <c r="A1" t="s">
        <v>156</v>
      </c>
      <c r="D1" t="s">
        <v>157</v>
      </c>
    </row>
    <row r="2" spans="1:5" x14ac:dyDescent="0.25">
      <c r="A2" t="s">
        <v>154</v>
      </c>
      <c r="B2" t="s">
        <v>155</v>
      </c>
      <c r="D2" t="s">
        <v>154</v>
      </c>
      <c r="E2" t="s">
        <v>155</v>
      </c>
    </row>
    <row r="3" spans="1:5" x14ac:dyDescent="0.25">
      <c r="A3">
        <v>3</v>
      </c>
      <c r="B3">
        <v>2</v>
      </c>
      <c r="D3">
        <v>40</v>
      </c>
      <c r="E3">
        <v>4.5</v>
      </c>
    </row>
    <row r="4" spans="1:5" x14ac:dyDescent="0.25">
      <c r="A4">
        <v>3.5</v>
      </c>
      <c r="B4">
        <v>1</v>
      </c>
      <c r="D4">
        <v>39.5</v>
      </c>
      <c r="E4">
        <v>24</v>
      </c>
    </row>
    <row r="5" spans="1:5" x14ac:dyDescent="0.25">
      <c r="A5">
        <v>3</v>
      </c>
      <c r="B5">
        <v>3</v>
      </c>
      <c r="D5">
        <v>40</v>
      </c>
      <c r="E5">
        <v>9</v>
      </c>
    </row>
    <row r="6" spans="1:5" x14ac:dyDescent="0.25">
      <c r="A6">
        <v>3.5</v>
      </c>
      <c r="B6">
        <v>3</v>
      </c>
      <c r="D6">
        <v>37.5</v>
      </c>
      <c r="E6">
        <v>31.5</v>
      </c>
    </row>
    <row r="7" spans="1:5" x14ac:dyDescent="0.25">
      <c r="A7">
        <v>3</v>
      </c>
      <c r="B7">
        <v>2</v>
      </c>
      <c r="D7">
        <v>29.5</v>
      </c>
      <c r="E7">
        <v>12.5</v>
      </c>
    </row>
    <row r="8" spans="1:5" x14ac:dyDescent="0.25">
      <c r="A8">
        <v>3.5</v>
      </c>
      <c r="B8">
        <v>1.5</v>
      </c>
      <c r="D8">
        <v>39.5</v>
      </c>
      <c r="E8">
        <v>3.5</v>
      </c>
    </row>
    <row r="9" spans="1:5" x14ac:dyDescent="0.25">
      <c r="A9">
        <v>3.5</v>
      </c>
      <c r="B9">
        <v>2.5</v>
      </c>
      <c r="D9">
        <v>34</v>
      </c>
      <c r="E9">
        <v>3.5</v>
      </c>
    </row>
    <row r="10" spans="1:5" x14ac:dyDescent="0.25">
      <c r="A10">
        <v>3</v>
      </c>
      <c r="B10">
        <v>3</v>
      </c>
      <c r="D10">
        <v>40</v>
      </c>
      <c r="E10">
        <v>0</v>
      </c>
    </row>
    <row r="11" spans="1:5" x14ac:dyDescent="0.25">
      <c r="A11">
        <v>3.5</v>
      </c>
      <c r="B11">
        <v>2.5</v>
      </c>
      <c r="D11">
        <v>39.5</v>
      </c>
      <c r="E11">
        <v>42.5</v>
      </c>
    </row>
    <row r="12" spans="1:5" x14ac:dyDescent="0.25">
      <c r="A12">
        <v>3</v>
      </c>
      <c r="B12">
        <v>0.5</v>
      </c>
      <c r="D12">
        <v>40</v>
      </c>
      <c r="E12">
        <v>20.5</v>
      </c>
    </row>
    <row r="13" spans="1:5" x14ac:dyDescent="0.25">
      <c r="A13">
        <v>3.5</v>
      </c>
      <c r="B13">
        <v>1</v>
      </c>
      <c r="D13">
        <v>37.5</v>
      </c>
      <c r="E13">
        <v>23</v>
      </c>
    </row>
    <row r="14" spans="1:5" x14ac:dyDescent="0.25">
      <c r="A14">
        <v>3</v>
      </c>
      <c r="B14">
        <v>0</v>
      </c>
      <c r="D14">
        <v>29.5</v>
      </c>
      <c r="E14">
        <v>15</v>
      </c>
    </row>
    <row r="15" spans="1:5" x14ac:dyDescent="0.25">
      <c r="A15">
        <v>3.5</v>
      </c>
      <c r="B15">
        <v>3.5</v>
      </c>
      <c r="D15">
        <v>39.5</v>
      </c>
      <c r="E15">
        <v>24.5</v>
      </c>
    </row>
    <row r="16" spans="1:5" x14ac:dyDescent="0.25">
      <c r="A16">
        <v>3.5</v>
      </c>
      <c r="B16">
        <v>2.5</v>
      </c>
      <c r="D16">
        <v>34</v>
      </c>
      <c r="E16">
        <v>34</v>
      </c>
    </row>
    <row r="17" spans="1:5" x14ac:dyDescent="0.25">
      <c r="A17">
        <v>3</v>
      </c>
      <c r="B17">
        <v>2.5</v>
      </c>
      <c r="D17">
        <v>37.5</v>
      </c>
      <c r="E17">
        <v>23</v>
      </c>
    </row>
    <row r="18" spans="1:5" x14ac:dyDescent="0.25">
      <c r="A18">
        <v>3.5</v>
      </c>
      <c r="B18">
        <v>2.5</v>
      </c>
      <c r="D18">
        <v>44</v>
      </c>
      <c r="E18">
        <v>0</v>
      </c>
    </row>
    <row r="19" spans="1:5" x14ac:dyDescent="0.25">
      <c r="A19">
        <v>2.5</v>
      </c>
      <c r="B19">
        <v>2.5</v>
      </c>
      <c r="D19">
        <v>26</v>
      </c>
      <c r="E19">
        <v>5.5</v>
      </c>
    </row>
    <row r="20" spans="1:5" x14ac:dyDescent="0.25">
      <c r="A20">
        <v>1</v>
      </c>
      <c r="B20">
        <v>2.5</v>
      </c>
      <c r="D20">
        <v>11</v>
      </c>
      <c r="E20">
        <v>5.5</v>
      </c>
    </row>
    <row r="21" spans="1:5" x14ac:dyDescent="0.25">
      <c r="A21">
        <v>3.5</v>
      </c>
      <c r="B21">
        <v>3</v>
      </c>
      <c r="D21">
        <v>50</v>
      </c>
      <c r="E21">
        <v>29.5</v>
      </c>
    </row>
    <row r="22" spans="1:5" x14ac:dyDescent="0.25">
      <c r="A22">
        <v>3</v>
      </c>
      <c r="B22">
        <v>2.5</v>
      </c>
      <c r="D22">
        <v>31</v>
      </c>
      <c r="E22">
        <v>5.5</v>
      </c>
    </row>
    <row r="23" spans="1:5" x14ac:dyDescent="0.25">
      <c r="A23">
        <v>3.5</v>
      </c>
      <c r="B23">
        <v>0</v>
      </c>
      <c r="D23">
        <v>42.5</v>
      </c>
      <c r="E23">
        <v>10.5</v>
      </c>
    </row>
    <row r="24" spans="1:5" x14ac:dyDescent="0.25">
      <c r="A24">
        <v>1.5</v>
      </c>
      <c r="B24">
        <v>1.5</v>
      </c>
      <c r="D24">
        <v>12.5</v>
      </c>
      <c r="E24">
        <v>28.5</v>
      </c>
    </row>
    <row r="25" spans="1:5" x14ac:dyDescent="0.25">
      <c r="A25">
        <v>2.5</v>
      </c>
      <c r="B25">
        <v>1</v>
      </c>
      <c r="D25">
        <v>29</v>
      </c>
      <c r="E25">
        <v>41</v>
      </c>
    </row>
    <row r="26" spans="1:5" x14ac:dyDescent="0.25">
      <c r="A26">
        <v>3</v>
      </c>
      <c r="B26">
        <v>3</v>
      </c>
      <c r="D26">
        <v>34.5</v>
      </c>
      <c r="E26">
        <v>28.5</v>
      </c>
    </row>
    <row r="27" spans="1:5" x14ac:dyDescent="0.25">
      <c r="A27">
        <v>3</v>
      </c>
      <c r="B27">
        <v>1</v>
      </c>
      <c r="D27">
        <v>29</v>
      </c>
      <c r="E27">
        <v>7.5</v>
      </c>
    </row>
    <row r="28" spans="1:5" x14ac:dyDescent="0.25">
      <c r="B28">
        <v>1</v>
      </c>
    </row>
    <row r="29" spans="1:5" x14ac:dyDescent="0.25">
      <c r="B29">
        <v>3</v>
      </c>
    </row>
    <row r="30" spans="1:5" x14ac:dyDescent="0.25">
      <c r="B30">
        <v>3.5</v>
      </c>
    </row>
    <row r="31" spans="1:5" x14ac:dyDescent="0.25">
      <c r="B31">
        <v>2.5</v>
      </c>
    </row>
    <row r="32" spans="1:5" x14ac:dyDescent="0.25">
      <c r="B3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902C-B299-4606-B472-D55047533D1C}">
  <dimension ref="A1:R80"/>
  <sheetViews>
    <sheetView workbookViewId="0">
      <selection activeCell="G53" sqref="G53"/>
    </sheetView>
  </sheetViews>
  <sheetFormatPr defaultRowHeight="15" x14ac:dyDescent="0.25"/>
  <sheetData>
    <row r="1" spans="1:18" x14ac:dyDescent="0.25">
      <c r="A1" s="4"/>
      <c r="B1" s="5"/>
      <c r="C1" s="6"/>
      <c r="D1" s="5"/>
      <c r="E1" s="5"/>
      <c r="F1" s="7"/>
      <c r="G1" s="6"/>
      <c r="H1" s="5" t="s">
        <v>94</v>
      </c>
      <c r="I1" s="7"/>
      <c r="J1" s="8" t="s">
        <v>95</v>
      </c>
      <c r="K1" s="8" t="s">
        <v>96</v>
      </c>
      <c r="L1" s="9" t="s">
        <v>97</v>
      </c>
      <c r="M1" s="9" t="s">
        <v>98</v>
      </c>
      <c r="N1" s="10" t="s">
        <v>99</v>
      </c>
      <c r="O1" s="10" t="s">
        <v>100</v>
      </c>
      <c r="P1" s="9" t="s">
        <v>101</v>
      </c>
      <c r="Q1" s="9" t="s">
        <v>102</v>
      </c>
      <c r="R1" s="11" t="s">
        <v>103</v>
      </c>
    </row>
    <row r="2" spans="1:18" x14ac:dyDescent="0.25">
      <c r="A2" s="12" t="s">
        <v>104</v>
      </c>
      <c r="B2" s="13" t="s">
        <v>105</v>
      </c>
      <c r="C2" s="14" t="s">
        <v>106</v>
      </c>
      <c r="D2" s="15" t="s">
        <v>107</v>
      </c>
      <c r="E2" s="15" t="s">
        <v>108</v>
      </c>
      <c r="F2" s="16" t="s">
        <v>109</v>
      </c>
      <c r="G2" s="17" t="s">
        <v>110</v>
      </c>
      <c r="H2" s="16" t="s">
        <v>111</v>
      </c>
      <c r="I2" s="13" t="s">
        <v>112</v>
      </c>
      <c r="J2" s="18" t="s">
        <v>113</v>
      </c>
      <c r="K2" s="18" t="s">
        <v>113</v>
      </c>
      <c r="L2" s="19" t="s">
        <v>113</v>
      </c>
      <c r="M2" s="19" t="s">
        <v>113</v>
      </c>
      <c r="N2" s="20" t="s">
        <v>113</v>
      </c>
      <c r="O2" s="20" t="s">
        <v>113</v>
      </c>
      <c r="P2" s="19" t="s">
        <v>113</v>
      </c>
      <c r="Q2" s="19" t="s">
        <v>113</v>
      </c>
      <c r="R2" s="19" t="s">
        <v>113</v>
      </c>
    </row>
    <row r="3" spans="1:18" x14ac:dyDescent="0.25">
      <c r="A3" s="21" t="s">
        <v>114</v>
      </c>
      <c r="B3" s="22" t="s">
        <v>115</v>
      </c>
      <c r="C3" s="23" t="s">
        <v>116</v>
      </c>
      <c r="D3" s="24">
        <v>45623</v>
      </c>
      <c r="E3" s="25" t="s">
        <v>117</v>
      </c>
      <c r="F3" s="26" t="s">
        <v>118</v>
      </c>
      <c r="G3" s="25" t="s">
        <v>119</v>
      </c>
      <c r="H3" s="22" t="s">
        <v>120</v>
      </c>
      <c r="I3" s="22" t="s">
        <v>121</v>
      </c>
      <c r="J3" s="27">
        <v>5.8101946716512369</v>
      </c>
      <c r="K3" s="27">
        <v>64.420165135721518</v>
      </c>
      <c r="L3" s="28">
        <v>8.2347372052325625</v>
      </c>
      <c r="M3" s="28">
        <v>21.587306946258217</v>
      </c>
      <c r="N3" s="28">
        <v>13.473801839367795</v>
      </c>
      <c r="O3" s="28">
        <v>18.53225879989969</v>
      </c>
      <c r="P3" s="28">
        <v>13.159957187202505</v>
      </c>
      <c r="Q3" s="28">
        <v>39.167489537532674</v>
      </c>
      <c r="R3" s="28">
        <v>7.4862517664342567</v>
      </c>
    </row>
    <row r="4" spans="1:18" x14ac:dyDescent="0.25">
      <c r="A4" s="29" t="s">
        <v>122</v>
      </c>
      <c r="B4" s="30" t="s">
        <v>123</v>
      </c>
      <c r="C4" s="31" t="s">
        <v>116</v>
      </c>
      <c r="D4" s="32">
        <v>45623</v>
      </c>
      <c r="E4" s="33" t="s">
        <v>117</v>
      </c>
      <c r="F4" s="34" t="s">
        <v>118</v>
      </c>
      <c r="G4" s="33" t="s">
        <v>119</v>
      </c>
      <c r="H4" s="30" t="s">
        <v>120</v>
      </c>
      <c r="I4" s="30" t="s">
        <v>121</v>
      </c>
      <c r="J4" s="27">
        <v>6.2237370930128471</v>
      </c>
      <c r="K4" s="27">
        <v>59.01172851429105</v>
      </c>
      <c r="L4" s="35">
        <v>10.514320793691297</v>
      </c>
      <c r="M4" s="35">
        <v>27.012698203575965</v>
      </c>
      <c r="N4" s="35">
        <v>13.946379420245989</v>
      </c>
      <c r="O4" s="35">
        <v>20.926123486515365</v>
      </c>
      <c r="P4" s="35">
        <v>12.504428707537595</v>
      </c>
      <c r="Q4" s="35">
        <v>47.682157790198374</v>
      </c>
      <c r="R4" s="35">
        <v>7.3108974217484857</v>
      </c>
    </row>
    <row r="5" spans="1:18" x14ac:dyDescent="0.25">
      <c r="A5" s="36" t="s">
        <v>124</v>
      </c>
      <c r="B5" s="37" t="s">
        <v>125</v>
      </c>
      <c r="C5" s="38" t="s">
        <v>116</v>
      </c>
      <c r="D5" s="39">
        <v>45623</v>
      </c>
      <c r="E5" s="40" t="s">
        <v>117</v>
      </c>
      <c r="F5" s="41" t="s">
        <v>118</v>
      </c>
      <c r="G5" s="40" t="s">
        <v>119</v>
      </c>
      <c r="H5" s="37" t="s">
        <v>120</v>
      </c>
      <c r="I5" s="37" t="s">
        <v>121</v>
      </c>
      <c r="J5" s="42">
        <v>8.3860321084703191</v>
      </c>
      <c r="K5" s="42">
        <v>55.112744925728059</v>
      </c>
      <c r="L5" s="43">
        <v>10.844707654316929</v>
      </c>
      <c r="M5" s="43">
        <v>26.328761306961532</v>
      </c>
      <c r="N5" s="43">
        <v>11.737678351545624</v>
      </c>
      <c r="O5" s="43">
        <v>18.718145092158593</v>
      </c>
      <c r="P5" s="43">
        <v>11.746133360684404</v>
      </c>
      <c r="Q5" s="43">
        <v>49.704861395694039</v>
      </c>
      <c r="R5" s="43">
        <v>7.3778987896749557</v>
      </c>
    </row>
    <row r="6" spans="1:18" x14ac:dyDescent="0.25">
      <c r="A6" s="29" t="s">
        <v>126</v>
      </c>
      <c r="B6" s="30" t="s">
        <v>127</v>
      </c>
      <c r="C6" s="31" t="s">
        <v>116</v>
      </c>
      <c r="D6" s="32">
        <v>45623</v>
      </c>
      <c r="E6" s="33" t="s">
        <v>117</v>
      </c>
      <c r="F6" s="34" t="s">
        <v>118</v>
      </c>
      <c r="G6" s="33" t="s">
        <v>119</v>
      </c>
      <c r="H6" s="30" t="s">
        <v>120</v>
      </c>
      <c r="I6" s="30" t="s">
        <v>128</v>
      </c>
      <c r="J6" s="27">
        <v>2.7371715376134453</v>
      </c>
      <c r="K6" s="27">
        <v>73.233061432722252</v>
      </c>
      <c r="L6" s="35">
        <v>29.530746975745963</v>
      </c>
      <c r="M6" s="35">
        <v>25.21964295513768</v>
      </c>
      <c r="N6" s="35">
        <v>26.370555191459047</v>
      </c>
      <c r="O6" s="35">
        <v>26.394544132859359</v>
      </c>
      <c r="P6" s="35">
        <v>25.052742256391433</v>
      </c>
      <c r="Q6" s="35">
        <v>48.875311207101689</v>
      </c>
      <c r="R6" s="35">
        <v>28.605093260405852</v>
      </c>
    </row>
    <row r="7" spans="1:18" x14ac:dyDescent="0.25">
      <c r="A7" s="29" t="s">
        <v>129</v>
      </c>
      <c r="B7" s="65" t="s">
        <v>130</v>
      </c>
      <c r="C7" s="31" t="s">
        <v>116</v>
      </c>
      <c r="D7" s="32">
        <v>45623</v>
      </c>
      <c r="E7" s="33" t="s">
        <v>117</v>
      </c>
      <c r="F7" s="34" t="s">
        <v>118</v>
      </c>
      <c r="G7" s="33" t="s">
        <v>119</v>
      </c>
      <c r="H7" s="30" t="s">
        <v>120</v>
      </c>
      <c r="I7" s="30" t="s">
        <v>128</v>
      </c>
      <c r="J7" s="35">
        <v>7.587398915518877</v>
      </c>
      <c r="K7" s="35">
        <v>73.705138959960607</v>
      </c>
      <c r="L7" s="35">
        <v>30.981512517321718</v>
      </c>
      <c r="M7" s="35">
        <v>24.15791271234653</v>
      </c>
      <c r="N7" s="35">
        <v>30.728214497405382</v>
      </c>
      <c r="O7" s="35">
        <v>27.973066064067268</v>
      </c>
      <c r="P7" s="35">
        <v>25.96344669409746</v>
      </c>
      <c r="Q7" s="35">
        <v>47.9988769756729</v>
      </c>
      <c r="R7" s="35">
        <v>28.528468168936662</v>
      </c>
    </row>
    <row r="8" spans="1:18" x14ac:dyDescent="0.25">
      <c r="A8" s="36" t="s">
        <v>131</v>
      </c>
      <c r="B8" s="37" t="s">
        <v>132</v>
      </c>
      <c r="C8" s="38" t="s">
        <v>116</v>
      </c>
      <c r="D8" s="39">
        <v>45623</v>
      </c>
      <c r="E8" s="40" t="s">
        <v>117</v>
      </c>
      <c r="F8" s="41" t="s">
        <v>118</v>
      </c>
      <c r="G8" s="40" t="s">
        <v>119</v>
      </c>
      <c r="H8" s="37" t="s">
        <v>120</v>
      </c>
      <c r="I8" s="37" t="s">
        <v>128</v>
      </c>
      <c r="J8" s="42">
        <v>3.8477732742561508</v>
      </c>
      <c r="K8" s="42">
        <v>76.154244808401359</v>
      </c>
      <c r="L8" s="43">
        <v>32.783659135544127</v>
      </c>
      <c r="M8" s="43">
        <v>24.266573249104439</v>
      </c>
      <c r="N8" s="43">
        <v>29.309493030461468</v>
      </c>
      <c r="O8" s="43">
        <v>28.134010832340195</v>
      </c>
      <c r="P8" s="43">
        <v>26.118704557136368</v>
      </c>
      <c r="Q8" s="43">
        <v>47.515405542643762</v>
      </c>
      <c r="R8" s="43">
        <v>28.849115523691115</v>
      </c>
    </row>
    <row r="9" spans="1:18" x14ac:dyDescent="0.25">
      <c r="A9" s="29" t="s">
        <v>133</v>
      </c>
      <c r="B9" s="30" t="s">
        <v>134</v>
      </c>
      <c r="C9" s="31" t="s">
        <v>116</v>
      </c>
      <c r="D9" s="32">
        <v>45623</v>
      </c>
      <c r="E9" s="33" t="s">
        <v>117</v>
      </c>
      <c r="F9" s="34" t="s">
        <v>118</v>
      </c>
      <c r="G9" s="33" t="s">
        <v>119</v>
      </c>
      <c r="H9" s="30" t="s">
        <v>120</v>
      </c>
      <c r="I9" s="30" t="s">
        <v>135</v>
      </c>
      <c r="J9" s="27">
        <v>4.7909415410503868</v>
      </c>
      <c r="K9" s="27">
        <v>42.670518518957145</v>
      </c>
      <c r="L9" s="35">
        <v>4.6360887769965</v>
      </c>
      <c r="M9" s="35">
        <v>12.663354483330309</v>
      </c>
      <c r="N9" s="35">
        <v>8.5236019590380323</v>
      </c>
      <c r="O9" s="35">
        <v>18.695219610410355</v>
      </c>
      <c r="P9" s="35">
        <v>7.3690251335872095</v>
      </c>
      <c r="Q9" s="35">
        <v>49.523840094332613</v>
      </c>
      <c r="R9" s="35">
        <v>5.9272538698986299</v>
      </c>
    </row>
    <row r="10" spans="1:18" x14ac:dyDescent="0.25">
      <c r="A10" s="29" t="s">
        <v>136</v>
      </c>
      <c r="B10" s="30" t="s">
        <v>137</v>
      </c>
      <c r="C10" s="31" t="s">
        <v>116</v>
      </c>
      <c r="D10" s="32">
        <v>45623</v>
      </c>
      <c r="E10" s="33" t="s">
        <v>117</v>
      </c>
      <c r="F10" s="34" t="s">
        <v>118</v>
      </c>
      <c r="G10" s="33" t="s">
        <v>119</v>
      </c>
      <c r="H10" s="30" t="s">
        <v>120</v>
      </c>
      <c r="I10" s="30" t="s">
        <v>135</v>
      </c>
      <c r="J10" s="27">
        <v>3.8690156072643096</v>
      </c>
      <c r="K10" s="27">
        <v>69.479788066120591</v>
      </c>
      <c r="L10" s="35">
        <v>5.3709396701747902</v>
      </c>
      <c r="M10" s="35">
        <v>11.021320748552728</v>
      </c>
      <c r="N10" s="35">
        <v>10.178424235533431</v>
      </c>
      <c r="O10" s="35">
        <v>17.242437409102575</v>
      </c>
      <c r="P10" s="35">
        <v>8.4464747615445237</v>
      </c>
      <c r="Q10" s="35">
        <v>40.547989315485438</v>
      </c>
      <c r="R10" s="35">
        <v>6.421361871575769</v>
      </c>
    </row>
    <row r="11" spans="1:18" x14ac:dyDescent="0.25">
      <c r="A11" s="36" t="s">
        <v>138</v>
      </c>
      <c r="B11" s="37" t="s">
        <v>139</v>
      </c>
      <c r="C11" s="38" t="s">
        <v>116</v>
      </c>
      <c r="D11" s="39">
        <v>45623</v>
      </c>
      <c r="E11" s="40" t="s">
        <v>117</v>
      </c>
      <c r="F11" s="41" t="s">
        <v>118</v>
      </c>
      <c r="G11" s="40" t="s">
        <v>119</v>
      </c>
      <c r="H11" s="37" t="s">
        <v>120</v>
      </c>
      <c r="I11" s="37" t="s">
        <v>135</v>
      </c>
      <c r="J11" s="43">
        <v>9.1534635308884233</v>
      </c>
      <c r="K11" s="43">
        <v>25.177764572656798</v>
      </c>
      <c r="L11" s="43">
        <v>14.106390908734243</v>
      </c>
      <c r="M11" s="43">
        <v>20.851002506007418</v>
      </c>
      <c r="N11" s="43">
        <v>9.9965810386072391</v>
      </c>
      <c r="O11" s="43">
        <v>20.401527150154138</v>
      </c>
      <c r="P11" s="43">
        <v>8.9346046442248124</v>
      </c>
      <c r="Q11" s="43">
        <v>33.399163787060061</v>
      </c>
      <c r="R11" s="43">
        <v>4.9629697351364594</v>
      </c>
    </row>
    <row r="12" spans="1:18" x14ac:dyDescent="0.25">
      <c r="A12" s="82" t="s">
        <v>140</v>
      </c>
      <c r="B12" s="83"/>
      <c r="C12" s="83"/>
      <c r="D12" s="83"/>
      <c r="E12" s="83"/>
      <c r="F12" s="83"/>
      <c r="G12" s="83"/>
      <c r="H12" s="83"/>
      <c r="I12" s="84"/>
      <c r="J12" s="44">
        <v>5.9009040922667397</v>
      </c>
      <c r="K12" s="44">
        <v>1.0907935150050498</v>
      </c>
      <c r="L12" s="44">
        <v>4.9319751639407619</v>
      </c>
      <c r="M12" s="44">
        <v>0.8222156824219411</v>
      </c>
      <c r="N12" s="44">
        <v>7.1179082935669964</v>
      </c>
      <c r="O12" s="44">
        <v>1.072855703266669</v>
      </c>
      <c r="P12" s="44">
        <v>5.96046187832843</v>
      </c>
      <c r="Q12" s="44">
        <v>1.0977196581797573</v>
      </c>
      <c r="R12" s="44">
        <v>6.1069596893270024</v>
      </c>
    </row>
    <row r="13" spans="1:18" x14ac:dyDescent="0.25">
      <c r="A13" s="45"/>
      <c r="B13" s="46"/>
      <c r="C13" s="47"/>
      <c r="D13" s="48"/>
      <c r="E13" s="34"/>
      <c r="F13" s="34"/>
      <c r="G13" s="34"/>
      <c r="H13" s="34"/>
      <c r="I13" s="34"/>
      <c r="J13" s="49"/>
      <c r="K13" s="49"/>
      <c r="L13" s="49"/>
      <c r="M13" s="49"/>
      <c r="N13" s="49"/>
      <c r="O13" s="49"/>
      <c r="P13" s="49"/>
      <c r="Q13" s="49"/>
      <c r="R13" s="49"/>
    </row>
    <row r="14" spans="1:18" x14ac:dyDescent="0.25">
      <c r="A14" s="50"/>
      <c r="B14" s="50"/>
      <c r="C14" s="50"/>
      <c r="D14" s="50"/>
      <c r="E14" s="50"/>
      <c r="F14" s="50"/>
      <c r="G14" s="51"/>
      <c r="H14" s="51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18" x14ac:dyDescent="0.25">
      <c r="A15" s="50"/>
      <c r="B15" s="53" t="s">
        <v>141</v>
      </c>
      <c r="C15" s="54" t="s">
        <v>142</v>
      </c>
      <c r="D15" s="55"/>
      <c r="E15" s="50"/>
      <c r="F15" s="50"/>
      <c r="G15" s="51"/>
      <c r="H15" s="51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x14ac:dyDescent="0.25">
      <c r="A16" s="50"/>
      <c r="B16" s="56" t="s">
        <v>82</v>
      </c>
      <c r="C16" s="57" t="s">
        <v>143</v>
      </c>
      <c r="D16" s="58"/>
      <c r="E16" s="50"/>
      <c r="F16" s="50"/>
      <c r="G16" s="51"/>
      <c r="H16" s="51"/>
      <c r="I16" s="52"/>
      <c r="J16" s="52"/>
      <c r="K16" s="52"/>
      <c r="L16" s="52"/>
      <c r="M16" s="52"/>
      <c r="N16" s="52"/>
      <c r="O16" s="52"/>
      <c r="P16" s="52"/>
      <c r="Q16" s="52"/>
      <c r="R16" s="52"/>
    </row>
    <row r="17" spans="1:18" x14ac:dyDescent="0.25">
      <c r="A17" s="50"/>
      <c r="B17" s="59" t="s">
        <v>83</v>
      </c>
      <c r="C17" s="57" t="s">
        <v>144</v>
      </c>
      <c r="D17" s="58"/>
      <c r="E17" s="50"/>
      <c r="F17" s="50"/>
      <c r="G17" s="51"/>
      <c r="H17" s="51"/>
      <c r="I17" s="52" t="s">
        <v>82</v>
      </c>
      <c r="J17" s="52" t="s">
        <v>1</v>
      </c>
      <c r="K17" s="52"/>
      <c r="L17" s="52"/>
      <c r="M17" s="52" t="s">
        <v>80</v>
      </c>
      <c r="N17" s="52"/>
      <c r="O17" s="52"/>
      <c r="P17" s="52" t="s">
        <v>81</v>
      </c>
      <c r="Q17" s="52"/>
      <c r="R17" s="52"/>
    </row>
    <row r="18" spans="1:18" x14ac:dyDescent="0.25">
      <c r="A18" s="50"/>
      <c r="B18" s="59" t="s">
        <v>84</v>
      </c>
      <c r="C18" s="57" t="s">
        <v>145</v>
      </c>
      <c r="D18" s="58"/>
      <c r="E18" s="50"/>
      <c r="F18" s="50"/>
      <c r="G18" s="51"/>
      <c r="H18" s="51"/>
      <c r="I18" s="52" t="s">
        <v>77</v>
      </c>
      <c r="J18" s="60">
        <v>29.76964019262725</v>
      </c>
      <c r="K18" s="60">
        <v>34.764534392696106</v>
      </c>
      <c r="L18" s="60">
        <v>36.501222965801624</v>
      </c>
      <c r="M18" s="60">
        <v>24.029767029664299</v>
      </c>
      <c r="N18" s="60">
        <v>18.707462124520518</v>
      </c>
      <c r="O18" s="60">
        <v>19.997981917342486</v>
      </c>
      <c r="P18" s="60">
        <v>52.538539939992468</v>
      </c>
      <c r="Q18" s="60">
        <v>26.651196326615093</v>
      </c>
      <c r="R18" s="60">
        <v>65.668771896454786</v>
      </c>
    </row>
    <row r="19" spans="1:18" x14ac:dyDescent="0.25">
      <c r="A19" s="50"/>
      <c r="B19" s="59" t="s">
        <v>85</v>
      </c>
      <c r="C19" s="57" t="s">
        <v>146</v>
      </c>
      <c r="D19" s="58"/>
      <c r="E19" s="50"/>
      <c r="F19" s="50"/>
      <c r="G19" s="51"/>
      <c r="H19" s="51"/>
      <c r="I19" s="52" t="s">
        <v>78</v>
      </c>
      <c r="J19" s="60">
        <v>5.8101946716512369</v>
      </c>
      <c r="K19" s="60">
        <v>6.2237370930128471</v>
      </c>
      <c r="L19" s="60">
        <v>8.3860321084703191</v>
      </c>
      <c r="M19" s="60">
        <v>2.7371715376134453</v>
      </c>
      <c r="N19" s="60">
        <v>7.587398915518877</v>
      </c>
      <c r="O19" s="60">
        <v>3.8477732742561508</v>
      </c>
      <c r="P19" s="60">
        <v>4.7909415410503868</v>
      </c>
      <c r="Q19" s="60">
        <v>3.8690156072643096</v>
      </c>
      <c r="R19" s="60">
        <v>9.1534635308884233</v>
      </c>
    </row>
    <row r="20" spans="1:18" x14ac:dyDescent="0.25">
      <c r="A20" s="50"/>
      <c r="B20" s="61" t="s">
        <v>86</v>
      </c>
      <c r="C20" s="57" t="s">
        <v>147</v>
      </c>
      <c r="D20" s="58"/>
      <c r="E20" s="50"/>
      <c r="F20" s="50"/>
      <c r="G20" s="51"/>
      <c r="H20" s="51"/>
      <c r="I20" s="52" t="s">
        <v>79</v>
      </c>
      <c r="J20" s="60">
        <v>64.420165135721518</v>
      </c>
      <c r="K20" s="60">
        <v>59.01172851429105</v>
      </c>
      <c r="L20" s="60">
        <v>55.112744925728059</v>
      </c>
      <c r="M20" s="60">
        <v>73.233061432722252</v>
      </c>
      <c r="N20" s="60">
        <v>73.705138959960607</v>
      </c>
      <c r="O20" s="60">
        <v>76.154244808401359</v>
      </c>
      <c r="P20" s="60">
        <v>42.670518518957145</v>
      </c>
      <c r="Q20" s="60">
        <v>69.479788066120591</v>
      </c>
      <c r="R20" s="60">
        <v>25.177764572656798</v>
      </c>
    </row>
    <row r="21" spans="1:18" x14ac:dyDescent="0.25">
      <c r="A21" s="50"/>
      <c r="B21" s="59" t="s">
        <v>87</v>
      </c>
      <c r="C21" s="57" t="s">
        <v>148</v>
      </c>
      <c r="D21" s="58"/>
      <c r="E21" s="50"/>
      <c r="F21" s="50"/>
      <c r="G21" s="51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</row>
    <row r="22" spans="1:18" x14ac:dyDescent="0.25">
      <c r="A22" s="50"/>
      <c r="B22" s="59" t="s">
        <v>88</v>
      </c>
      <c r="C22" s="57" t="s">
        <v>149</v>
      </c>
      <c r="D22" s="58"/>
      <c r="E22" s="50"/>
      <c r="F22" s="50"/>
      <c r="G22" s="51"/>
      <c r="H22" s="51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18" x14ac:dyDescent="0.25">
      <c r="A23" s="50"/>
      <c r="B23" s="61" t="s">
        <v>89</v>
      </c>
      <c r="C23" s="57" t="s">
        <v>150</v>
      </c>
      <c r="D23" s="58"/>
      <c r="E23" s="50"/>
      <c r="F23" s="50"/>
      <c r="G23" s="51"/>
      <c r="H23" s="51"/>
      <c r="I23" s="52" t="s">
        <v>83</v>
      </c>
      <c r="J23" s="52" t="s">
        <v>1</v>
      </c>
      <c r="K23" s="52"/>
      <c r="L23" s="52"/>
      <c r="M23" s="52" t="s">
        <v>80</v>
      </c>
      <c r="N23" s="52"/>
      <c r="O23" s="52"/>
      <c r="P23" s="52" t="s">
        <v>81</v>
      </c>
      <c r="Q23" s="52"/>
      <c r="R23" s="52"/>
    </row>
    <row r="24" spans="1:18" x14ac:dyDescent="0.25">
      <c r="A24" s="50"/>
      <c r="B24" s="59" t="s">
        <v>90</v>
      </c>
      <c r="C24" s="57" t="s">
        <v>151</v>
      </c>
      <c r="D24" s="58"/>
      <c r="E24" s="50"/>
      <c r="F24" s="50"/>
      <c r="G24" s="51"/>
      <c r="H24" s="51"/>
      <c r="I24" s="52" t="s">
        <v>77</v>
      </c>
      <c r="J24" s="52">
        <f>100-J25-J26</f>
        <v>70.177955848509214</v>
      </c>
      <c r="K24" s="52">
        <f t="shared" ref="K24:R24" si="0">100-K25-K26</f>
        <v>62.472981002732737</v>
      </c>
      <c r="L24" s="52">
        <f t="shared" si="0"/>
        <v>62.826531038721534</v>
      </c>
      <c r="M24" s="52">
        <f t="shared" si="0"/>
        <v>45.249610069116365</v>
      </c>
      <c r="N24" s="52">
        <f t="shared" si="0"/>
        <v>44.860574770331752</v>
      </c>
      <c r="O24" s="52">
        <f t="shared" si="0"/>
        <v>42.949767615351433</v>
      </c>
      <c r="P24" s="52">
        <f t="shared" si="0"/>
        <v>82.700556739673189</v>
      </c>
      <c r="Q24" s="52">
        <f t="shared" si="0"/>
        <v>83.607739581272483</v>
      </c>
      <c r="R24" s="52">
        <f t="shared" si="0"/>
        <v>65.042606585258341</v>
      </c>
    </row>
    <row r="25" spans="1:18" x14ac:dyDescent="0.25">
      <c r="A25" s="50"/>
      <c r="B25" s="62" t="s">
        <v>91</v>
      </c>
      <c r="C25" s="63" t="s">
        <v>152</v>
      </c>
      <c r="D25" s="64"/>
      <c r="E25" s="50"/>
      <c r="F25" s="50"/>
      <c r="G25" s="51"/>
      <c r="H25" s="51"/>
      <c r="I25" s="52" t="s">
        <v>78</v>
      </c>
      <c r="J25" s="52">
        <v>8.2347372052325625</v>
      </c>
      <c r="K25" s="52">
        <v>10.514320793691297</v>
      </c>
      <c r="L25" s="52">
        <v>10.844707654316929</v>
      </c>
      <c r="M25" s="52">
        <v>29.530746975745963</v>
      </c>
      <c r="N25" s="52">
        <v>30.981512517321718</v>
      </c>
      <c r="O25" s="52">
        <v>32.783659135544127</v>
      </c>
      <c r="P25" s="52">
        <v>4.6360887769965</v>
      </c>
      <c r="Q25" s="52">
        <v>5.3709396701747902</v>
      </c>
      <c r="R25" s="52">
        <v>14.106390908734243</v>
      </c>
    </row>
    <row r="26" spans="1:18" x14ac:dyDescent="0.25">
      <c r="A26" s="50"/>
      <c r="B26" s="50"/>
      <c r="C26" s="50"/>
      <c r="D26" s="50"/>
      <c r="E26" s="50"/>
      <c r="F26" s="50"/>
      <c r="G26" s="51"/>
      <c r="H26" s="51"/>
      <c r="I26" s="52" t="s">
        <v>79</v>
      </c>
      <c r="J26" s="52">
        <v>21.587306946258217</v>
      </c>
      <c r="K26" s="52">
        <v>27.012698203575965</v>
      </c>
      <c r="L26" s="52">
        <v>26.328761306961532</v>
      </c>
      <c r="M26" s="52">
        <v>25.21964295513768</v>
      </c>
      <c r="N26" s="52">
        <v>24.15791271234653</v>
      </c>
      <c r="O26" s="52">
        <v>24.266573249104439</v>
      </c>
      <c r="P26" s="52">
        <v>12.663354483330309</v>
      </c>
      <c r="Q26" s="52">
        <v>11.021320748552728</v>
      </c>
      <c r="R26" s="52">
        <v>20.851002506007418</v>
      </c>
    </row>
    <row r="27" spans="1:18" x14ac:dyDescent="0.25">
      <c r="A27" s="50"/>
      <c r="B27" s="50"/>
      <c r="C27" s="50"/>
      <c r="D27" s="50"/>
      <c r="E27" s="50"/>
      <c r="F27" s="50"/>
      <c r="G27" s="51"/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</row>
    <row r="28" spans="1:18" x14ac:dyDescent="0.25">
      <c r="A28" s="50"/>
      <c r="B28" s="50"/>
      <c r="C28" s="50"/>
      <c r="D28" s="50"/>
      <c r="E28" s="50"/>
      <c r="F28" s="50"/>
      <c r="G28" s="51"/>
      <c r="H28" s="51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18" x14ac:dyDescent="0.25">
      <c r="A29" s="50"/>
      <c r="B29" s="50"/>
      <c r="C29" s="50"/>
      <c r="D29" s="50"/>
      <c r="E29" s="50"/>
      <c r="F29" s="50"/>
      <c r="G29" s="51"/>
      <c r="H29" s="51"/>
      <c r="I29" s="52" t="s">
        <v>84</v>
      </c>
      <c r="J29" s="52" t="s">
        <v>1</v>
      </c>
      <c r="K29" s="52"/>
      <c r="L29" s="52"/>
      <c r="M29" s="52" t="s">
        <v>80</v>
      </c>
      <c r="N29" s="52"/>
      <c r="O29" s="52"/>
      <c r="P29" s="52" t="s">
        <v>81</v>
      </c>
      <c r="Q29" s="52"/>
      <c r="R29" s="52"/>
    </row>
    <row r="30" spans="1:18" x14ac:dyDescent="0.25">
      <c r="A30" s="50"/>
      <c r="B30" s="50"/>
      <c r="C30" s="50"/>
      <c r="D30" s="50"/>
      <c r="E30" s="50"/>
      <c r="F30" s="50"/>
      <c r="G30" s="51"/>
      <c r="H30" s="51"/>
      <c r="I30" s="52" t="s">
        <v>77</v>
      </c>
      <c r="J30" s="52">
        <f>100-J31-J32</f>
        <v>67.993939360732512</v>
      </c>
      <c r="K30" s="52">
        <f t="shared" ref="K30:R30" si="1">100-K31-K32</f>
        <v>65.127497093238645</v>
      </c>
      <c r="L30" s="52">
        <f t="shared" si="1"/>
        <v>69.544176556295781</v>
      </c>
      <c r="M30" s="52">
        <f t="shared" si="1"/>
        <v>47.234900675681594</v>
      </c>
      <c r="N30" s="52">
        <f t="shared" si="1"/>
        <v>41.298719438527343</v>
      </c>
      <c r="O30" s="52">
        <f t="shared" si="1"/>
        <v>42.556496137198337</v>
      </c>
      <c r="P30" s="52">
        <f t="shared" si="1"/>
        <v>72.78117843055162</v>
      </c>
      <c r="Q30" s="52">
        <f t="shared" si="1"/>
        <v>72.579138355363995</v>
      </c>
      <c r="R30" s="52">
        <f t="shared" si="1"/>
        <v>69.601891811238616</v>
      </c>
    </row>
    <row r="31" spans="1:18" x14ac:dyDescent="0.25">
      <c r="A31" s="50"/>
      <c r="B31" s="50"/>
      <c r="C31" s="50"/>
      <c r="D31" s="50"/>
      <c r="E31" s="50"/>
      <c r="F31" s="50"/>
      <c r="G31" s="51"/>
      <c r="H31" s="51"/>
      <c r="I31" s="52" t="s">
        <v>78</v>
      </c>
      <c r="J31" s="52">
        <v>13.473801839367795</v>
      </c>
      <c r="K31" s="52">
        <v>13.946379420245989</v>
      </c>
      <c r="L31" s="52">
        <v>11.737678351545624</v>
      </c>
      <c r="M31" s="52">
        <v>26.370555191459047</v>
      </c>
      <c r="N31" s="52">
        <v>30.728214497405382</v>
      </c>
      <c r="O31" s="52">
        <v>29.309493030461468</v>
      </c>
      <c r="P31" s="52">
        <v>8.5236019590380323</v>
      </c>
      <c r="Q31" s="52">
        <v>10.178424235533431</v>
      </c>
      <c r="R31" s="52">
        <v>9.9965810386072391</v>
      </c>
    </row>
    <row r="32" spans="1:18" x14ac:dyDescent="0.25">
      <c r="A32" s="50" t="s">
        <v>153</v>
      </c>
      <c r="B32" s="50"/>
      <c r="C32" s="50"/>
      <c r="D32" s="50"/>
      <c r="E32" s="50"/>
      <c r="F32" s="50"/>
      <c r="G32" s="51"/>
      <c r="H32" s="51"/>
      <c r="I32" s="52" t="s">
        <v>79</v>
      </c>
      <c r="J32" s="52">
        <v>18.53225879989969</v>
      </c>
      <c r="K32" s="52">
        <v>20.926123486515365</v>
      </c>
      <c r="L32" s="52">
        <v>18.718145092158593</v>
      </c>
      <c r="M32" s="52">
        <v>26.394544132859359</v>
      </c>
      <c r="N32" s="52">
        <v>27.973066064067268</v>
      </c>
      <c r="O32" s="52">
        <v>28.134010832340195</v>
      </c>
      <c r="P32" s="52">
        <v>18.695219610410355</v>
      </c>
      <c r="Q32" s="52">
        <v>17.242437409102575</v>
      </c>
      <c r="R32" s="52">
        <v>20.401527150154138</v>
      </c>
    </row>
    <row r="33" spans="1:18" x14ac:dyDescent="0.25">
      <c r="A33" s="67" t="s">
        <v>1</v>
      </c>
      <c r="B33" s="67" t="s">
        <v>80</v>
      </c>
      <c r="C33" s="67" t="s">
        <v>81</v>
      </c>
      <c r="D33" s="50"/>
      <c r="E33" s="50"/>
      <c r="F33" s="50"/>
      <c r="G33" s="51"/>
      <c r="H33" s="51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4" spans="1:18" x14ac:dyDescent="0.25">
      <c r="A34" s="66">
        <v>1.8087759999999999</v>
      </c>
      <c r="B34" s="66">
        <v>2.7918989999999999</v>
      </c>
      <c r="C34" s="66">
        <v>1.528996</v>
      </c>
      <c r="D34" s="50"/>
      <c r="E34" s="50"/>
      <c r="F34" s="50"/>
      <c r="G34" s="51"/>
      <c r="H34" s="51"/>
      <c r="I34" s="52"/>
      <c r="J34" s="52"/>
      <c r="K34" s="52"/>
      <c r="L34" s="52"/>
      <c r="M34" s="52"/>
      <c r="N34" s="52"/>
      <c r="O34" s="52"/>
      <c r="P34" s="52"/>
      <c r="Q34" s="52"/>
      <c r="R34" s="52"/>
    </row>
    <row r="35" spans="1:18" x14ac:dyDescent="0.25">
      <c r="A35" s="66">
        <v>1.3866799999999999</v>
      </c>
      <c r="B35" s="66">
        <v>2.4613010000000002</v>
      </c>
      <c r="C35" s="66">
        <v>1.179311</v>
      </c>
      <c r="D35" s="50"/>
      <c r="E35" s="50"/>
      <c r="F35" s="50"/>
      <c r="G35" s="51"/>
      <c r="H35" s="51"/>
      <c r="I35" s="52" t="s">
        <v>85</v>
      </c>
      <c r="J35" s="52" t="s">
        <v>1</v>
      </c>
      <c r="K35" s="52"/>
      <c r="L35" s="52"/>
      <c r="M35" s="52" t="s">
        <v>80</v>
      </c>
      <c r="N35" s="52"/>
      <c r="O35" s="52"/>
      <c r="P35" s="52" t="s">
        <v>81</v>
      </c>
      <c r="Q35" s="52"/>
      <c r="R35" s="52"/>
    </row>
    <row r="36" spans="1:18" x14ac:dyDescent="0.25">
      <c r="A36" s="66">
        <v>1.9335789999999999</v>
      </c>
      <c r="B36" s="66">
        <v>2.7425449999999998</v>
      </c>
      <c r="C36" s="66">
        <v>1.305817</v>
      </c>
      <c r="D36" s="50"/>
      <c r="E36" s="50"/>
      <c r="F36" s="50"/>
      <c r="G36" s="51"/>
      <c r="H36" s="51"/>
      <c r="I36" s="52" t="s">
        <v>77</v>
      </c>
      <c r="J36" s="52">
        <f>100-J37-J38</f>
        <v>47.672553275264818</v>
      </c>
      <c r="K36" s="52">
        <f t="shared" ref="K36:R36" si="2">100-K37-K38</f>
        <v>39.813413502264027</v>
      </c>
      <c r="L36" s="52">
        <f t="shared" si="2"/>
        <v>38.549005243621551</v>
      </c>
      <c r="M36" s="52">
        <f t="shared" si="2"/>
        <v>26.071946536506871</v>
      </c>
      <c r="N36" s="52">
        <f t="shared" si="2"/>
        <v>26.037676330229644</v>
      </c>
      <c r="O36" s="52">
        <f t="shared" si="2"/>
        <v>26.365889900219869</v>
      </c>
      <c r="P36" s="52">
        <f t="shared" si="2"/>
        <v>43.107134772080173</v>
      </c>
      <c r="Q36" s="52">
        <f t="shared" si="2"/>
        <v>51.00553592297004</v>
      </c>
      <c r="R36" s="52">
        <f t="shared" si="2"/>
        <v>57.666231568715133</v>
      </c>
    </row>
    <row r="37" spans="1:18" x14ac:dyDescent="0.25">
      <c r="A37" s="50"/>
      <c r="B37" s="50"/>
      <c r="C37" s="50"/>
      <c r="D37" s="50"/>
      <c r="E37" s="50"/>
      <c r="F37" s="50"/>
      <c r="G37" s="51"/>
      <c r="H37" s="51"/>
      <c r="I37" s="52" t="s">
        <v>78</v>
      </c>
      <c r="J37" s="52">
        <v>13.159957187202505</v>
      </c>
      <c r="K37" s="52">
        <v>12.504428707537595</v>
      </c>
      <c r="L37" s="52">
        <v>11.746133360684404</v>
      </c>
      <c r="M37" s="52">
        <v>25.052742256391433</v>
      </c>
      <c r="N37" s="52">
        <v>25.96344669409746</v>
      </c>
      <c r="O37" s="52">
        <v>26.118704557136368</v>
      </c>
      <c r="P37" s="52">
        <v>7.3690251335872095</v>
      </c>
      <c r="Q37" s="52">
        <v>8.4464747615445237</v>
      </c>
      <c r="R37" s="52">
        <v>8.9346046442248124</v>
      </c>
    </row>
    <row r="38" spans="1:18" x14ac:dyDescent="0.25">
      <c r="A38" s="50"/>
      <c r="B38" s="50"/>
      <c r="C38" s="50"/>
      <c r="D38" s="50"/>
      <c r="E38" s="50"/>
      <c r="F38" s="50"/>
      <c r="G38" s="51"/>
      <c r="H38" s="51"/>
      <c r="I38" s="52" t="s">
        <v>79</v>
      </c>
      <c r="J38" s="52">
        <v>39.167489537532674</v>
      </c>
      <c r="K38" s="52">
        <v>47.682157790198374</v>
      </c>
      <c r="L38" s="52">
        <v>49.704861395694039</v>
      </c>
      <c r="M38" s="52">
        <v>48.875311207101689</v>
      </c>
      <c r="N38" s="52">
        <v>47.9988769756729</v>
      </c>
      <c r="O38" s="52">
        <v>47.515405542643762</v>
      </c>
      <c r="P38" s="52">
        <v>49.523840094332613</v>
      </c>
      <c r="Q38" s="52">
        <v>40.547989315485438</v>
      </c>
      <c r="R38" s="52">
        <v>33.399163787060061</v>
      </c>
    </row>
    <row r="39" spans="1:18" x14ac:dyDescent="0.25">
      <c r="A39" s="50"/>
      <c r="B39" s="50"/>
      <c r="C39" s="50"/>
      <c r="D39" s="50"/>
      <c r="E39" s="50"/>
      <c r="F39" s="50"/>
      <c r="G39" s="51"/>
      <c r="H39" s="51"/>
      <c r="I39" s="52"/>
      <c r="J39" s="52"/>
      <c r="K39" s="52"/>
      <c r="L39" s="52"/>
      <c r="M39" s="52"/>
      <c r="N39" s="52"/>
      <c r="O39" s="52"/>
      <c r="P39" s="52"/>
      <c r="Q39" s="52"/>
      <c r="R39" s="52"/>
    </row>
    <row r="40" spans="1:18" x14ac:dyDescent="0.25">
      <c r="A40" s="50"/>
      <c r="B40" s="50"/>
      <c r="C40" s="50"/>
      <c r="D40" s="50"/>
      <c r="E40" s="50"/>
      <c r="F40" s="50"/>
      <c r="G40" s="51"/>
      <c r="H40" s="51"/>
      <c r="I40" s="52"/>
      <c r="J40" s="52"/>
      <c r="K40" s="52"/>
      <c r="L40" s="52"/>
      <c r="M40" s="52"/>
      <c r="N40" s="52"/>
      <c r="O40" s="52"/>
      <c r="P40" s="52"/>
      <c r="Q40" s="52"/>
      <c r="R40" s="52"/>
    </row>
    <row r="41" spans="1:18" x14ac:dyDescent="0.25">
      <c r="A41" s="50"/>
      <c r="B41" s="50"/>
      <c r="C41" s="50"/>
      <c r="D41" s="50"/>
      <c r="E41" s="50"/>
      <c r="F41" s="50"/>
      <c r="G41" s="51"/>
      <c r="H41" s="51"/>
      <c r="I41" s="52" t="s">
        <v>86</v>
      </c>
      <c r="J41" s="52" t="s">
        <v>1</v>
      </c>
      <c r="K41" s="52"/>
      <c r="L41" s="52"/>
      <c r="M41" s="52" t="s">
        <v>80</v>
      </c>
      <c r="N41" s="52"/>
      <c r="O41" s="52"/>
      <c r="P41" s="52" t="s">
        <v>81</v>
      </c>
      <c r="Q41" s="52"/>
      <c r="R41" s="52"/>
    </row>
    <row r="42" spans="1:18" x14ac:dyDescent="0.25">
      <c r="A42" s="50"/>
      <c r="B42" s="50"/>
      <c r="C42" s="50"/>
      <c r="D42" s="50"/>
      <c r="E42" s="50"/>
      <c r="F42" s="50"/>
      <c r="G42" s="51"/>
      <c r="H42" s="51"/>
      <c r="I42" s="52" t="s">
        <v>77</v>
      </c>
      <c r="J42" s="52">
        <f>100-J43-J44</f>
        <v>90.443486345782318</v>
      </c>
      <c r="K42" s="52">
        <f t="shared" ref="K42:R42" si="3">100-K43-K44</f>
        <v>91.105452937543149</v>
      </c>
      <c r="L42" s="52">
        <f t="shared" si="3"/>
        <v>91.264760201486339</v>
      </c>
      <c r="M42" s="52">
        <f t="shared" si="3"/>
        <v>65.430566839573473</v>
      </c>
      <c r="N42" s="52">
        <f t="shared" si="3"/>
        <v>62.928296139759425</v>
      </c>
      <c r="O42" s="52">
        <f t="shared" si="3"/>
        <v>66.266641132821718</v>
      </c>
      <c r="P42" s="52">
        <f t="shared" si="3"/>
        <v>90.760524168095941</v>
      </c>
      <c r="Q42" s="52">
        <f t="shared" si="3"/>
        <v>90.533342978409266</v>
      </c>
      <c r="R42" s="52">
        <f t="shared" si="3"/>
        <v>88.699559786494845</v>
      </c>
    </row>
    <row r="43" spans="1:18" x14ac:dyDescent="0.25">
      <c r="A43" s="50"/>
      <c r="B43" s="50"/>
      <c r="C43" s="50"/>
      <c r="D43" s="50"/>
      <c r="E43" s="50"/>
      <c r="F43" s="50"/>
      <c r="G43" s="51"/>
      <c r="H43" s="51"/>
      <c r="I43" s="52" t="s">
        <v>78</v>
      </c>
      <c r="J43" s="52">
        <v>7.4862517664342567</v>
      </c>
      <c r="K43" s="52">
        <v>7.3108974217484857</v>
      </c>
      <c r="L43" s="52">
        <v>7.3778987896749557</v>
      </c>
      <c r="M43" s="52">
        <v>28.605093260405852</v>
      </c>
      <c r="N43" s="52">
        <v>28.528468168936662</v>
      </c>
      <c r="O43" s="52">
        <v>28.849115523691115</v>
      </c>
      <c r="P43" s="52">
        <v>5.9272538698986299</v>
      </c>
      <c r="Q43" s="52">
        <v>6.421361871575769</v>
      </c>
      <c r="R43" s="52">
        <v>4.9629697351364594</v>
      </c>
    </row>
    <row r="44" spans="1:18" x14ac:dyDescent="0.25">
      <c r="A44" s="50"/>
      <c r="B44" s="50"/>
      <c r="C44" s="50"/>
      <c r="D44" s="50"/>
      <c r="E44" s="50"/>
      <c r="F44" s="50"/>
      <c r="G44" s="51"/>
      <c r="H44" s="51"/>
      <c r="I44" s="52" t="s">
        <v>79</v>
      </c>
      <c r="J44" s="52">
        <v>2.0702618877834325</v>
      </c>
      <c r="K44" s="52">
        <v>1.5836496407083671</v>
      </c>
      <c r="L44" s="52">
        <v>1.3573410088387046</v>
      </c>
      <c r="M44" s="52">
        <v>5.964339900020672</v>
      </c>
      <c r="N44" s="52">
        <v>8.5432356913039165</v>
      </c>
      <c r="O44" s="52">
        <v>4.8842433434871717</v>
      </c>
      <c r="P44" s="52">
        <v>3.3122219620054167</v>
      </c>
      <c r="Q44" s="52">
        <v>3.0452951500149599</v>
      </c>
      <c r="R44" s="52">
        <v>6.3374704783687053</v>
      </c>
    </row>
    <row r="45" spans="1:18" x14ac:dyDescent="0.25">
      <c r="A45" s="50"/>
      <c r="B45" s="50"/>
      <c r="C45" s="50"/>
      <c r="D45" s="50"/>
      <c r="E45" s="50"/>
      <c r="F45" s="50"/>
      <c r="G45" s="51"/>
      <c r="H45" s="51"/>
      <c r="I45" s="52"/>
      <c r="J45" s="52"/>
      <c r="K45" s="52"/>
      <c r="L45" s="52"/>
      <c r="M45" s="52"/>
      <c r="N45" s="52"/>
      <c r="O45" s="52"/>
      <c r="P45" s="52"/>
      <c r="Q45" s="52"/>
      <c r="R45" s="52"/>
    </row>
    <row r="46" spans="1:18" x14ac:dyDescent="0.25">
      <c r="A46" s="50"/>
      <c r="B46" s="50"/>
      <c r="C46" s="50"/>
      <c r="D46" s="50"/>
      <c r="E46" s="50"/>
      <c r="F46" s="50"/>
      <c r="G46" s="51"/>
      <c r="H46" s="51"/>
      <c r="I46" s="52"/>
      <c r="J46" s="52"/>
      <c r="K46" s="52"/>
      <c r="L46" s="52"/>
      <c r="M46" s="52"/>
      <c r="N46" s="52"/>
      <c r="O46" s="52"/>
      <c r="P46" s="52"/>
      <c r="Q46" s="52"/>
      <c r="R46" s="52"/>
    </row>
    <row r="47" spans="1:18" x14ac:dyDescent="0.25">
      <c r="A47" s="50"/>
      <c r="B47" s="50"/>
      <c r="C47" s="50"/>
      <c r="D47" s="50"/>
      <c r="E47" s="50"/>
      <c r="F47" s="50"/>
      <c r="G47" s="51"/>
      <c r="H47" s="51"/>
      <c r="I47" s="52" t="s">
        <v>87</v>
      </c>
      <c r="J47" s="52" t="s">
        <v>1</v>
      </c>
      <c r="K47" s="52"/>
      <c r="L47" s="52"/>
      <c r="M47" s="52" t="s">
        <v>80</v>
      </c>
      <c r="N47" s="52"/>
      <c r="O47" s="52"/>
      <c r="P47" s="52" t="s">
        <v>81</v>
      </c>
      <c r="Q47" s="52"/>
      <c r="R47" s="52"/>
    </row>
    <row r="48" spans="1:18" x14ac:dyDescent="0.25">
      <c r="A48" s="50"/>
      <c r="B48" s="50"/>
      <c r="C48" s="50"/>
      <c r="D48" s="50"/>
      <c r="E48" s="50"/>
      <c r="F48" s="50"/>
      <c r="G48" s="51"/>
      <c r="H48" s="51"/>
      <c r="I48" s="52" t="s">
        <v>77</v>
      </c>
      <c r="J48" s="52">
        <f>100-J49-J50</f>
        <v>95.874134549926353</v>
      </c>
      <c r="K48" s="52">
        <f t="shared" ref="K48:R48" si="4">100-K49-K50</f>
        <v>95.13318152405148</v>
      </c>
      <c r="L48" s="52">
        <f t="shared" si="4"/>
        <v>95.328121075919583</v>
      </c>
      <c r="M48" s="52">
        <f t="shared" si="4"/>
        <v>94.348233616091534</v>
      </c>
      <c r="N48" s="52">
        <f t="shared" si="4"/>
        <v>93.341527530037581</v>
      </c>
      <c r="O48" s="52">
        <f t="shared" si="4"/>
        <v>94.098737003637595</v>
      </c>
      <c r="P48" s="52">
        <f t="shared" si="4"/>
        <v>96.61766442546363</v>
      </c>
      <c r="Q48" s="52">
        <f t="shared" si="4"/>
        <v>100</v>
      </c>
      <c r="R48" s="52">
        <f t="shared" si="4"/>
        <v>100</v>
      </c>
    </row>
    <row r="49" spans="1:18" x14ac:dyDescent="0.25">
      <c r="A49" s="50"/>
      <c r="B49" s="50"/>
      <c r="C49" s="50"/>
      <c r="D49" s="50"/>
      <c r="E49" s="50"/>
      <c r="F49" s="50"/>
      <c r="G49" s="51"/>
      <c r="H49" s="51"/>
      <c r="I49" s="52" t="s">
        <v>78</v>
      </c>
      <c r="J49" s="52">
        <v>4.1258654500736531</v>
      </c>
      <c r="K49" s="52">
        <v>4.8668184759485253</v>
      </c>
      <c r="L49" s="52">
        <v>4.6718789240804224</v>
      </c>
      <c r="M49" s="52">
        <v>5.6517663839084662</v>
      </c>
      <c r="N49" s="52">
        <v>6.658472469962426</v>
      </c>
      <c r="O49" s="52">
        <v>5.9012629963623997</v>
      </c>
      <c r="P49" s="52">
        <v>3.382335574536377</v>
      </c>
      <c r="Q49" s="52">
        <v>0</v>
      </c>
      <c r="R49" s="52">
        <v>0</v>
      </c>
    </row>
    <row r="50" spans="1:18" x14ac:dyDescent="0.25">
      <c r="A50" s="50"/>
      <c r="B50" s="50"/>
      <c r="C50" s="50"/>
      <c r="D50" s="50"/>
      <c r="E50" s="50"/>
      <c r="F50" s="50"/>
      <c r="G50" s="51"/>
      <c r="H50" s="51"/>
      <c r="I50" s="52" t="s">
        <v>79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</row>
    <row r="51" spans="1:18" x14ac:dyDescent="0.25">
      <c r="A51" s="50"/>
      <c r="B51" s="50"/>
      <c r="C51" s="50"/>
      <c r="D51" s="50"/>
      <c r="E51" s="50"/>
      <c r="F51" s="50"/>
      <c r="G51" s="51"/>
      <c r="H51" s="51"/>
      <c r="I51" s="52"/>
      <c r="J51" s="52"/>
      <c r="K51" s="52"/>
      <c r="L51" s="52"/>
      <c r="M51" s="52"/>
      <c r="N51" s="52"/>
      <c r="O51" s="52"/>
      <c r="P51" s="52"/>
      <c r="Q51" s="52"/>
      <c r="R51" s="52"/>
    </row>
    <row r="52" spans="1:18" x14ac:dyDescent="0.25">
      <c r="A52" s="50"/>
      <c r="B52" s="50"/>
      <c r="C52" s="50"/>
      <c r="D52" s="50"/>
      <c r="E52" s="50"/>
      <c r="F52" s="50"/>
      <c r="G52" s="51"/>
      <c r="H52" s="51"/>
      <c r="I52" s="52"/>
      <c r="J52" s="52"/>
      <c r="K52" s="52"/>
      <c r="L52" s="52"/>
      <c r="M52" s="52"/>
      <c r="N52" s="52"/>
      <c r="O52" s="52"/>
      <c r="P52" s="52"/>
      <c r="Q52" s="52"/>
      <c r="R52" s="52"/>
    </row>
    <row r="53" spans="1:18" x14ac:dyDescent="0.25">
      <c r="A53" s="50"/>
      <c r="B53" s="50"/>
      <c r="C53" s="50"/>
      <c r="D53" s="50"/>
      <c r="E53" s="50"/>
      <c r="F53" s="50"/>
      <c r="G53" s="51"/>
      <c r="H53" s="51"/>
      <c r="I53" s="52" t="s">
        <v>88</v>
      </c>
      <c r="J53" s="52" t="s">
        <v>1</v>
      </c>
      <c r="K53" s="52"/>
      <c r="L53" s="52"/>
      <c r="M53" s="52" t="s">
        <v>80</v>
      </c>
      <c r="N53" s="52"/>
      <c r="O53" s="52"/>
      <c r="P53" s="52" t="s">
        <v>81</v>
      </c>
      <c r="Q53" s="52"/>
      <c r="R53" s="52"/>
    </row>
    <row r="54" spans="1:18" x14ac:dyDescent="0.25">
      <c r="A54" s="50"/>
      <c r="B54" s="50"/>
      <c r="C54" s="50"/>
      <c r="D54" s="50"/>
      <c r="E54" s="50"/>
      <c r="F54" s="50"/>
      <c r="G54" s="51"/>
      <c r="H54" s="51"/>
      <c r="I54" s="52" t="s">
        <v>77</v>
      </c>
      <c r="J54" s="52">
        <f>100-J55-J56</f>
        <v>87.854775934347359</v>
      </c>
      <c r="K54" s="52">
        <f t="shared" ref="K54:R54" si="5">100-K55-K56</f>
        <v>88.307098392265459</v>
      </c>
      <c r="L54" s="52">
        <f t="shared" si="5"/>
        <v>88.456279392160383</v>
      </c>
      <c r="M54" s="52">
        <f t="shared" si="5"/>
        <v>62.230948514006627</v>
      </c>
      <c r="N54" s="52">
        <f t="shared" si="5"/>
        <v>61.242969203875525</v>
      </c>
      <c r="O54" s="52">
        <f t="shared" si="5"/>
        <v>62.15271536356704</v>
      </c>
      <c r="P54" s="52">
        <f t="shared" si="5"/>
        <v>92.701279075869778</v>
      </c>
      <c r="Q54" s="52">
        <f t="shared" si="5"/>
        <v>93.81121070816927</v>
      </c>
      <c r="R54" s="52">
        <f t="shared" si="5"/>
        <v>92.47211515747702</v>
      </c>
    </row>
    <row r="55" spans="1:18" x14ac:dyDescent="0.25">
      <c r="A55" s="50"/>
      <c r="B55" s="50"/>
      <c r="C55" s="50"/>
      <c r="D55" s="50"/>
      <c r="E55" s="50"/>
      <c r="F55" s="50"/>
      <c r="G55" s="51"/>
      <c r="H55" s="51"/>
      <c r="I55" s="52" t="s">
        <v>78</v>
      </c>
      <c r="J55" s="52">
        <v>12.14522406565264</v>
      </c>
      <c r="K55" s="52">
        <v>11.692901607734537</v>
      </c>
      <c r="L55" s="52">
        <v>11.543720607839617</v>
      </c>
      <c r="M55" s="52">
        <v>37.769051485993373</v>
      </c>
      <c r="N55" s="52">
        <v>38.757030796124475</v>
      </c>
      <c r="O55" s="52">
        <v>37.84728463643296</v>
      </c>
      <c r="P55" s="52">
        <v>7.298720924130226</v>
      </c>
      <c r="Q55" s="52">
        <v>6.1887892918307239</v>
      </c>
      <c r="R55" s="52">
        <v>7.5278848425229752</v>
      </c>
    </row>
    <row r="56" spans="1:18" x14ac:dyDescent="0.25">
      <c r="A56" s="50"/>
      <c r="B56" s="50"/>
      <c r="C56" s="50"/>
      <c r="D56" s="50"/>
      <c r="E56" s="50"/>
      <c r="F56" s="50"/>
      <c r="G56" s="51"/>
      <c r="H56" s="51"/>
      <c r="I56" s="52" t="s">
        <v>79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</row>
    <row r="57" spans="1:18" x14ac:dyDescent="0.25">
      <c r="A57" s="50"/>
      <c r="B57" s="50"/>
      <c r="C57" s="50"/>
      <c r="D57" s="50"/>
      <c r="E57" s="50"/>
      <c r="F57" s="50"/>
      <c r="G57" s="51"/>
      <c r="H57" s="51"/>
      <c r="I57" s="52"/>
      <c r="J57" s="52"/>
      <c r="K57" s="52"/>
      <c r="L57" s="52"/>
      <c r="M57" s="52"/>
      <c r="N57" s="52"/>
      <c r="O57" s="52"/>
      <c r="P57" s="52"/>
      <c r="Q57" s="52"/>
      <c r="R57" s="52"/>
    </row>
    <row r="58" spans="1:18" x14ac:dyDescent="0.25">
      <c r="A58" s="50"/>
      <c r="B58" s="50"/>
      <c r="C58" s="50"/>
      <c r="D58" s="50"/>
      <c r="E58" s="50"/>
      <c r="F58" s="50"/>
      <c r="G58" s="51"/>
      <c r="H58" s="51"/>
      <c r="I58" s="52"/>
      <c r="J58" s="52"/>
      <c r="K58" s="52"/>
      <c r="L58" s="52"/>
      <c r="M58" s="52"/>
      <c r="N58" s="52"/>
      <c r="O58" s="52"/>
      <c r="P58" s="52"/>
      <c r="Q58" s="52"/>
      <c r="R58" s="52"/>
    </row>
    <row r="59" spans="1:18" x14ac:dyDescent="0.25">
      <c r="A59" s="50"/>
      <c r="B59" s="50"/>
      <c r="C59" s="50"/>
      <c r="D59" s="50"/>
      <c r="E59" s="50"/>
      <c r="F59" s="50"/>
      <c r="G59" s="51"/>
      <c r="H59" s="51"/>
      <c r="I59" s="52" t="s">
        <v>89</v>
      </c>
      <c r="J59" s="52" t="s">
        <v>1</v>
      </c>
      <c r="K59" s="52"/>
      <c r="L59" s="52"/>
      <c r="M59" s="52" t="s">
        <v>80</v>
      </c>
      <c r="N59" s="52"/>
      <c r="O59" s="52"/>
      <c r="P59" s="52" t="s">
        <v>81</v>
      </c>
      <c r="Q59" s="52"/>
      <c r="R59" s="52"/>
    </row>
    <row r="60" spans="1:18" x14ac:dyDescent="0.25">
      <c r="A60" s="50"/>
      <c r="B60" s="50"/>
      <c r="C60" s="50"/>
      <c r="D60" s="50"/>
      <c r="E60" s="50"/>
      <c r="F60" s="50"/>
      <c r="G60" s="51"/>
      <c r="H60" s="51"/>
      <c r="I60" s="52" t="s">
        <v>77</v>
      </c>
      <c r="J60" s="52">
        <f>100-J61-J62</f>
        <v>96.127074427367731</v>
      </c>
      <c r="K60" s="52">
        <f t="shared" ref="K60:R60" si="6">100-K61-K62</f>
        <v>95.827492991642501</v>
      </c>
      <c r="L60" s="52">
        <f t="shared" si="6"/>
        <v>95.505228827739643</v>
      </c>
      <c r="M60" s="52">
        <f t="shared" si="6"/>
        <v>93.162406662873991</v>
      </c>
      <c r="N60" s="52">
        <f t="shared" si="6"/>
        <v>93.179556780409911</v>
      </c>
      <c r="O60" s="52">
        <f t="shared" si="6"/>
        <v>94.049721883315328</v>
      </c>
      <c r="P60" s="52">
        <f t="shared" si="6"/>
        <v>96.37391198347585</v>
      </c>
      <c r="Q60" s="52">
        <f t="shared" si="6"/>
        <v>96.892714190307458</v>
      </c>
      <c r="R60" s="52">
        <f t="shared" si="6"/>
        <v>96.920250533606151</v>
      </c>
    </row>
    <row r="61" spans="1:18" x14ac:dyDescent="0.25">
      <c r="A61" s="50"/>
      <c r="B61" s="50"/>
      <c r="C61" s="50"/>
      <c r="D61" s="50"/>
      <c r="E61" s="50"/>
      <c r="F61" s="50"/>
      <c r="G61" s="51"/>
      <c r="H61" s="51"/>
      <c r="I61" s="52" t="s">
        <v>78</v>
      </c>
      <c r="J61" s="52">
        <v>3.87292557263227</v>
      </c>
      <c r="K61" s="52">
        <v>4.1725070083574947</v>
      </c>
      <c r="L61" s="52">
        <v>4.4947711722603501</v>
      </c>
      <c r="M61" s="52">
        <v>6.8375933371260116</v>
      </c>
      <c r="N61" s="52">
        <v>6.8204432195900822</v>
      </c>
      <c r="O61" s="52">
        <v>5.9502781166846663</v>
      </c>
      <c r="P61" s="52">
        <v>3.6260880165241529</v>
      </c>
      <c r="Q61" s="52">
        <v>3.1072858096925393</v>
      </c>
      <c r="R61" s="52">
        <v>3.0797494663938472</v>
      </c>
    </row>
    <row r="62" spans="1:18" x14ac:dyDescent="0.25">
      <c r="A62" s="50"/>
      <c r="B62" s="50"/>
      <c r="C62" s="50"/>
      <c r="D62" s="50"/>
      <c r="E62" s="50"/>
      <c r="F62" s="50"/>
      <c r="G62" s="51"/>
      <c r="H62" s="51"/>
      <c r="I62" s="52" t="s">
        <v>79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</row>
    <row r="63" spans="1:18" x14ac:dyDescent="0.25">
      <c r="A63" s="50"/>
      <c r="B63" s="50"/>
      <c r="C63" s="50"/>
      <c r="D63" s="50"/>
      <c r="E63" s="50"/>
      <c r="F63" s="50"/>
      <c r="G63" s="51"/>
      <c r="H63" s="51"/>
      <c r="I63" s="52"/>
      <c r="J63" s="52"/>
      <c r="K63" s="52"/>
      <c r="L63" s="52"/>
      <c r="M63" s="52"/>
      <c r="N63" s="52"/>
      <c r="O63" s="52"/>
      <c r="P63" s="52"/>
      <c r="Q63" s="52"/>
      <c r="R63" s="52"/>
    </row>
    <row r="64" spans="1:18" x14ac:dyDescent="0.25">
      <c r="A64" s="50"/>
      <c r="B64" s="50"/>
      <c r="C64" s="50"/>
      <c r="D64" s="50"/>
      <c r="E64" s="50"/>
      <c r="F64" s="50"/>
      <c r="G64" s="51"/>
      <c r="H64" s="51"/>
      <c r="I64" s="52"/>
      <c r="J64" s="52"/>
      <c r="K64" s="52"/>
      <c r="L64" s="52"/>
      <c r="M64" s="52"/>
      <c r="N64" s="52"/>
      <c r="O64" s="52"/>
      <c r="P64" s="52"/>
      <c r="Q64" s="52"/>
      <c r="R64" s="52"/>
    </row>
    <row r="65" spans="1:18" x14ac:dyDescent="0.25">
      <c r="A65" s="50"/>
      <c r="B65" s="50"/>
      <c r="C65" s="50"/>
      <c r="D65" s="50"/>
      <c r="E65" s="50"/>
      <c r="F65" s="50"/>
      <c r="G65" s="51"/>
      <c r="H65" s="51"/>
      <c r="I65" s="52" t="s">
        <v>90</v>
      </c>
      <c r="J65" s="52" t="s">
        <v>1</v>
      </c>
      <c r="K65" s="52"/>
      <c r="L65" s="52"/>
      <c r="M65" s="52" t="s">
        <v>80</v>
      </c>
      <c r="N65" s="52"/>
      <c r="O65" s="52"/>
      <c r="P65" s="52" t="s">
        <v>81</v>
      </c>
      <c r="Q65" s="52"/>
      <c r="R65" s="52"/>
    </row>
    <row r="66" spans="1:18" x14ac:dyDescent="0.25">
      <c r="A66" s="50"/>
      <c r="B66" s="50"/>
      <c r="C66" s="50"/>
      <c r="D66" s="50"/>
      <c r="E66" s="50"/>
      <c r="F66" s="50"/>
      <c r="G66" s="51"/>
      <c r="H66" s="51"/>
      <c r="I66" s="52" t="s">
        <v>77</v>
      </c>
      <c r="J66" s="52">
        <f>100-J67-J68</f>
        <v>95.411028140945234</v>
      </c>
      <c r="K66" s="52">
        <f t="shared" ref="K66:R66" si="7">100-K67-K68</f>
        <v>96.088241057526758</v>
      </c>
      <c r="L66" s="52">
        <f t="shared" si="7"/>
        <v>95.085280800816832</v>
      </c>
      <c r="M66" s="52">
        <f t="shared" si="7"/>
        <v>93.406461592246046</v>
      </c>
      <c r="N66" s="52">
        <f t="shared" si="7"/>
        <v>90.873098462988565</v>
      </c>
      <c r="O66" s="52">
        <f t="shared" si="7"/>
        <v>90.149838239648432</v>
      </c>
      <c r="P66" s="52">
        <f t="shared" si="7"/>
        <v>92.066917126192905</v>
      </c>
      <c r="Q66" s="52">
        <f t="shared" si="7"/>
        <v>91.7723951795452</v>
      </c>
      <c r="R66" s="52">
        <f t="shared" si="7"/>
        <v>92.030423216305707</v>
      </c>
    </row>
    <row r="67" spans="1:18" x14ac:dyDescent="0.25">
      <c r="A67" s="50"/>
      <c r="B67" s="50"/>
      <c r="C67" s="50"/>
      <c r="D67" s="50"/>
      <c r="E67" s="50"/>
      <c r="F67" s="50"/>
      <c r="G67" s="51"/>
      <c r="H67" s="51"/>
      <c r="I67" s="52" t="s">
        <v>78</v>
      </c>
      <c r="J67" s="52">
        <v>4.5889718590547623</v>
      </c>
      <c r="K67" s="52">
        <v>3.9117589424732389</v>
      </c>
      <c r="L67" s="52">
        <v>4.9147191991831658</v>
      </c>
      <c r="M67" s="52">
        <v>6.5935384077539547</v>
      </c>
      <c r="N67" s="52">
        <v>9.1269015370114275</v>
      </c>
      <c r="O67" s="52">
        <v>9.8501617603515648</v>
      </c>
      <c r="P67" s="52">
        <v>7.9330828738070966</v>
      </c>
      <c r="Q67" s="52">
        <v>8.2276048204548058</v>
      </c>
      <c r="R67" s="52">
        <v>7.9695767836942863</v>
      </c>
    </row>
    <row r="68" spans="1:18" x14ac:dyDescent="0.25">
      <c r="A68" s="50"/>
      <c r="B68" s="50"/>
      <c r="C68" s="50"/>
      <c r="D68" s="50"/>
      <c r="E68" s="50"/>
      <c r="F68" s="50"/>
      <c r="G68" s="51"/>
      <c r="H68" s="51"/>
      <c r="I68" s="52" t="s">
        <v>79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</row>
    <row r="69" spans="1:18" x14ac:dyDescent="0.25">
      <c r="A69" s="50"/>
      <c r="B69" s="50"/>
      <c r="C69" s="50"/>
      <c r="D69" s="50"/>
      <c r="E69" s="50"/>
      <c r="F69" s="50"/>
      <c r="G69" s="51"/>
      <c r="H69" s="51"/>
      <c r="I69" s="52"/>
      <c r="J69" s="52"/>
      <c r="K69" s="52"/>
      <c r="L69" s="52"/>
      <c r="M69" s="52"/>
      <c r="N69" s="52"/>
      <c r="O69" s="52"/>
      <c r="P69" s="52"/>
      <c r="Q69" s="52"/>
      <c r="R69" s="52"/>
    </row>
    <row r="70" spans="1:18" x14ac:dyDescent="0.25">
      <c r="A70" s="50"/>
      <c r="B70" s="50"/>
      <c r="C70" s="50"/>
      <c r="D70" s="50"/>
      <c r="E70" s="50"/>
      <c r="F70" s="50"/>
      <c r="G70" s="51"/>
      <c r="H70" s="51"/>
      <c r="I70" s="52"/>
      <c r="J70" s="52"/>
      <c r="K70" s="52"/>
      <c r="L70" s="52"/>
      <c r="M70" s="52"/>
      <c r="N70" s="52"/>
      <c r="O70" s="52"/>
      <c r="P70" s="52"/>
      <c r="Q70" s="52"/>
      <c r="R70" s="52"/>
    </row>
    <row r="71" spans="1:18" x14ac:dyDescent="0.25">
      <c r="A71" s="50"/>
      <c r="B71" s="50"/>
      <c r="C71" s="50"/>
      <c r="D71" s="50"/>
      <c r="E71" s="50"/>
      <c r="F71" s="50"/>
      <c r="G71" s="51"/>
      <c r="H71" s="51"/>
      <c r="I71" s="52" t="s">
        <v>91</v>
      </c>
      <c r="J71" s="52" t="s">
        <v>1</v>
      </c>
      <c r="K71" s="52"/>
      <c r="L71" s="52"/>
      <c r="M71" s="52" t="s">
        <v>80</v>
      </c>
      <c r="N71" s="52"/>
      <c r="O71" s="52"/>
      <c r="P71" s="52" t="s">
        <v>81</v>
      </c>
      <c r="Q71" s="52"/>
      <c r="R71" s="52"/>
    </row>
    <row r="72" spans="1:18" x14ac:dyDescent="0.25">
      <c r="A72" s="50"/>
      <c r="B72" s="50"/>
      <c r="C72" s="50"/>
      <c r="D72" s="50"/>
      <c r="E72" s="50"/>
      <c r="F72" s="50"/>
      <c r="G72" s="51"/>
      <c r="H72" s="51"/>
      <c r="I72" s="52" t="s">
        <v>77</v>
      </c>
      <c r="J72" s="52">
        <f>100-J73-J74</f>
        <v>93.582878852136346</v>
      </c>
      <c r="K72" s="52">
        <f t="shared" ref="K72:R72" si="8">100-K73-K74</f>
        <v>94.358472047356642</v>
      </c>
      <c r="L72" s="52">
        <f t="shared" si="8"/>
        <v>94.570190964886891</v>
      </c>
      <c r="M72" s="52">
        <f t="shared" si="8"/>
        <v>91.638233082771194</v>
      </c>
      <c r="N72" s="52">
        <f t="shared" si="8"/>
        <v>91.467640451713635</v>
      </c>
      <c r="O72" s="52">
        <f t="shared" si="8"/>
        <v>92.887914699113523</v>
      </c>
      <c r="P72" s="52">
        <f t="shared" si="8"/>
        <v>95.826299132490078</v>
      </c>
      <c r="Q72" s="52">
        <f t="shared" si="8"/>
        <v>94.622521706034874</v>
      </c>
      <c r="R72" s="52">
        <f t="shared" si="8"/>
        <v>93.262483782453316</v>
      </c>
    </row>
    <row r="73" spans="1:18" x14ac:dyDescent="0.25">
      <c r="A73" s="50"/>
      <c r="B73" s="50"/>
      <c r="C73" s="50"/>
      <c r="D73" s="50"/>
      <c r="E73" s="50"/>
      <c r="F73" s="50"/>
      <c r="G73" s="51"/>
      <c r="H73" s="51"/>
      <c r="I73" s="52" t="s">
        <v>78</v>
      </c>
      <c r="J73" s="52">
        <v>6.4171211478636545</v>
      </c>
      <c r="K73" s="52">
        <v>5.6415279526433615</v>
      </c>
      <c r="L73" s="52">
        <v>5.4298090351131139</v>
      </c>
      <c r="M73" s="52">
        <v>8.3617669172288007</v>
      </c>
      <c r="N73" s="52">
        <v>8.5323595482863688</v>
      </c>
      <c r="O73" s="52">
        <v>7.1120853008864806</v>
      </c>
      <c r="P73" s="52">
        <v>4.173700867509929</v>
      </c>
      <c r="Q73" s="52">
        <v>5.3774782939651278</v>
      </c>
      <c r="R73" s="52">
        <v>6.7375162175466823</v>
      </c>
    </row>
    <row r="74" spans="1:18" x14ac:dyDescent="0.25">
      <c r="A74" s="50"/>
      <c r="B74" s="50"/>
      <c r="C74" s="50"/>
      <c r="D74" s="50"/>
      <c r="E74" s="50"/>
      <c r="F74" s="50"/>
      <c r="G74" s="51"/>
      <c r="H74" s="51"/>
      <c r="I74" s="52" t="s">
        <v>79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</row>
    <row r="75" spans="1:18" x14ac:dyDescent="0.25">
      <c r="A75" s="50"/>
      <c r="B75" s="50"/>
      <c r="C75" s="50"/>
      <c r="D75" s="50"/>
      <c r="E75" s="50"/>
      <c r="F75" s="50"/>
      <c r="G75" s="51"/>
      <c r="H75" s="51"/>
      <c r="I75" s="52"/>
      <c r="J75" s="52"/>
      <c r="K75" s="52"/>
      <c r="L75" s="52"/>
      <c r="M75" s="52"/>
      <c r="N75" s="52"/>
      <c r="O75" s="52"/>
      <c r="P75" s="52"/>
      <c r="Q75" s="52"/>
      <c r="R75" s="52"/>
    </row>
    <row r="76" spans="1:18" x14ac:dyDescent="0.25">
      <c r="A76" s="50"/>
      <c r="B76" s="50"/>
      <c r="C76" s="50"/>
      <c r="D76" s="50"/>
      <c r="E76" s="50"/>
      <c r="F76" s="50"/>
      <c r="G76" s="51"/>
      <c r="H76" s="51"/>
      <c r="I76" s="52" t="s">
        <v>93</v>
      </c>
      <c r="J76" s="52" t="s">
        <v>1</v>
      </c>
      <c r="K76" s="52"/>
      <c r="L76" s="52"/>
      <c r="M76" s="52" t="s">
        <v>80</v>
      </c>
      <c r="N76" s="52"/>
      <c r="O76" s="52"/>
      <c r="P76" s="52" t="s">
        <v>81</v>
      </c>
      <c r="Q76" s="52"/>
      <c r="R76" s="52"/>
    </row>
    <row r="77" spans="1:18" x14ac:dyDescent="0.25">
      <c r="A77" s="50"/>
      <c r="B77" s="50"/>
      <c r="C77" s="50"/>
      <c r="D77" s="50"/>
      <c r="E77" s="50"/>
      <c r="F77" s="50"/>
      <c r="G77" s="51"/>
      <c r="H77" s="51"/>
      <c r="I77" s="52" t="s">
        <v>77</v>
      </c>
      <c r="J77" s="52">
        <v>71.05099640149821</v>
      </c>
      <c r="K77" s="52">
        <v>74.849350229908922</v>
      </c>
      <c r="L77" s="52">
        <v>72.428230062069531</v>
      </c>
      <c r="M77" s="52">
        <v>65.083819212067766</v>
      </c>
      <c r="N77" s="52">
        <v>66.598085975349392</v>
      </c>
      <c r="O77" s="52">
        <v>65.394891177663368</v>
      </c>
      <c r="P77" s="52">
        <v>81.643786138866545</v>
      </c>
      <c r="Q77" s="52">
        <v>78.562841171153295</v>
      </c>
      <c r="R77" s="52">
        <v>82.325049975883886</v>
      </c>
    </row>
    <row r="78" spans="1:18" x14ac:dyDescent="0.25">
      <c r="A78" s="50"/>
      <c r="B78" s="50"/>
      <c r="C78" s="50"/>
      <c r="D78" s="50"/>
      <c r="E78" s="50"/>
      <c r="F78" s="50"/>
      <c r="G78" s="51"/>
      <c r="H78" s="51"/>
      <c r="I78" s="52" t="s">
        <v>78</v>
      </c>
      <c r="J78" s="52">
        <v>1.3669129666836373</v>
      </c>
      <c r="K78" s="52">
        <v>0.91494227277381412</v>
      </c>
      <c r="L78" s="52">
        <v>1.3906565159101114</v>
      </c>
      <c r="M78" s="52">
        <v>2.5269720247732317</v>
      </c>
      <c r="N78" s="52">
        <v>2.1396460898591796</v>
      </c>
      <c r="O78" s="52">
        <v>2.472832245013556</v>
      </c>
      <c r="P78" s="52">
        <v>0.72832946071312143</v>
      </c>
      <c r="Q78" s="52">
        <v>0.66772289568411458</v>
      </c>
      <c r="R78" s="52">
        <v>0.60875821362097793</v>
      </c>
    </row>
    <row r="79" spans="1:18" x14ac:dyDescent="0.25">
      <c r="A79" s="50"/>
      <c r="B79" s="50"/>
      <c r="C79" s="50"/>
      <c r="D79" s="50"/>
      <c r="E79" s="50"/>
      <c r="F79" s="50"/>
      <c r="G79" s="51"/>
      <c r="H79" s="51"/>
      <c r="I79" s="52" t="s">
        <v>79</v>
      </c>
      <c r="J79" s="52">
        <v>24.734713167818512</v>
      </c>
      <c r="K79" s="52">
        <v>21.688608593301378</v>
      </c>
      <c r="L79" s="52">
        <v>23.510345068149828</v>
      </c>
      <c r="M79" s="52">
        <v>29.327972673910335</v>
      </c>
      <c r="N79" s="52">
        <v>28.263963097791912</v>
      </c>
      <c r="O79" s="52">
        <v>29.230924674247117</v>
      </c>
      <c r="P79" s="52">
        <v>15.635423202915463</v>
      </c>
      <c r="Q79" s="52">
        <v>18.650634036146855</v>
      </c>
      <c r="R79" s="52">
        <v>15.336733697522783</v>
      </c>
    </row>
    <row r="80" spans="1:18" x14ac:dyDescent="0.25">
      <c r="A80" s="50"/>
      <c r="B80" s="50"/>
      <c r="C80" s="50"/>
      <c r="D80" s="50"/>
      <c r="E80" s="50"/>
      <c r="F80" s="50"/>
      <c r="G80" s="51"/>
      <c r="H80" s="51"/>
      <c r="I80" s="52" t="s">
        <v>92</v>
      </c>
      <c r="J80" s="52">
        <v>2.8473774639996257</v>
      </c>
      <c r="K80" s="52">
        <v>2.5470989040159004</v>
      </c>
      <c r="L80" s="52">
        <v>2.6707683538705291</v>
      </c>
      <c r="M80" s="52">
        <v>3.061236089248661</v>
      </c>
      <c r="N80" s="52">
        <v>2.998304836999524</v>
      </c>
      <c r="O80" s="52">
        <v>2.9013519030759571</v>
      </c>
      <c r="P80" s="52">
        <v>1.9924611975048503</v>
      </c>
      <c r="Q80" s="52">
        <v>2.1188018970157434</v>
      </c>
      <c r="R80" s="52">
        <v>1.7294581129723592</v>
      </c>
    </row>
  </sheetData>
  <mergeCells count="1">
    <mergeCell ref="A12:I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0322-9A67-4FEE-879D-867EF1DC0B92}">
  <dimension ref="A1:H4"/>
  <sheetViews>
    <sheetView workbookViewId="0">
      <selection activeCell="F54" sqref="F54"/>
    </sheetView>
  </sheetViews>
  <sheetFormatPr defaultRowHeight="15" x14ac:dyDescent="0.25"/>
  <sheetData>
    <row r="1" spans="1:8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</row>
    <row r="2" spans="1:8" x14ac:dyDescent="0.25">
      <c r="A2" s="1">
        <v>130.49420000000001</v>
      </c>
      <c r="B2" s="1">
        <v>45.031019999999998</v>
      </c>
      <c r="C2" s="1">
        <v>118.0887</v>
      </c>
      <c r="D2" s="1">
        <v>139.78299999999999</v>
      </c>
      <c r="E2" s="1">
        <v>377.3811</v>
      </c>
      <c r="F2" s="1">
        <v>255.06819999999999</v>
      </c>
      <c r="G2" s="1">
        <v>343.4341</v>
      </c>
      <c r="H2" s="1">
        <v>255.98480000000001</v>
      </c>
    </row>
    <row r="3" spans="1:8" x14ac:dyDescent="0.25">
      <c r="A3" s="1">
        <v>77.327960000000004</v>
      </c>
      <c r="B3" s="1">
        <v>46.467109999999998</v>
      </c>
      <c r="C3" s="1">
        <v>77.389070000000004</v>
      </c>
      <c r="D3" s="1">
        <v>142.1052</v>
      </c>
      <c r="E3" s="1">
        <v>309.97609999999997</v>
      </c>
      <c r="F3" s="1">
        <v>238.0489</v>
      </c>
      <c r="G3" s="1">
        <v>300.68720000000002</v>
      </c>
      <c r="H3" s="1">
        <v>263.59309999999999</v>
      </c>
    </row>
    <row r="4" spans="1:8" x14ac:dyDescent="0.25">
      <c r="A4" s="1">
        <v>92.177840000000003</v>
      </c>
      <c r="B4" s="1">
        <v>47.139319999999998</v>
      </c>
      <c r="C4" s="1">
        <v>103.05549999999999</v>
      </c>
      <c r="D4" s="1">
        <v>103.575</v>
      </c>
      <c r="E4" s="1">
        <v>294.7901</v>
      </c>
      <c r="F4" s="1">
        <v>249.2627</v>
      </c>
      <c r="G4" s="1">
        <v>272.33190000000002</v>
      </c>
      <c r="H4" s="1">
        <v>236.0017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0ED1-8869-4290-B429-A24C8DC661B6}">
  <dimension ref="A1:E4"/>
  <sheetViews>
    <sheetView workbookViewId="0">
      <selection activeCell="K6" sqref="K6"/>
    </sheetView>
  </sheetViews>
  <sheetFormatPr defaultRowHeight="15" x14ac:dyDescent="0.25"/>
  <sheetData>
    <row r="1" spans="1:5" x14ac:dyDescent="0.25">
      <c r="A1" s="1" t="s">
        <v>1</v>
      </c>
      <c r="B1" s="1" t="s">
        <v>2</v>
      </c>
      <c r="C1" s="1" t="s">
        <v>15</v>
      </c>
      <c r="D1" s="1" t="s">
        <v>16</v>
      </c>
      <c r="E1" s="1" t="s">
        <v>17</v>
      </c>
    </row>
    <row r="2" spans="1:5" x14ac:dyDescent="0.25">
      <c r="A2" s="1">
        <v>103.0909</v>
      </c>
      <c r="B2" s="1">
        <v>364.2</v>
      </c>
      <c r="C2" s="1">
        <v>358.41820000000001</v>
      </c>
      <c r="D2" s="1">
        <v>180.70910000000001</v>
      </c>
      <c r="E2" s="1">
        <v>13.636369999999999</v>
      </c>
    </row>
    <row r="3" spans="1:5" x14ac:dyDescent="0.25">
      <c r="A3" s="1">
        <v>96.272720000000007</v>
      </c>
      <c r="B3" s="1">
        <v>368.72730000000001</v>
      </c>
      <c r="C3" s="1">
        <v>335.94540000000001</v>
      </c>
      <c r="D3" s="1">
        <v>195</v>
      </c>
      <c r="E3" s="1">
        <v>14.34545</v>
      </c>
    </row>
    <row r="4" spans="1:5" x14ac:dyDescent="0.25">
      <c r="A4" s="1">
        <v>100.63639999999999</v>
      </c>
      <c r="B4" s="1">
        <v>365.12729999999999</v>
      </c>
      <c r="C4" s="1">
        <v>325.36360000000002</v>
      </c>
      <c r="D4" s="1">
        <v>185.01820000000001</v>
      </c>
      <c r="E4" s="1">
        <v>12.10909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9F4D-4574-419C-A714-7A67FD27B32A}">
  <dimension ref="A1:F4"/>
  <sheetViews>
    <sheetView workbookViewId="0">
      <selection activeCell="I54" sqref="I54"/>
    </sheetView>
  </sheetViews>
  <sheetFormatPr defaultRowHeight="15" x14ac:dyDescent="0.25"/>
  <sheetData>
    <row r="1" spans="1:6" x14ac:dyDescent="0.25">
      <c r="A1" s="1" t="s">
        <v>7</v>
      </c>
      <c r="B1" s="1" t="s">
        <v>9</v>
      </c>
      <c r="C1" s="1" t="s">
        <v>10</v>
      </c>
      <c r="D1" s="1" t="s">
        <v>11</v>
      </c>
      <c r="E1" s="1" t="s">
        <v>13</v>
      </c>
      <c r="F1" s="1" t="s">
        <v>14</v>
      </c>
    </row>
    <row r="2" spans="1:6" x14ac:dyDescent="0.25">
      <c r="A2" s="1">
        <v>0.33790300000000001</v>
      </c>
      <c r="B2" s="1">
        <v>0.37975199999999998</v>
      </c>
      <c r="C2" s="1">
        <v>0.80256099999999997</v>
      </c>
      <c r="D2" s="1">
        <v>4.4414600000000002</v>
      </c>
      <c r="E2" s="1">
        <v>3.823861</v>
      </c>
      <c r="F2" s="1">
        <v>3.0036960000000001</v>
      </c>
    </row>
    <row r="3" spans="1:6" x14ac:dyDescent="0.25">
      <c r="A3" s="1">
        <v>0.41417999999999999</v>
      </c>
      <c r="B3" s="1">
        <v>0.41945500000000002</v>
      </c>
      <c r="C3" s="1">
        <v>0.899312</v>
      </c>
      <c r="D3" s="1">
        <v>5.0001550000000003</v>
      </c>
      <c r="E3" s="1">
        <v>4.3705299999999996</v>
      </c>
      <c r="F3" s="1">
        <v>3.5316420000000002</v>
      </c>
    </row>
    <row r="4" spans="1:6" x14ac:dyDescent="0.25">
      <c r="A4" s="1">
        <v>0.62066200000000005</v>
      </c>
      <c r="B4" s="1">
        <v>0.62650399999999995</v>
      </c>
      <c r="C4" s="1">
        <v>0.87011499999999997</v>
      </c>
      <c r="D4" s="1">
        <v>5.6721950000000003</v>
      </c>
      <c r="E4" s="1">
        <v>4.0931240000000004</v>
      </c>
      <c r="F4" s="1">
        <v>3.5761039999999999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ED84-5204-48DB-AA14-DA3C5EF0F5A1}">
  <dimension ref="A1:C8"/>
  <sheetViews>
    <sheetView workbookViewId="0">
      <selection activeCell="A2" sqref="A2"/>
    </sheetView>
  </sheetViews>
  <sheetFormatPr defaultRowHeight="15" x14ac:dyDescent="0.25"/>
  <sheetData>
    <row r="1" spans="1:3" x14ac:dyDescent="0.25">
      <c r="A1" s="1" t="s">
        <v>18</v>
      </c>
      <c r="B1" s="1" t="s">
        <v>19</v>
      </c>
      <c r="C1" s="1" t="s">
        <v>20</v>
      </c>
    </row>
    <row r="2" spans="1:3" x14ac:dyDescent="0.25">
      <c r="A2" s="1">
        <v>78.92098</v>
      </c>
      <c r="B2" s="1">
        <v>90.704340000000002</v>
      </c>
      <c r="C2" s="1">
        <v>144.93729999999999</v>
      </c>
    </row>
    <row r="3" spans="1:3" x14ac:dyDescent="0.25">
      <c r="A3" s="1">
        <v>102.84650000000001</v>
      </c>
      <c r="B3" s="1">
        <v>100.5975</v>
      </c>
      <c r="C3" s="1">
        <v>138.11330000000001</v>
      </c>
    </row>
    <row r="4" spans="1:3" x14ac:dyDescent="0.25">
      <c r="A4" s="1">
        <v>94.113119999999995</v>
      </c>
      <c r="B4" s="1">
        <v>82.07987</v>
      </c>
      <c r="C4" s="1">
        <v>142.36789999999999</v>
      </c>
    </row>
    <row r="5" spans="1:3" x14ac:dyDescent="0.25">
      <c r="A5" s="1">
        <v>124.1194</v>
      </c>
      <c r="B5" s="1">
        <v>80.132000000000005</v>
      </c>
      <c r="C5" s="1">
        <v>133.33330000000001</v>
      </c>
    </row>
    <row r="6" spans="1:3" x14ac:dyDescent="0.25">
      <c r="A6" s="1">
        <v>74.265010000000004</v>
      </c>
      <c r="B6" s="1">
        <v>102.3479</v>
      </c>
      <c r="C6" s="1">
        <v>149.00470000000001</v>
      </c>
    </row>
    <row r="7" spans="1:3" x14ac:dyDescent="0.25">
      <c r="A7" s="1">
        <v>92.333600000000004</v>
      </c>
      <c r="B7" s="1">
        <v>107.67659999999999</v>
      </c>
      <c r="C7" s="1">
        <v>180.86969999999999</v>
      </c>
    </row>
    <row r="8" spans="1:3" x14ac:dyDescent="0.25">
      <c r="A8" s="1">
        <v>133.4014</v>
      </c>
      <c r="B8" s="1">
        <v>140.0316</v>
      </c>
      <c r="C8" s="1">
        <v>208.6464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G A A B Q S w M E F A A C A A g A T 3 G a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T 3 G a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9 x m l o X s d m H D A M A A L E I A A A T A B w A R m 9 y b X V s Y X M v U 2 V j d G l v b j E u b S C i G A A o o B Q A A A A A A A A A A A A A A A A A A A A A A A A A A A C 1 V V 1 v 2 j A U f R 4 S / 8 E y L 0 G K A u k K D 2 x p x W j Z e B h L C Z O m A a p c Y i B q Y m e O Q 0 G I / z 5 / B B J o 0 K p K 4 w H I 8 f W 5 5 1 6 f G y d 4 z g N K g K d / 7 U / V S r W S r B D D P q j B M U M k i W m C A V 2 A t v s V A g e E m F c r Q H w 8 m r I 5 F k g v W V t 3 d J 5 G m H C j H 4 T Y 6 l H C x U N i w N + d 6 f f u 8 K f X G w 3 c s T e 9 a l 6 1 p q 7 r T l 8 o e w 7 I c u q N 7 e l 5 F o t v O K y b k z s c B l H A M X P g B 2 i C H g 3 T i C S O 3 T T B P Z l T X + x 3 2 q 1 m 0 z b B Q 0 o 5 9 v g 2 x E 7 + 1 x p S g m d 1 U 8 u t Q Z f R S K z 5 4 B t G P m a J r G a M n k R g t p L h h q 7 M B J M M 7 4 a h N 0 c h Y o n D W V q k 7 K 0 Q W Q r G 8 T b G O Z 0 q a E F Z p C X L x c Q o y W / u d l A U x s U 6 4 H j D 9 y b Y w a h 5 g E g a P W G W g Y 9 2 O X x V B p f G 2 o 8 f y + H r M l j y D g h v X 1 t S f o Y 9 t k r R 9 i m 6 r 1 c r A S l t U d F e i 2 C Z M m z f l 3 q q T 0 P R I k u 6 6 Y 0 u O t D B / H T E b u E e 2 f D A 9 z E B i s 3 O z 8 n D o b D 9 i L 7 k R 4 7 R f A U m X c 5 Z 8 J R y n M x u J 3 r z 7 B Z 8 v g H y + H P + A V n T Z w x 6 a c J p B P o p 0 T O U J + j 6 v r a A c V G M C e D R L g q D m Y j a O W 5 M s r G a 1 X M J I 0 x Q J E i z 4 S j k 1 i s Z b l w W K 8 9 w K C K l E t 0 F S z 3 u i 0 k i u h Z J f v A V Z i W p d B / z V K 9 E y R x F 7 t d F F 7 L d b 2 J E f O k Y S Z 6 R F L L p d f X / 2 N w L C s u a q 0 l 0 i B Q j B Z 9 3 u g Y 9 F M U i u X q s 1 9 8 5 8 B c q k W N / 2 o 3 T N w B N e Z z y A 4 z I V q E r z u N O o 7 F k K F 7 F y L f m N G r E L E i i h i u / r R W P z r d w L I p A H J / j R 3 t 3 1 u I 1 J F z w r v k 9 b d L / m u I h W g d L p K w q C D X z r r k / z k I u t R B Z l O k i J p o s R k / u P 9 M s c A Q m g + Q Y 8 5 B i t l U v e R N 8 C Q h i 2 4 G Y V R 4 s A n E L n W 4 2 V U c c q M N k B 8 9 o R v h P G g g F + s 4 o u V i V 4 f 7 Z w 1 9 R a C n / J E Z e S u G E d K C i n x z H W g k Q y u Q d K T i g u G f w R r m B 9 U X W N E T K e b A D L 0 i B e w h m p Y I v K y 3 q A 8 5 N H v G m e m T Q o a Z 8 w 6 s 6 / w J Q S w E C L Q A U A A I A C A B P c Z p a S 0 D A 4 6 Q A A A D 2 A A A A E g A A A A A A A A A A A A A A A A A A A A A A Q 2 9 u Z m l n L 1 B h Y 2 t h Z 2 U u e G 1 s U E s B A i 0 A F A A C A A g A T 3 G a W g / K 6 a u k A A A A 6 Q A A A B M A A A A A A A A A A A A A A A A A 8 A A A A F t D b 2 5 0 Z W 5 0 X 1 R 5 c G V z X S 5 4 b W x Q S w E C L Q A U A A I A C A B P c Z p a F 7 H Z h w w D A A C x C A A A E w A A A A A A A A A A A A A A A A D h A Q A A R m 9 y b X V s Y X M v U 2 V j d G l v b j E u b V B L B Q Y A A A A A A w A D A M I A A A A 6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j K w A A A A A A A I E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R y V G d F M X E z V V B T N D I 1 Y 3 Z S M 1 E w W T F I R l J 5 W V c 1 e l p t O X l i U 0 J H Y V d 4 b E l H W n l i M j B n W m 1 s b m R Y S m x N V V V B Q U F B Q U F B Q U F B Q U F B M 0 p J R F R 5 R W R j V S s 3 W H p Z V X h 0 N E 1 l Q T V J W l d 4 d 1 p Y S W d V W F Z s Y 2 1 s b G N 3 Q U I 2 M D R C T m F 0 M U Q w d U 5 1 W E w w Z D B O R 0 5 R Q U F B Q U E 9 I i A v P j w v U 3 R h Y m x l R W 5 0 c m l l c z 4 8 L 0 l 0 Z W 0 + P E l 0 Z W 0 + P E l 0 Z W 1 M b 2 N h d G l v b j 4 8 S X R l b V R 5 c G U + R m 9 y b X V s Y T w v S X R l b V R 5 c G U + P E l 0 Z W 1 Q Y X R o P l N l Y 3 R p b 2 4 x L 1 R y Y W 5 z c G 9 z Z S U y M G 9 m J T I w N l B H P C 9 J d G V t U G F 0 a D 4 8 L 0 l 0 Z W 1 M b 2 N h d G l v b j 4 8 U 3 R h Y m x l R W 5 0 c m l l c z 4 8 R W 5 0 c n k g V H l w Z T 0 i S X N Q c m l 2 Y X R l I i B W Y W x 1 Z T 0 i b D A i I C 8 + P E V u d H J 5 I F R 5 c G U 9 I k Z p b G x D b 2 x 1 b W 5 U e X B l c y I g V m F s d W U 9 I n N C Z 1 V G Q l F V R k J R T U R B d z 0 9 I i A v P j x F b n R y e S B U e X B l P S J G a W x s T G F z d F V w Z G F 0 Z W Q i I F Z h b H V l P S J k M j A y N S 0 w N C 0 y N l Q x O T o w M z o 1 N y 4 0 O D M 1 O T A w W i I g L z 4 8 R W 5 0 c n k g V H l w Z T 0 i U X V l c n l J R C I g V m F s d W U 9 I n M 4 N W U w Y j h j N S 0 0 O W M w L T R j N j Y t Y j Q x Z C 1 i Z j M 1 N T k y O G M x Y W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3 V u d C I g V m F s d W U 9 I m w z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G a W x s Q 2 9 s d W 1 u T m F t Z X M i I F Z h b H V l P S J z W y Z x d W 9 0 O 0 N v b H V t b j E m c X V v d D s s J n F 1 b 3 Q 7 b T A m c X V v d D s s J n F 1 b 3 Q 7 b T B f M S Z x d W 9 0 O y w m c X V v d D t t M F 8 y J n F 1 b 3 Q 7 L C Z x d W 9 0 O 2 0 x J n F 1 b 3 Q 7 L C Z x d W 9 0 O 2 0 x X z M m c X V v d D s s J n F 1 b 3 Q 7 b T F f N C Z x d W 9 0 O y w m c X V v d D t t M i Z x d W 9 0 O y w m c X V v d D t t M l 8 1 J n F 1 b 3 Q 7 L C Z x d W 9 0 O 2 0 y X z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J h b n N w b 3 N l I G 9 m I D Z Q R y 9 B d X R v U m V t b 3 Z l Z E N v b H V t b n M x L n t D b 2 x 1 b W 4 x L D B 9 J n F 1 b 3 Q 7 L C Z x d W 9 0 O 1 N l Y 3 R p b 2 4 x L 1 R y Y W 5 z c G 9 z Z S B v Z i A 2 U E c v Q X V 0 b 1 J l b W 9 2 Z W R D b 2 x 1 b W 5 z M S 5 7 b T A s M X 0 m c X V v d D s s J n F 1 b 3 Q 7 U 2 V j d G l v b j E v V H J h b n N w b 3 N l I G 9 m I D Z Q R y 9 B d X R v U m V t b 3 Z l Z E N v b H V t b n M x L n t t M F 8 x L D J 9 J n F 1 b 3 Q 7 L C Z x d W 9 0 O 1 N l Y 3 R p b 2 4 x L 1 R y Y W 5 z c G 9 z Z S B v Z i A 2 U E c v Q X V 0 b 1 J l b W 9 2 Z W R D b 2 x 1 b W 5 z M S 5 7 b T B f M i w z f S Z x d W 9 0 O y w m c X V v d D t T Z W N 0 a W 9 u M S 9 U c m F u c 3 B v c 2 U g b 2 Y g N l B H L 0 F 1 d G 9 S Z W 1 v d m V k Q 2 9 s d W 1 u c z E u e 2 0 x L D R 9 J n F 1 b 3 Q 7 L C Z x d W 9 0 O 1 N l Y 3 R p b 2 4 x L 1 R y Y W 5 z c G 9 z Z S B v Z i A 2 U E c v Q X V 0 b 1 J l b W 9 2 Z W R D b 2 x 1 b W 5 z M S 5 7 b T F f M y w 1 f S Z x d W 9 0 O y w m c X V v d D t T Z W N 0 a W 9 u M S 9 U c m F u c 3 B v c 2 U g b 2 Y g N l B H L 0 F 1 d G 9 S Z W 1 v d m V k Q 2 9 s d W 1 u c z E u e 2 0 x X z Q s N n 0 m c X V v d D s s J n F 1 b 3 Q 7 U 2 V j d G l v b j E v V H J h b n N w b 3 N l I G 9 m I D Z Q R y 9 B d X R v U m V t b 3 Z l Z E N v b H V t b n M x L n t t M i w 3 f S Z x d W 9 0 O y w m c X V v d D t T Z W N 0 a W 9 u M S 9 U c m F u c 3 B v c 2 U g b 2 Y g N l B H L 0 F 1 d G 9 S Z W 1 v d m V k Q 2 9 s d W 1 u c z E u e 2 0 y X z U s O H 0 m c X V v d D s s J n F 1 b 3 Q 7 U 2 V j d G l v b j E v V H J h b n N w b 3 N l I G 9 m I D Z Q R y 9 B d X R v U m V t b 3 Z l Z E N v b H V t b n M x L n t t M l 8 2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c m F u c 3 B v c 2 U g b 2 Y g N l B H L 0 F 1 d G 9 S Z W 1 v d m V k Q 2 9 s d W 1 u c z E u e 0 N v b H V t b j E s M H 0 m c X V v d D s s J n F 1 b 3 Q 7 U 2 V j d G l v b j E v V H J h b n N w b 3 N l I G 9 m I D Z Q R y 9 B d X R v U m V t b 3 Z l Z E N v b H V t b n M x L n t t M C w x f S Z x d W 9 0 O y w m c X V v d D t T Z W N 0 a W 9 u M S 9 U c m F u c 3 B v c 2 U g b 2 Y g N l B H L 0 F 1 d G 9 S Z W 1 v d m V k Q 2 9 s d W 1 u c z E u e 2 0 w X z E s M n 0 m c X V v d D s s J n F 1 b 3 Q 7 U 2 V j d G l v b j E v V H J h b n N w b 3 N l I G 9 m I D Z Q R y 9 B d X R v U m V t b 3 Z l Z E N v b H V t b n M x L n t t M F 8 y L D N 9 J n F 1 b 3 Q 7 L C Z x d W 9 0 O 1 N l Y 3 R p b 2 4 x L 1 R y Y W 5 z c G 9 z Z S B v Z i A 2 U E c v Q X V 0 b 1 J l b W 9 2 Z W R D b 2 x 1 b W 5 z M S 5 7 b T E s N H 0 m c X V v d D s s J n F 1 b 3 Q 7 U 2 V j d G l v b j E v V H J h b n N w b 3 N l I G 9 m I D Z Q R y 9 B d X R v U m V t b 3 Z l Z E N v b H V t b n M x L n t t M V 8 z L D V 9 J n F 1 b 3 Q 7 L C Z x d W 9 0 O 1 N l Y 3 R p b 2 4 x L 1 R y Y W 5 z c G 9 z Z S B v Z i A 2 U E c v Q X V 0 b 1 J l b W 9 2 Z W R D b 2 x 1 b W 5 z M S 5 7 b T F f N C w 2 f S Z x d W 9 0 O y w m c X V v d D t T Z W N 0 a W 9 u M S 9 U c m F u c 3 B v c 2 U g b 2 Y g N l B H L 0 F 1 d G 9 S Z W 1 v d m V k Q 2 9 s d W 1 u c z E u e 2 0 y L D d 9 J n F 1 b 3 Q 7 L C Z x d W 9 0 O 1 N l Y 3 R p b 2 4 x L 1 R y Y W 5 z c G 9 z Z S B v Z i A 2 U E c v Q X V 0 b 1 J l b W 9 2 Z W R D b 2 x 1 b W 5 z M S 5 7 b T J f N S w 4 f S Z x d W 9 0 O y w m c X V v d D t T Z W N 0 a W 9 u M S 9 U c m F u c 3 B v c 2 U g b 2 Y g N l B H L 0 F 1 d G 9 S Z W 1 v d m V k Q 2 9 s d W 1 u c z E u e 2 0 y X z Y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Y W 5 z c G 9 z Z S U y M G 9 m J T I w N l B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c G 9 z Z S U y M G 9 m J T I w N l B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c G 9 z Z S U y M G 9 m J T I w N l B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l n d X J l M U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2 M x O G U 3 M i 0 1 Z T I 3 L T Q 5 Z G U t Y W Y 3 N S 1 j N m E w Y T Q w Y 2 V i N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j Z U M T k 6 M D k 6 N T A u O T M 0 N D M 1 N 1 o i I C 8 + P E V u d H J 5 I F R 5 c G U 9 I k Z p b G x D b 2 x 1 b W 5 U e X B l c y I g V m F s d W U 9 I n N C Z 0 F B Q U F N P S I g L z 4 8 R W 5 0 c n k g V H l w Z T 0 i R m l s b E N v b H V t b k 5 h b W V z I i B W Y W x 1 Z T 0 i c 1 s m c X V v d D t T b 3 V y Y 2 U u T m F t Z S Z x d W 9 0 O y w m c X V v d D t v d X R w d X Q m c X V v d D s s J n F 1 b 3 Q 7 a H R 0 c D o v L 2 d y Y X B o c G F k L m N v b S 9 w c m l z b S 9 Q c m l z b S 5 o d G 0 m c X V v d D s s J n F 1 b 3 Q 7 d G V t c G x h d G U m c X V v d D s s J n F 1 b 3 Q 7 Q X R 0 c m l i d X R l O n Z l c n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a W d 1 c m U x R S 9 B d X R v U m V t b 3 Z l Z E N v b H V t b n M x L n t T b 3 V y Y 2 U u T m F t Z S w w f S Z x d W 9 0 O y w m c X V v d D t T Z W N 0 a W 9 u M S 9 m a W d 1 c m U x R S 9 B d X R v U m V t b 3 Z l Z E N v b H V t b n M x L n t v d X R w d X Q s M X 0 m c X V v d D s s J n F 1 b 3 Q 7 U 2 V j d G l v b j E v Z m l n d X J l M U U v Q X V 0 b 1 J l b W 9 2 Z W R D b 2 x 1 b W 5 z M S 5 7 a H R 0 c D o v L 2 d y Y X B o c G F k L m N v b S 9 w c m l z b S 9 Q c m l z b S 5 o d G 0 s M n 0 m c X V v d D s s J n F 1 b 3 Q 7 U 2 V j d G l v b j E v Z m l n d X J l M U U v Q X V 0 b 1 J l b W 9 2 Z W R D b 2 x 1 b W 5 z M S 5 7 d G V t c G x h d G U s M 3 0 m c X V v d D s s J n F 1 b 3 Q 7 U 2 V j d G l v b j E v Z m l n d X J l M U U v Q X V 0 b 1 J l b W 9 2 Z W R D b 2 x 1 b W 5 z M S 5 7 Q X R 0 c m l i d X R l O n Z l c n N p b 2 4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Z m l n d X J l M U U v Q X V 0 b 1 J l b W 9 2 Z W R D b 2 x 1 b W 5 z M S 5 7 U 2 9 1 c m N l L k 5 h b W U s M H 0 m c X V v d D s s J n F 1 b 3 Q 7 U 2 V j d G l v b j E v Z m l n d X J l M U U v Q X V 0 b 1 J l b W 9 2 Z W R D b 2 x 1 b W 5 z M S 5 7 b 3 V 0 c H V 0 L D F 9 J n F 1 b 3 Q 7 L C Z x d W 9 0 O 1 N l Y 3 R p b 2 4 x L 2 Z p Z 3 V y Z T F F L 0 F 1 d G 9 S Z W 1 v d m V k Q 2 9 s d W 1 u c z E u e 2 h 0 d H A 6 L y 9 n c m F w a H B h Z C 5 j b 2 0 v c H J p c 2 0 v U H J p c 2 0 u a H R t L D J 9 J n F 1 b 3 Q 7 L C Z x d W 9 0 O 1 N l Y 3 R p b 2 4 x L 2 Z p Z 3 V y Z T F F L 0 F 1 d G 9 S Z W 1 v d m V k Q 2 9 s d W 1 u c z E u e 3 R l b X B s Y X R l L D N 9 J n F 1 b 3 Q 7 L C Z x d W 9 0 O 1 N l Y 3 R p b 2 4 x L 2 Z p Z 3 V y Z T F F L 0 F 1 d G 9 S Z W 1 v d m V k Q 2 9 s d W 1 u c z E u e 0 F 0 d H J p Y n V 0 Z T p 2 Z X J z a W 9 u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a W d 1 c m U x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V m N D l k Y z Y t N j A x Y y 0 0 O T g x L W J l M z E t Y z U 3 Z D c y N m I x Y T E 0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Q t M j Z U M T k 6 M D k 6 N D Y u O T A 2 O D c 3 N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G Y w M z k y Z G M t M W Q y M S 0 0 Z j c x L W J i N W Y t M z Y x N G M 2 Z G U w Y z c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N T E y N T Y y Y S 1 k Y 2 Y 3 L T Q x N W M t Y T J h M i 0 3 M D d k M m Q 0 M D R l Z W U i I C 8 + P E V u d H J 5 I F R 5 c G U 9 I k x v Y W R U b 1 J l c G 9 y d E R p c 2 F i b G V k I i B W Y W x 1 Z T 0 i b D E i I C 8 + P E V u d H J 5 I F R 5 c G U 9 I l F 1 Z X J 5 R 3 J v d X B J R C I g V m F s d W U 9 I n M 0 Z j A z O T J k Y y 0 x Z D I x L T R m N z E t Y m I 1 Z i 0 z N j E 0 Y z Z k Z T B j N z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C 0 y N l Q x O T o w O T o 0 N i 4 5 M D Q 4 N z g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M y Y T U w N m M t O W Y w O C 0 0 Y m Q w L W E 1 Y z I t M z F i M m E y N D U y N 2 Y 4 I i A v P j x F b n R y e S B U e X B l P S J M b 2 F k V G 9 S Z X B v c n R E a X N h Y m x l Z C I g V m F s d W U 9 I m w x I i A v P j x F b n R y e S B U e X B l P S J R d W V y e U d y b 3 V w S U Q i I F Z h b H V l P S J z M z U w M T R l Z W I t N z V h Y i 0 0 Y j B m L T h k Y j k t N z J m N D c 3 N D M 0 N j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C 0 y N l Q x O T o w O T o 0 N i 4 5 M D E 4 N z c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l M W M y Y z Z m L T k 5 N 2 Y t N D k z Y y 0 4 N D N l L W Y 4 Y j Q 2 M z M 3 M T Y 4 N i I g L z 4 8 R W 5 0 c n k g V H l w Z T 0 i U X V l c n l H c m 9 1 c E l E I i B W Y W x 1 Z T 0 i c z R m M D M 5 M m R j L T F k M j E t N G Y 3 M S 1 i Y j V m L T M 2 M T R j N m R l M G M 3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0 L T I 2 V D E 5 O j A 5 O j Q 2 L j k w O T g 3 N j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l n d X J l M U U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d 1 c m U x R S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d 1 c m U x R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d 1 c m U x R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p Z 3 V y Z T F F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l n d X J l M U U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0 7 T J c n e V E i Y I U B y T I G 3 G Q A A A A A C A A A A A A A D Z g A A w A A A A B A A A A D O 3 A T 7 j h Y X z B t l 4 B U l J t g q A A A A A A S A A A C g A A A A E A A A A O n q C i k D U 9 O F / m 7 i 3 c g T v W 1 Q A A A A q 0 U o 2 H O + 3 V 7 4 1 L O X z Q q z c 9 3 i A y 9 z d c m E 0 H 7 H t z A 7 n o Y 6 f 4 j u X I Y f 1 b 6 f 8 1 N 5 Q m b a 8 W l j t + v Z v O K Q 4 + N C t 0 n J I d 9 4 a w x E p C u R + l G C T b l E J q I U A A A A q r P a p w J 6 I h 2 o R m P g R c Q t q 0 z 1 V C 4 = < / D a t a M a s h u p > 
</file>

<file path=customXml/itemProps1.xml><?xml version="1.0" encoding="utf-8"?>
<ds:datastoreItem xmlns:ds="http://schemas.openxmlformats.org/officeDocument/2006/customXml" ds:itemID="{A9AEFC8E-FF53-4543-B70E-BC3E60B41941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1372f5f-8e19-4efb-8afe-8eac20a980c4}" enabled="1" method="Standard" siteId="{a25fff9c-3f63-4fb2-9a8a-d9bdd0321f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Figure 1A</vt:lpstr>
      <vt:lpstr>Figure 1B</vt:lpstr>
      <vt:lpstr>Figure 1C</vt:lpstr>
      <vt:lpstr>Figure 1D</vt:lpstr>
      <vt:lpstr>Figure 1E</vt:lpstr>
      <vt:lpstr>Figure 2A</vt:lpstr>
      <vt:lpstr>Figure 2B</vt:lpstr>
      <vt:lpstr>Figure 2C</vt:lpstr>
      <vt:lpstr>Figure 2D</vt:lpstr>
      <vt:lpstr>Figure 2E</vt:lpstr>
      <vt:lpstr>Figure 2F</vt:lpstr>
      <vt:lpstr>Figure 3A</vt:lpstr>
      <vt:lpstr>Figure 3B</vt:lpstr>
      <vt:lpstr>Figure 3C</vt:lpstr>
      <vt:lpstr>Figure 3E</vt:lpstr>
      <vt:lpstr>Figure 3F</vt:lpstr>
      <vt:lpstr>Figure 4A</vt:lpstr>
      <vt:lpstr>Figure 4C</vt:lpstr>
      <vt:lpstr>Figure 5A</vt:lpstr>
      <vt:lpstr>Figure 5B</vt:lpstr>
      <vt:lpstr>Figure 5C</vt:lpstr>
      <vt:lpstr>Figure 5D</vt:lpstr>
      <vt:lpstr>Figure 5E</vt:lpstr>
      <vt:lpstr>Figure 5F</vt:lpstr>
      <vt:lpstr>Figure 5G</vt:lpstr>
      <vt:lpstr>Figure 5H</vt:lpstr>
      <vt:lpstr>Figure 5I</vt:lpstr>
      <vt:lpstr>Figure 6F</vt:lpstr>
      <vt:lpstr>Figure 6G</vt:lpstr>
      <vt:lpstr>Figure 6H</vt:lpstr>
      <vt:lpstr>Figure 6I</vt:lpstr>
      <vt:lpstr>Figure 6M</vt:lpstr>
      <vt:lpstr>Figure 7E</vt:lpstr>
      <vt:lpstr>Figure 8A</vt:lpstr>
      <vt:lpstr>Figure 8B</vt:lpstr>
      <vt:lpstr>Figure 9A</vt:lpstr>
      <vt:lpstr>Figure 9B</vt:lpstr>
      <vt:lpstr>Figure 9C</vt:lpstr>
      <vt:lpstr>Figure 9D</vt:lpstr>
      <vt:lpstr>Figure 10A</vt:lpstr>
      <vt:lpstr>Figure 10B</vt:lpstr>
      <vt:lpstr>Figure 10C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Howe, Charles L., Ph.D.</dc:creator>
  <cp:lastModifiedBy>Howe, Charles L., Ph.D.</cp:lastModifiedBy>
  <dcterms:created xsi:type="dcterms:W3CDTF">2024-06-24T12:52:18Z</dcterms:created>
  <dcterms:modified xsi:type="dcterms:W3CDTF">2025-06-03T17:40:39Z</dcterms:modified>
</cp:coreProperties>
</file>