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06"/>
  <workbookPr/>
  <mc:AlternateContent xmlns:mc="http://schemas.openxmlformats.org/markup-compatibility/2006">
    <mc:Choice Requires="x15">
      <x15ac:absPath xmlns:x15ac="http://schemas.microsoft.com/office/spreadsheetml/2010/11/ac" url="/Users/xca9257/Desktop/Final p53 figures/"/>
    </mc:Choice>
  </mc:AlternateContent>
  <xr:revisionPtr revIDLastSave="4" documentId="8_{2C270033-5D55-AC45-88EA-39846AB0E236}" xr6:coauthVersionLast="47" xr6:coauthVersionMax="47" xr10:uidLastSave="{201B9664-5458-4F03-9CD2-52267BFB8755}"/>
  <bookViews>
    <workbookView xWindow="0" yWindow="720" windowWidth="29400" windowHeight="18400" firstSheet="11" xr2:uid="{00000000-000D-0000-FFFF-FFFF00000000}"/>
  </bookViews>
  <sheets>
    <sheet name="Fig. 1A" sheetId="8" r:id="rId1"/>
    <sheet name="Fig. 1B" sheetId="7" r:id="rId2"/>
    <sheet name="Fig. 2B" sheetId="9" r:id="rId3"/>
    <sheet name="Fig. 2D" sheetId="10" r:id="rId4"/>
    <sheet name="Fig. 3F" sheetId="11" r:id="rId5"/>
    <sheet name="Fig. 3G" sheetId="12" r:id="rId6"/>
    <sheet name="Fig. 4C" sheetId="17" r:id="rId7"/>
    <sheet name="Fig. 4E" sheetId="18" r:id="rId8"/>
    <sheet name="Fig. 6C" sheetId="19" r:id="rId9"/>
    <sheet name="Fig. 6E" sheetId="13" r:id="rId10"/>
    <sheet name="Fig. 6G" sheetId="20" r:id="rId11"/>
    <sheet name="Fig. S1C" sheetId="15" r:id="rId12"/>
    <sheet name="Fig. S1D" sheetId="16" r:id="rId13"/>
    <sheet name="Fig. S4A" sheetId="14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2" l="1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" i="12"/>
  <c r="L19" i="11"/>
  <c r="K19" i="11"/>
  <c r="L18" i="11"/>
  <c r="K18" i="11"/>
  <c r="L17" i="11"/>
  <c r="K17" i="11"/>
  <c r="L16" i="11"/>
  <c r="K16" i="11"/>
  <c r="L15" i="11"/>
  <c r="K15" i="11"/>
  <c r="L14" i="11"/>
  <c r="K14" i="11"/>
  <c r="L13" i="11"/>
  <c r="K13" i="11"/>
  <c r="L12" i="11"/>
  <c r="K12" i="11"/>
  <c r="L11" i="11"/>
  <c r="K11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" i="11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2" i="9"/>
</calcChain>
</file>

<file path=xl/sharedStrings.xml><?xml version="1.0" encoding="utf-8"?>
<sst xmlns="http://schemas.openxmlformats.org/spreadsheetml/2006/main" count="1669" uniqueCount="230">
  <si>
    <t>sample</t>
  </si>
  <si>
    <t>condition</t>
  </si>
  <si>
    <t>ICAM2 surface area (total vessel)</t>
  </si>
  <si>
    <t>Average1</t>
  </si>
  <si>
    <t>Average2</t>
  </si>
  <si>
    <t>Average3</t>
  </si>
  <si>
    <t>MLI</t>
  </si>
  <si>
    <t>control1_1</t>
  </si>
  <si>
    <t>room air</t>
  </si>
  <si>
    <t>control1</t>
  </si>
  <si>
    <t>control1_2</t>
  </si>
  <si>
    <t>control2</t>
  </si>
  <si>
    <t>control1_3</t>
  </si>
  <si>
    <t>control3</t>
  </si>
  <si>
    <t>control2_1</t>
  </si>
  <si>
    <t>control4</t>
  </si>
  <si>
    <t>control2_2</t>
  </si>
  <si>
    <t>hyperoxia</t>
  </si>
  <si>
    <t>control2_3</t>
  </si>
  <si>
    <t>control3_1</t>
  </si>
  <si>
    <t>control3_2</t>
  </si>
  <si>
    <t>control3_3</t>
  </si>
  <si>
    <t>control5</t>
  </si>
  <si>
    <t>control4_1</t>
  </si>
  <si>
    <t>control4_2</t>
  </si>
  <si>
    <t>control4_3</t>
  </si>
  <si>
    <t>control5_1</t>
  </si>
  <si>
    <t>control5_2</t>
  </si>
  <si>
    <t>control5_3</t>
  </si>
  <si>
    <t>control6_1</t>
  </si>
  <si>
    <t>control6_2</t>
  </si>
  <si>
    <t>control6_3</t>
  </si>
  <si>
    <t>control7_1</t>
  </si>
  <si>
    <t>control7_2</t>
  </si>
  <si>
    <t>control7_3</t>
  </si>
  <si>
    <t>control8_1</t>
  </si>
  <si>
    <t>control8_2</t>
  </si>
  <si>
    <t>control8_3</t>
  </si>
  <si>
    <t>CAR4 surface area (Cap2)</t>
  </si>
  <si>
    <t>PLVAP surface area (Cap1)</t>
  </si>
  <si>
    <t>ERG (EC number)</t>
  </si>
  <si>
    <t>NA</t>
  </si>
  <si>
    <t>control4_4</t>
  </si>
  <si>
    <t>Kit; tdt+ cells (stack)</t>
  </si>
  <si>
    <t>CAR4+ tdt+ (section)</t>
  </si>
  <si>
    <t>tdt+ total (section)</t>
  </si>
  <si>
    <t>CAR4/total (section)</t>
  </si>
  <si>
    <t>1_Kit_tdt_1</t>
  </si>
  <si>
    <t>1_Kit_tdt_2</t>
  </si>
  <si>
    <t>1_Kit_tdt_3</t>
  </si>
  <si>
    <t>2_Kit_tdt_1</t>
  </si>
  <si>
    <t>2_Kit_tdt_2</t>
  </si>
  <si>
    <t>2_Kit_tdt_3</t>
  </si>
  <si>
    <t>3_Kit_tdt_1</t>
  </si>
  <si>
    <t>3_Kit_tdt_2</t>
  </si>
  <si>
    <t>3_Kit_tdt_3</t>
  </si>
  <si>
    <t>4_Kit_tdt_1</t>
  </si>
  <si>
    <t>4_Kit_tdt_2</t>
  </si>
  <si>
    <t>4_Kit_tdt_3</t>
  </si>
  <si>
    <t>Car4; tdt+ cells (stack)</t>
  </si>
  <si>
    <t>1_Car4_tdt_1</t>
  </si>
  <si>
    <t>1_Car4_tdt_2</t>
  </si>
  <si>
    <t>1_Car4_tdt_3</t>
  </si>
  <si>
    <t>2_Car4_tdt_1</t>
  </si>
  <si>
    <t>2_Car4_tdt_2</t>
  </si>
  <si>
    <t>2_Car4_tdt_3</t>
  </si>
  <si>
    <t>3_Car4_tdt_1</t>
  </si>
  <si>
    <t>3_Car4_tdt_2</t>
  </si>
  <si>
    <t>3_Car4_tdt_3</t>
  </si>
  <si>
    <t>4_Car4_tdt_1</t>
  </si>
  <si>
    <t>4_Car4_tdt_2</t>
  </si>
  <si>
    <t>4_Car4_tdt_3</t>
  </si>
  <si>
    <t>P21+tdT+ (stack)</t>
  </si>
  <si>
    <t>P21+tdT+/tdT cells (%, stack)</t>
  </si>
  <si>
    <t>Car4+ tdt+ p21+ (section)</t>
  </si>
  <si>
    <t>Car4- tdt+ p21+ (section)</t>
  </si>
  <si>
    <t>Total tdt+ p21+ (section)</t>
  </si>
  <si>
    <t>Car4+ tdt+ (section)</t>
  </si>
  <si>
    <t>Car4- tdt+ (section)</t>
  </si>
  <si>
    <t>Car4+tdt+p21+/Car4+tdt+</t>
  </si>
  <si>
    <t>Car4-tdt+p21+/Car4-tdt+</t>
  </si>
  <si>
    <t>CAR4 surface area
(Cap2)(stack)</t>
  </si>
  <si>
    <t>PLVAP surface area
(Cap1)(stack)</t>
  </si>
  <si>
    <t>ICAM2 surface
area(stack)</t>
  </si>
  <si>
    <t>F_control1_1</t>
  </si>
  <si>
    <t>F_control1_2</t>
  </si>
  <si>
    <t>F_control1_3</t>
  </si>
  <si>
    <t>N/A</t>
  </si>
  <si>
    <t>F_control1_4</t>
  </si>
  <si>
    <t>M_control1_1</t>
  </si>
  <si>
    <t>M_control1_2</t>
  </si>
  <si>
    <t>M_control1_3</t>
  </si>
  <si>
    <t>M_control1_4</t>
  </si>
  <si>
    <t>F_control2_1</t>
  </si>
  <si>
    <t>F_control2_2</t>
  </si>
  <si>
    <t>F_control2_3</t>
  </si>
  <si>
    <t>M_control3_1</t>
  </si>
  <si>
    <t>M_control3_2</t>
  </si>
  <si>
    <t>M_control3_3</t>
  </si>
  <si>
    <t>M_nullmut1_1</t>
  </si>
  <si>
    <t>M_nullmut1_2</t>
  </si>
  <si>
    <t>M_nullmut1_3</t>
  </si>
  <si>
    <t>M_nullmut2_1</t>
  </si>
  <si>
    <t>M_nullmut2_2</t>
  </si>
  <si>
    <t>M_nullmut2_3</t>
  </si>
  <si>
    <t>M_nullmut3_1</t>
  </si>
  <si>
    <t>M_nullmut3_2</t>
  </si>
  <si>
    <t>M_nullmut3_3</t>
  </si>
  <si>
    <t>M_control2_1</t>
  </si>
  <si>
    <t>M_control2_2</t>
  </si>
  <si>
    <t>M_control2_3</t>
  </si>
  <si>
    <t>M_nullmut1_4</t>
  </si>
  <si>
    <t>F_nullmut1_1</t>
  </si>
  <si>
    <t>F_nullmut1_2</t>
  </si>
  <si>
    <t>F_nullmut1_3</t>
  </si>
  <si>
    <t>F_nullmut1_4</t>
  </si>
  <si>
    <t># ERG+
(section)</t>
  </si>
  <si>
    <t># KI67+
(section)</t>
  </si>
  <si>
    <t># ERG+
KI67+</t>
  </si>
  <si>
    <t>ERG+KI67+/
ERG</t>
  </si>
  <si>
    <t>F_control3_1</t>
  </si>
  <si>
    <t>F_control3_2</t>
  </si>
  <si>
    <t>F_control3_3</t>
  </si>
  <si>
    <t>F_nullmut2_1</t>
  </si>
  <si>
    <t>F_nullmut2_2</t>
  </si>
  <si>
    <t>F_nullmut2_3</t>
  </si>
  <si>
    <t>ICAM2 surface
area (stack)</t>
  </si>
  <si>
    <t>M_Tekcontrol1_1</t>
  </si>
  <si>
    <t>M_Tekcontrol1_2</t>
  </si>
  <si>
    <t>M_Tekcontrol2_1</t>
  </si>
  <si>
    <t>M_Tekcontrol2_2</t>
  </si>
  <si>
    <t>M_Tekcontrol2_3</t>
  </si>
  <si>
    <t>M_Tekcontrol3_1</t>
  </si>
  <si>
    <t>M_Tekcontrol3_2</t>
  </si>
  <si>
    <t>M_Tekcontrol3_3</t>
  </si>
  <si>
    <t>M_Tekcontrol4_1</t>
  </si>
  <si>
    <t>M_Tekcontrol4_2</t>
  </si>
  <si>
    <t>F_Tekcontrol5_1</t>
  </si>
  <si>
    <t>F_Tekcontrol5_2</t>
  </si>
  <si>
    <t>F_Tekcontrol5_3</t>
  </si>
  <si>
    <t>F_ncontrol1_3</t>
  </si>
  <si>
    <t>F_ncontrol1_4</t>
  </si>
  <si>
    <t>M_ncontrol2_1</t>
  </si>
  <si>
    <t>M_ncontrol2_2</t>
  </si>
  <si>
    <t>M_ncontrol2_3</t>
  </si>
  <si>
    <t>M_ncontrol3_1</t>
  </si>
  <si>
    <t>M_ncontrol3_2</t>
  </si>
  <si>
    <t>M_ncontrol3_3</t>
  </si>
  <si>
    <t>M_Tekmut1.1_1</t>
  </si>
  <si>
    <t>M_Tekmut1.1_2</t>
  </si>
  <si>
    <t>M_Tekmut1.1_3</t>
  </si>
  <si>
    <t>M_Tekmut2.1_1</t>
  </si>
  <si>
    <t>M_Tekmut2.1_2</t>
  </si>
  <si>
    <t>M_Tekmut2.1_3</t>
  </si>
  <si>
    <t>F_Tekmut1_1</t>
  </si>
  <si>
    <t>F_Tekmut1_2</t>
  </si>
  <si>
    <t>F_Tekmut1_3</t>
  </si>
  <si>
    <t>M_Tekmut1.2_1</t>
  </si>
  <si>
    <t>M_Tekmut1.2_2</t>
  </si>
  <si>
    <t>M_Tekmut1.2_3</t>
  </si>
  <si>
    <t>M_Tekmut2.2_1</t>
  </si>
  <si>
    <t>M_Tekmut2.2_2</t>
  </si>
  <si>
    <t>M_Tekmut2.2_3</t>
  </si>
  <si>
    <t>F_Tekmut2_1</t>
  </si>
  <si>
    <t>F_Tekmut2_2</t>
  </si>
  <si>
    <t>F_Tekmut2_3</t>
  </si>
  <si>
    <t>M_Tekmut3_1</t>
  </si>
  <si>
    <t>M_Tekmut3_2</t>
  </si>
  <si>
    <t>M_Tekmut3_3</t>
  </si>
  <si>
    <t>M_Tekmut4_1</t>
  </si>
  <si>
    <t>M_Tekmut4_2</t>
  </si>
  <si>
    <t>F_Tekmut1.5_1</t>
  </si>
  <si>
    <t>F_Tekmut1.5_2</t>
  </si>
  <si>
    <t>F_Tekmut1.5_3</t>
  </si>
  <si>
    <t>F_Tekmut2.5_1</t>
  </si>
  <si>
    <t>F_Tekmut2.5_2</t>
  </si>
  <si>
    <t>F_Tekmut2.5_3</t>
  </si>
  <si>
    <t>p53-EC_mut1</t>
  </si>
  <si>
    <t>p53-EC_mut2</t>
  </si>
  <si>
    <t>p53-EC_mut3</t>
  </si>
  <si>
    <t>p53-EC_mut4</t>
  </si>
  <si>
    <t>p53-EC_mut5</t>
  </si>
  <si>
    <t>p53-EC_mut6</t>
  </si>
  <si>
    <t>#ERG+
(section)</t>
  </si>
  <si>
    <t>#KI67+
(section)</t>
  </si>
  <si>
    <t>M_Tekmut1_1</t>
  </si>
  <si>
    <t>M_Tekmut1_2</t>
  </si>
  <si>
    <t>M_Tekmut1_3</t>
  </si>
  <si>
    <t>M_Tekmut2_1</t>
  </si>
  <si>
    <t>M_Tekmut2_2</t>
  </si>
  <si>
    <t>M_Tekmut2_3</t>
  </si>
  <si>
    <t>F_Tekmut3_1</t>
  </si>
  <si>
    <t>F_Tekmut3_2</t>
  </si>
  <si>
    <t>F_Tekmut3_3</t>
  </si>
  <si>
    <t>3 days CAR4 surface area (Cap2)</t>
  </si>
  <si>
    <t>3 days PLVAP surface area (Cap1)</t>
  </si>
  <si>
    <t>3 days ERG (EC number)</t>
  </si>
  <si>
    <t>7 days CAR4 surface area (Cap2)</t>
  </si>
  <si>
    <t>7 days PLVAP surface area (Cap1)</t>
  </si>
  <si>
    <t>7 days ERG (EC number)</t>
  </si>
  <si>
    <t>14 days CAR4 surface area (Cap2)</t>
  </si>
  <si>
    <t>14 days PLVAP surface area (Cap1)</t>
  </si>
  <si>
    <t>14 days ERG (EC number)</t>
  </si>
  <si>
    <t>control3_4</t>
  </si>
  <si>
    <t>control1_4</t>
  </si>
  <si>
    <t>sex</t>
  </si>
  <si>
    <t xml:space="preserve"> CAR4 surface area (Cap2)</t>
  </si>
  <si>
    <t>male</t>
  </si>
  <si>
    <t>female</t>
  </si>
  <si>
    <t>control9_1</t>
  </si>
  <si>
    <t>control9_2</t>
  </si>
  <si>
    <t>control9_3</t>
  </si>
  <si>
    <t>control10_1</t>
  </si>
  <si>
    <t>control10_2</t>
  </si>
  <si>
    <t>control10_3</t>
  </si>
  <si>
    <t>control10_4</t>
  </si>
  <si>
    <t>control11_1</t>
  </si>
  <si>
    <t>control11_2</t>
  </si>
  <si>
    <t>control11_3</t>
  </si>
  <si>
    <t>control11_4</t>
  </si>
  <si>
    <t>control12_1</t>
  </si>
  <si>
    <t>control12_2</t>
  </si>
  <si>
    <t>control12_3</t>
  </si>
  <si>
    <t>control13_1</t>
  </si>
  <si>
    <t>control13_2</t>
  </si>
  <si>
    <t>control13_3</t>
  </si>
  <si>
    <t>control7_4</t>
  </si>
  <si>
    <t>p53-null_mut1</t>
  </si>
  <si>
    <t>p53-null_mut2</t>
  </si>
  <si>
    <t>p53-null_mut3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</si>
</sst>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1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11" fontId="5" fillId="0" borderId="0" xfId="0" applyNumberFormat="1" applyFont="1"/>
    <xf numFmtId="0" fontId="2" fillId="0" borderId="0" xfId="0" applyFont="1" applyAlignment="1">
      <alignment horizontal="center" wrapText="1"/>
    </xf>
    <xf numFmtId="2" fontId="0" fillId="0" borderId="0" xfId="0" applyNumberFormat="1"/>
    <xf numFmtId="2" fontId="1" fillId="0" borderId="0" xfId="0" applyNumberFormat="1" applyFont="1"/>
    <xf numFmtId="0" fontId="5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wrapText="1"/>
    </xf>
    <xf numFmtId="2" fontId="8" fillId="0" borderId="0" xfId="0" applyNumberFormat="1" applyFont="1"/>
    <xf numFmtId="1" fontId="8" fillId="0" borderId="0" xfId="0" applyNumberFormat="1" applyFont="1"/>
    <xf numFmtId="0" fontId="7" fillId="0" borderId="0" xfId="0" applyFont="1" applyAlignment="1">
      <alignment horizontal="center" wrapText="1"/>
    </xf>
    <xf numFmtId="164" fontId="0" fillId="0" borderId="0" xfId="0" applyNumberFormat="1"/>
    <xf numFmtId="2" fontId="6" fillId="0" borderId="0" xfId="0" applyNumberFormat="1" applyFont="1"/>
    <xf numFmtId="11" fontId="0" fillId="0" borderId="0" xfId="0" applyNumberForma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6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11" fontId="6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26016-2F19-5748-8803-BE487520974C}">
  <dimension ref="A1:L46"/>
  <sheetViews>
    <sheetView topLeftCell="A7" zoomScale="94" workbookViewId="0">
      <selection activeCell="E38" sqref="E38"/>
    </sheetView>
  </sheetViews>
  <sheetFormatPr defaultColWidth="11.42578125" defaultRowHeight="15"/>
  <cols>
    <col min="1" max="1" width="13.28515625" customWidth="1"/>
    <col min="3" max="3" width="15.28515625" customWidth="1"/>
    <col min="4" max="4" width="12.85546875" customWidth="1"/>
    <col min="13" max="13" width="20.85546875" customWidth="1"/>
  </cols>
  <sheetData>
    <row r="1" spans="1:12" ht="35.1" customHeight="1">
      <c r="A1" s="9" t="s">
        <v>0</v>
      </c>
      <c r="B1" s="3" t="s">
        <v>1</v>
      </c>
      <c r="C1" s="9" t="s">
        <v>2</v>
      </c>
      <c r="D1" s="9"/>
      <c r="E1" s="9" t="s">
        <v>0</v>
      </c>
      <c r="F1" s="9" t="s">
        <v>1</v>
      </c>
      <c r="G1" s="3" t="s">
        <v>3</v>
      </c>
      <c r="H1" s="3" t="s">
        <v>4</v>
      </c>
      <c r="I1" s="3" t="s">
        <v>5</v>
      </c>
      <c r="J1" s="3" t="s">
        <v>6</v>
      </c>
      <c r="K1" s="6"/>
      <c r="L1" s="6"/>
    </row>
    <row r="2" spans="1:12" ht="15.95">
      <c r="A2" t="s">
        <v>7</v>
      </c>
      <c r="B2" t="s">
        <v>8</v>
      </c>
      <c r="C2" s="1">
        <v>609000</v>
      </c>
      <c r="D2" s="1"/>
      <c r="E2" t="s">
        <v>9</v>
      </c>
      <c r="F2" t="s">
        <v>8</v>
      </c>
      <c r="G2" s="10">
        <v>34.689671948846261</v>
      </c>
      <c r="H2" s="10">
        <v>34.76452024556805</v>
      </c>
      <c r="I2" s="10">
        <v>33.935852628513182</v>
      </c>
      <c r="J2" s="11">
        <v>34.463348274309162</v>
      </c>
      <c r="K2" s="7"/>
      <c r="L2" s="7"/>
    </row>
    <row r="3" spans="1:12" ht="15.95">
      <c r="A3" t="s">
        <v>10</v>
      </c>
      <c r="B3" t="s">
        <v>8</v>
      </c>
      <c r="C3" s="1">
        <v>577000</v>
      </c>
      <c r="D3" s="1"/>
      <c r="E3" t="s">
        <v>11</v>
      </c>
      <c r="F3" t="s">
        <v>8</v>
      </c>
      <c r="G3" s="10">
        <v>40.626061841658171</v>
      </c>
      <c r="H3" s="10">
        <v>33.830530071355767</v>
      </c>
      <c r="I3" s="10">
        <v>39.058971418489769</v>
      </c>
      <c r="J3" s="11">
        <v>37.838521110501233</v>
      </c>
      <c r="K3" s="7"/>
      <c r="L3" s="7"/>
    </row>
    <row r="4" spans="1:12" ht="15.95">
      <c r="A4" t="s">
        <v>12</v>
      </c>
      <c r="B4" t="s">
        <v>8</v>
      </c>
      <c r="C4" s="1">
        <v>569000</v>
      </c>
      <c r="D4" s="1"/>
      <c r="E4" t="s">
        <v>13</v>
      </c>
      <c r="F4" t="s">
        <v>8</v>
      </c>
      <c r="G4" s="10">
        <v>29.983319432860718</v>
      </c>
      <c r="H4" s="10">
        <v>32.050259274032712</v>
      </c>
      <c r="I4" s="10">
        <v>31.709617248608073</v>
      </c>
      <c r="J4" s="11">
        <v>31.247731985167167</v>
      </c>
      <c r="K4" s="7"/>
      <c r="L4" s="7"/>
    </row>
    <row r="5" spans="1:12" ht="15.95">
      <c r="A5" t="s">
        <v>14</v>
      </c>
      <c r="B5" t="s">
        <v>8</v>
      </c>
      <c r="C5" s="1">
        <v>573000</v>
      </c>
      <c r="D5" s="1"/>
      <c r="E5" t="s">
        <v>15</v>
      </c>
      <c r="F5" t="s">
        <v>8</v>
      </c>
      <c r="G5" s="10">
        <v>26.470497990242706</v>
      </c>
      <c r="H5" s="10">
        <v>30.675893213288507</v>
      </c>
      <c r="I5" s="10">
        <v>30.356081543107873</v>
      </c>
      <c r="J5" s="11">
        <v>29.167490915546363</v>
      </c>
      <c r="K5" s="7"/>
      <c r="L5" s="7"/>
    </row>
    <row r="6" spans="1:12" ht="15.95">
      <c r="A6" t="s">
        <v>16</v>
      </c>
      <c r="B6" t="s">
        <v>8</v>
      </c>
      <c r="C6" s="1">
        <v>601000</v>
      </c>
      <c r="D6" s="1"/>
      <c r="E6" t="s">
        <v>9</v>
      </c>
      <c r="F6" t="s">
        <v>17</v>
      </c>
      <c r="G6" s="10">
        <v>60.007417722440664</v>
      </c>
      <c r="H6" s="10">
        <v>84.946171835000769</v>
      </c>
      <c r="I6" s="10">
        <v>79.589565183871713</v>
      </c>
      <c r="J6" s="11">
        <v>74.847718247104396</v>
      </c>
      <c r="K6" s="7"/>
      <c r="L6" s="7"/>
    </row>
    <row r="7" spans="1:12" ht="15.95">
      <c r="A7" t="s">
        <v>18</v>
      </c>
      <c r="B7" t="s">
        <v>8</v>
      </c>
      <c r="C7" s="1">
        <v>585000</v>
      </c>
      <c r="D7" s="1"/>
      <c r="E7" t="s">
        <v>11</v>
      </c>
      <c r="F7" t="s">
        <v>17</v>
      </c>
      <c r="G7" s="10">
        <v>53.024150026983271</v>
      </c>
      <c r="H7" s="10">
        <v>82.478851423805551</v>
      </c>
      <c r="I7" s="10">
        <v>67.73700305810398</v>
      </c>
      <c r="J7" s="11">
        <v>67.746668169630937</v>
      </c>
      <c r="K7" s="7"/>
      <c r="L7" s="7"/>
    </row>
    <row r="8" spans="1:12" ht="15.95">
      <c r="A8" t="s">
        <v>19</v>
      </c>
      <c r="B8" t="s">
        <v>8</v>
      </c>
      <c r="C8" s="1">
        <v>582000</v>
      </c>
      <c r="D8" s="1"/>
      <c r="E8" t="s">
        <v>13</v>
      </c>
      <c r="F8" t="s">
        <v>17</v>
      </c>
      <c r="G8" s="10">
        <v>71.656809042130149</v>
      </c>
      <c r="H8" s="10">
        <v>72.524325827078115</v>
      </c>
      <c r="I8" s="10">
        <v>70.996167441121571</v>
      </c>
      <c r="J8" s="11">
        <v>71.725767436776621</v>
      </c>
      <c r="K8" s="7"/>
      <c r="L8" s="7"/>
    </row>
    <row r="9" spans="1:12" ht="15.95">
      <c r="A9" t="s">
        <v>20</v>
      </c>
      <c r="B9" t="s">
        <v>8</v>
      </c>
      <c r="C9" s="1">
        <v>584000</v>
      </c>
      <c r="D9" s="1"/>
      <c r="E9" t="s">
        <v>15</v>
      </c>
      <c r="F9" t="s">
        <v>17</v>
      </c>
      <c r="G9" s="10">
        <v>66.275386183643064</v>
      </c>
      <c r="H9" s="10">
        <v>67.011282550273378</v>
      </c>
      <c r="I9" s="10">
        <v>55.081683566714958</v>
      </c>
      <c r="J9" s="11">
        <v>62.789450766877131</v>
      </c>
      <c r="K9" s="7"/>
      <c r="L9" s="7"/>
    </row>
    <row r="10" spans="1:12" ht="15.95">
      <c r="A10" t="s">
        <v>21</v>
      </c>
      <c r="B10" t="s">
        <v>8</v>
      </c>
      <c r="C10" s="8">
        <v>583000</v>
      </c>
      <c r="D10" s="1"/>
      <c r="E10" t="s">
        <v>22</v>
      </c>
      <c r="F10" t="s">
        <v>17</v>
      </c>
      <c r="G10" s="10">
        <v>50.524109873307118</v>
      </c>
      <c r="H10" s="10">
        <v>45.434353189061063</v>
      </c>
      <c r="I10" s="10">
        <v>44.942716765605333</v>
      </c>
      <c r="J10" s="11">
        <v>46.967059942657841</v>
      </c>
    </row>
    <row r="11" spans="1:12">
      <c r="A11" t="s">
        <v>23</v>
      </c>
      <c r="B11" t="s">
        <v>8</v>
      </c>
      <c r="C11" s="1">
        <v>501000</v>
      </c>
      <c r="D11" s="1"/>
      <c r="E11" s="1"/>
    </row>
    <row r="12" spans="1:12">
      <c r="A12" t="s">
        <v>24</v>
      </c>
      <c r="B12" t="s">
        <v>8</v>
      </c>
      <c r="C12" s="1">
        <v>500000</v>
      </c>
      <c r="D12" s="1"/>
    </row>
    <row r="13" spans="1:12">
      <c r="A13" t="s">
        <v>25</v>
      </c>
      <c r="B13" t="s">
        <v>8</v>
      </c>
      <c r="C13" s="1">
        <v>502000</v>
      </c>
      <c r="D13" s="1"/>
    </row>
    <row r="14" spans="1:12">
      <c r="A14" t="s">
        <v>26</v>
      </c>
      <c r="B14" t="s">
        <v>8</v>
      </c>
      <c r="C14" s="1">
        <v>533000</v>
      </c>
      <c r="D14" s="1"/>
    </row>
    <row r="15" spans="1:12">
      <c r="A15" t="s">
        <v>27</v>
      </c>
      <c r="B15" t="s">
        <v>8</v>
      </c>
      <c r="C15" s="1">
        <v>568000</v>
      </c>
      <c r="D15" s="1"/>
    </row>
    <row r="16" spans="1:12">
      <c r="A16" t="s">
        <v>28</v>
      </c>
      <c r="B16" t="s">
        <v>8</v>
      </c>
      <c r="C16" s="1">
        <v>552000</v>
      </c>
      <c r="D16" s="1"/>
    </row>
    <row r="17" spans="1:6">
      <c r="A17" t="s">
        <v>29</v>
      </c>
      <c r="B17" t="s">
        <v>8</v>
      </c>
      <c r="C17" s="1">
        <v>642000</v>
      </c>
      <c r="D17" s="1"/>
      <c r="F17" s="1"/>
    </row>
    <row r="18" spans="1:6">
      <c r="A18" t="s">
        <v>30</v>
      </c>
      <c r="B18" t="s">
        <v>8</v>
      </c>
      <c r="C18" s="1">
        <v>505000</v>
      </c>
      <c r="D18" s="1"/>
    </row>
    <row r="19" spans="1:6">
      <c r="A19" t="s">
        <v>31</v>
      </c>
      <c r="B19" t="s">
        <v>8</v>
      </c>
      <c r="C19" s="1">
        <v>576000</v>
      </c>
      <c r="D19" s="1"/>
    </row>
    <row r="20" spans="1:6">
      <c r="A20" t="s">
        <v>32</v>
      </c>
      <c r="B20" t="s">
        <v>8</v>
      </c>
      <c r="C20" s="1">
        <v>630000</v>
      </c>
      <c r="D20" s="1"/>
    </row>
    <row r="21" spans="1:6">
      <c r="A21" t="s">
        <v>33</v>
      </c>
      <c r="B21" t="s">
        <v>8</v>
      </c>
      <c r="C21" s="1">
        <v>480000</v>
      </c>
      <c r="D21" s="1"/>
    </row>
    <row r="22" spans="1:6">
      <c r="A22" t="s">
        <v>34</v>
      </c>
      <c r="B22" t="s">
        <v>8</v>
      </c>
      <c r="C22" s="1">
        <v>556000</v>
      </c>
      <c r="D22" s="1"/>
    </row>
    <row r="23" spans="1:6">
      <c r="A23" t="s">
        <v>35</v>
      </c>
      <c r="B23" t="s">
        <v>8</v>
      </c>
      <c r="C23" s="1">
        <v>535000</v>
      </c>
      <c r="D23" s="1"/>
    </row>
    <row r="24" spans="1:6">
      <c r="A24" t="s">
        <v>36</v>
      </c>
      <c r="B24" t="s">
        <v>8</v>
      </c>
      <c r="C24" s="1">
        <v>598000</v>
      </c>
      <c r="D24" s="1"/>
    </row>
    <row r="25" spans="1:6">
      <c r="A25" t="s">
        <v>37</v>
      </c>
      <c r="B25" t="s">
        <v>8</v>
      </c>
      <c r="C25" s="1">
        <v>569000</v>
      </c>
      <c r="D25" s="1"/>
    </row>
    <row r="26" spans="1:6">
      <c r="A26" t="s">
        <v>7</v>
      </c>
      <c r="B26" t="s">
        <v>17</v>
      </c>
      <c r="C26" s="1">
        <v>401000</v>
      </c>
      <c r="D26" s="1"/>
    </row>
    <row r="27" spans="1:6">
      <c r="A27" t="s">
        <v>10</v>
      </c>
      <c r="B27" t="s">
        <v>17</v>
      </c>
      <c r="C27" s="1">
        <v>455000</v>
      </c>
      <c r="D27" s="1"/>
    </row>
    <row r="28" spans="1:6">
      <c r="A28" t="s">
        <v>12</v>
      </c>
      <c r="B28" t="s">
        <v>17</v>
      </c>
      <c r="C28" s="1">
        <v>427000</v>
      </c>
      <c r="D28" s="1"/>
    </row>
    <row r="29" spans="1:6">
      <c r="A29" t="s">
        <v>14</v>
      </c>
      <c r="B29" t="s">
        <v>17</v>
      </c>
      <c r="C29" s="1">
        <v>484000</v>
      </c>
      <c r="D29" s="1"/>
    </row>
    <row r="30" spans="1:6">
      <c r="A30" t="s">
        <v>16</v>
      </c>
      <c r="B30" t="s">
        <v>17</v>
      </c>
      <c r="C30" s="1">
        <v>456000</v>
      </c>
      <c r="D30" s="1"/>
    </row>
    <row r="31" spans="1:6">
      <c r="A31" t="s">
        <v>18</v>
      </c>
      <c r="B31" t="s">
        <v>17</v>
      </c>
      <c r="C31" s="1">
        <v>469000</v>
      </c>
      <c r="D31" s="1"/>
    </row>
    <row r="32" spans="1:6">
      <c r="A32" t="s">
        <v>19</v>
      </c>
      <c r="B32" t="s">
        <v>17</v>
      </c>
      <c r="C32" s="1">
        <v>362000</v>
      </c>
      <c r="D32" s="1"/>
    </row>
    <row r="33" spans="1:4">
      <c r="A33" t="s">
        <v>20</v>
      </c>
      <c r="B33" t="s">
        <v>17</v>
      </c>
      <c r="C33" s="1">
        <v>371000</v>
      </c>
      <c r="D33" s="1"/>
    </row>
    <row r="34" spans="1:4">
      <c r="A34" t="s">
        <v>21</v>
      </c>
      <c r="B34" t="s">
        <v>17</v>
      </c>
      <c r="C34" s="1">
        <v>364000</v>
      </c>
      <c r="D34" s="1"/>
    </row>
    <row r="35" spans="1:4">
      <c r="A35" t="s">
        <v>23</v>
      </c>
      <c r="B35" t="s">
        <v>17</v>
      </c>
      <c r="C35" s="1">
        <v>535000</v>
      </c>
      <c r="D35" s="1"/>
    </row>
    <row r="36" spans="1:4">
      <c r="A36" t="s">
        <v>24</v>
      </c>
      <c r="B36" t="s">
        <v>17</v>
      </c>
      <c r="C36" s="1">
        <v>514000</v>
      </c>
      <c r="D36" s="1"/>
    </row>
    <row r="37" spans="1:4">
      <c r="A37" t="s">
        <v>25</v>
      </c>
      <c r="B37" t="s">
        <v>17</v>
      </c>
      <c r="C37" s="1">
        <v>551000</v>
      </c>
      <c r="D37" s="1"/>
    </row>
    <row r="38" spans="1:4">
      <c r="A38" t="s">
        <v>26</v>
      </c>
      <c r="B38" t="s">
        <v>17</v>
      </c>
      <c r="C38" s="1">
        <v>146000</v>
      </c>
      <c r="D38" s="1"/>
    </row>
    <row r="39" spans="1:4">
      <c r="A39" t="s">
        <v>27</v>
      </c>
      <c r="B39" t="s">
        <v>17</v>
      </c>
      <c r="C39" s="1">
        <v>164000</v>
      </c>
      <c r="D39" s="1"/>
    </row>
    <row r="40" spans="1:4">
      <c r="A40" t="s">
        <v>28</v>
      </c>
      <c r="B40" t="s">
        <v>17</v>
      </c>
      <c r="C40" s="1">
        <v>113000</v>
      </c>
      <c r="D40" s="1"/>
    </row>
    <row r="41" spans="1:4">
      <c r="A41" t="s">
        <v>29</v>
      </c>
      <c r="B41" t="s">
        <v>17</v>
      </c>
      <c r="C41" s="1">
        <v>216000</v>
      </c>
      <c r="D41" s="1"/>
    </row>
    <row r="42" spans="1:4">
      <c r="A42" t="s">
        <v>30</v>
      </c>
      <c r="B42" t="s">
        <v>17</v>
      </c>
      <c r="C42" s="1">
        <v>219000</v>
      </c>
      <c r="D42" s="1"/>
    </row>
    <row r="43" spans="1:4">
      <c r="A43" t="s">
        <v>31</v>
      </c>
      <c r="B43" t="s">
        <v>17</v>
      </c>
      <c r="C43" s="1">
        <v>307000</v>
      </c>
      <c r="D43" s="1"/>
    </row>
    <row r="44" spans="1:4">
      <c r="A44" t="s">
        <v>32</v>
      </c>
      <c r="B44" t="s">
        <v>17</v>
      </c>
      <c r="C44" s="1">
        <v>444000</v>
      </c>
      <c r="D44" s="1"/>
    </row>
    <row r="45" spans="1:4">
      <c r="A45" t="s">
        <v>33</v>
      </c>
      <c r="B45" t="s">
        <v>17</v>
      </c>
      <c r="C45" s="1">
        <v>432000</v>
      </c>
      <c r="D45" s="1"/>
    </row>
    <row r="46" spans="1:4">
      <c r="A46" t="s">
        <v>34</v>
      </c>
      <c r="B46" t="s">
        <v>17</v>
      </c>
      <c r="C46" s="1">
        <v>417000</v>
      </c>
      <c r="D46" s="1"/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2434A-C28C-4E44-A8ED-70F390251D36}">
  <dimension ref="A1:X35"/>
  <sheetViews>
    <sheetView workbookViewId="0">
      <selection activeCell="H10" sqref="H10"/>
    </sheetView>
  </sheetViews>
  <sheetFormatPr defaultColWidth="11.42578125" defaultRowHeight="15"/>
  <cols>
    <col min="1" max="1" width="12.42578125" customWidth="1"/>
    <col min="13" max="13" width="16.28515625" customWidth="1"/>
  </cols>
  <sheetData>
    <row r="1" spans="1:6" ht="15.95">
      <c r="A1" s="9" t="s">
        <v>0</v>
      </c>
      <c r="B1" s="9" t="s">
        <v>1</v>
      </c>
      <c r="C1" s="3" t="s">
        <v>3</v>
      </c>
      <c r="D1" s="3" t="s">
        <v>4</v>
      </c>
      <c r="E1" s="3" t="s">
        <v>5</v>
      </c>
      <c r="F1" s="3" t="s">
        <v>6</v>
      </c>
    </row>
    <row r="2" spans="1:6" ht="15.95">
      <c r="A2" t="s">
        <v>9</v>
      </c>
      <c r="B2" t="s">
        <v>8</v>
      </c>
      <c r="C2" s="10">
        <v>34.689671948846261</v>
      </c>
      <c r="D2" s="10">
        <v>34.76452024556805</v>
      </c>
      <c r="E2" s="10">
        <v>33.935852628513182</v>
      </c>
      <c r="F2" s="11">
        <v>34.463348274309162</v>
      </c>
    </row>
    <row r="3" spans="1:6" ht="15.95">
      <c r="A3" t="s">
        <v>11</v>
      </c>
      <c r="B3" t="s">
        <v>8</v>
      </c>
      <c r="C3" s="10">
        <v>40.626061841658171</v>
      </c>
      <c r="D3" s="10">
        <v>33.830530071355767</v>
      </c>
      <c r="E3" s="10">
        <v>39.058971418489769</v>
      </c>
      <c r="F3" s="11">
        <v>37.838521110501233</v>
      </c>
    </row>
    <row r="4" spans="1:6" ht="15.95">
      <c r="A4" t="s">
        <v>13</v>
      </c>
      <c r="B4" t="s">
        <v>8</v>
      </c>
      <c r="C4" s="10">
        <v>29.983319432860718</v>
      </c>
      <c r="D4" s="10">
        <v>32.050259274032712</v>
      </c>
      <c r="E4" s="10">
        <v>31.709617248608073</v>
      </c>
      <c r="F4" s="11">
        <v>31.247731985167167</v>
      </c>
    </row>
    <row r="5" spans="1:6" ht="15.95">
      <c r="A5" t="s">
        <v>15</v>
      </c>
      <c r="B5" t="s">
        <v>8</v>
      </c>
      <c r="C5" s="10">
        <v>26.470497990242706</v>
      </c>
      <c r="D5" s="10">
        <v>30.675893213288507</v>
      </c>
      <c r="E5" s="10">
        <v>30.356081543107873</v>
      </c>
      <c r="F5" s="11">
        <v>29.167490915546363</v>
      </c>
    </row>
    <row r="6" spans="1:6" ht="15.95">
      <c r="A6" t="s">
        <v>9</v>
      </c>
      <c r="B6" t="s">
        <v>17</v>
      </c>
      <c r="C6" s="10">
        <v>60.007417722440664</v>
      </c>
      <c r="D6" s="10">
        <v>84.946171835000769</v>
      </c>
      <c r="E6" s="10">
        <v>79.589565183871713</v>
      </c>
      <c r="F6" s="11">
        <v>74.847718247104396</v>
      </c>
    </row>
    <row r="7" spans="1:6" ht="15.95">
      <c r="A7" t="s">
        <v>11</v>
      </c>
      <c r="B7" t="s">
        <v>17</v>
      </c>
      <c r="C7" s="10">
        <v>53.024150026983271</v>
      </c>
      <c r="D7" s="10">
        <v>82.478851423805551</v>
      </c>
      <c r="E7" s="10">
        <v>67.73700305810398</v>
      </c>
      <c r="F7" s="11">
        <v>67.746668169630937</v>
      </c>
    </row>
    <row r="8" spans="1:6" ht="15.95">
      <c r="A8" t="s">
        <v>13</v>
      </c>
      <c r="B8" t="s">
        <v>17</v>
      </c>
      <c r="C8" s="10">
        <v>71.656809042130149</v>
      </c>
      <c r="D8" s="10">
        <v>72.524325827078115</v>
      </c>
      <c r="E8" s="10">
        <v>70.996167441121571</v>
      </c>
      <c r="F8" s="11">
        <v>71.725767436776621</v>
      </c>
    </row>
    <row r="9" spans="1:6" ht="15.95">
      <c r="A9" t="s">
        <v>15</v>
      </c>
      <c r="B9" t="s">
        <v>17</v>
      </c>
      <c r="C9" s="10">
        <v>66.275386183643064</v>
      </c>
      <c r="D9" s="10">
        <v>67.011282550273378</v>
      </c>
      <c r="E9" s="10">
        <v>55.081683566714958</v>
      </c>
      <c r="F9" s="11">
        <v>62.789450766877131</v>
      </c>
    </row>
    <row r="10" spans="1:6" ht="15.95">
      <c r="A10" t="s">
        <v>177</v>
      </c>
      <c r="B10" t="s">
        <v>8</v>
      </c>
      <c r="C10" s="10">
        <v>34.395174991505272</v>
      </c>
      <c r="D10" s="10">
        <v>38.206691717735794</v>
      </c>
      <c r="E10" s="10">
        <v>35.839780229115092</v>
      </c>
      <c r="F10" s="11">
        <v>36.147215646118717</v>
      </c>
    </row>
    <row r="11" spans="1:6" ht="15.95">
      <c r="A11" t="s">
        <v>178</v>
      </c>
      <c r="B11" t="s">
        <v>8</v>
      </c>
      <c r="C11" s="10">
        <v>29.437544107268881</v>
      </c>
      <c r="D11" s="10">
        <v>32.251940719830628</v>
      </c>
      <c r="E11" s="10">
        <v>41.694214364421995</v>
      </c>
      <c r="F11" s="11">
        <v>34.461233063840503</v>
      </c>
    </row>
    <row r="12" spans="1:6" ht="15.95">
      <c r="A12" t="s">
        <v>177</v>
      </c>
      <c r="B12" t="s">
        <v>17</v>
      </c>
      <c r="C12" s="10">
        <v>47.989071775499191</v>
      </c>
      <c r="D12" s="10">
        <v>67.504284706119563</v>
      </c>
      <c r="E12" s="10">
        <v>43.224115334207077</v>
      </c>
      <c r="F12" s="11">
        <v>52.905823938608599</v>
      </c>
    </row>
    <row r="13" spans="1:6" ht="15.95">
      <c r="A13" t="s">
        <v>178</v>
      </c>
      <c r="B13" t="s">
        <v>17</v>
      </c>
      <c r="C13" s="10">
        <v>49.297864788117089</v>
      </c>
      <c r="D13" s="10">
        <v>63.249781564001751</v>
      </c>
      <c r="E13" s="10">
        <v>55.675570807753331</v>
      </c>
      <c r="F13" s="11">
        <v>56.07440571995739</v>
      </c>
    </row>
    <row r="14" spans="1:6" ht="15.95">
      <c r="A14" t="s">
        <v>179</v>
      </c>
      <c r="B14" t="s">
        <v>17</v>
      </c>
      <c r="C14" s="10">
        <v>61.196182392890428</v>
      </c>
      <c r="D14" s="10">
        <v>47.218435234490293</v>
      </c>
      <c r="E14" s="10">
        <v>64.203800786369598</v>
      </c>
      <c r="F14" s="11">
        <v>57.539472804583433</v>
      </c>
    </row>
    <row r="15" spans="1:6" ht="15.95">
      <c r="A15" t="s">
        <v>180</v>
      </c>
      <c r="B15" t="s">
        <v>17</v>
      </c>
      <c r="C15" s="10">
        <v>43.33833193874343</v>
      </c>
      <c r="D15" s="10">
        <v>43.4240304049247</v>
      </c>
      <c r="E15" s="10">
        <v>49.610825498717119</v>
      </c>
      <c r="F15" s="11">
        <v>45.457729280795085</v>
      </c>
    </row>
    <row r="16" spans="1:6" ht="15.95">
      <c r="A16" t="s">
        <v>181</v>
      </c>
      <c r="B16" t="s">
        <v>17</v>
      </c>
      <c r="C16" s="10">
        <v>43.166486778197516</v>
      </c>
      <c r="D16" s="10">
        <v>49.311974091591168</v>
      </c>
      <c r="E16" s="10">
        <v>55.668666196189143</v>
      </c>
      <c r="F16" s="11">
        <v>49.382375688659273</v>
      </c>
    </row>
    <row r="17" spans="1:6" ht="15.95">
      <c r="A17" t="s">
        <v>182</v>
      </c>
      <c r="B17" t="s">
        <v>17</v>
      </c>
      <c r="C17" s="10">
        <v>47.13387699626233</v>
      </c>
      <c r="D17" s="10">
        <v>45.567761145984228</v>
      </c>
      <c r="E17" s="10">
        <v>47.631439661256181</v>
      </c>
      <c r="F17" s="11">
        <v>46.777692601167587</v>
      </c>
    </row>
    <row r="34" spans="13:24" ht="15.95"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</row>
    <row r="35" spans="13:24" ht="15.95"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</sheetData>
  <mergeCells count="2">
    <mergeCell ref="M34:R34"/>
    <mergeCell ref="S34:X34"/>
  </mergeCells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046BE-1444-DC40-BB0C-92C3F212265D}">
  <dimension ref="A1:F37"/>
  <sheetViews>
    <sheetView workbookViewId="0">
      <selection activeCell="E6" sqref="E6"/>
    </sheetView>
  </sheetViews>
  <sheetFormatPr defaultColWidth="11.42578125" defaultRowHeight="15"/>
  <cols>
    <col min="1" max="1" width="14" customWidth="1"/>
    <col min="6" max="6" width="14" customWidth="1"/>
  </cols>
  <sheetData>
    <row r="1" spans="1:6" ht="33.950000000000003">
      <c r="A1" s="25" t="s">
        <v>0</v>
      </c>
      <c r="B1" s="25" t="s">
        <v>1</v>
      </c>
      <c r="C1" s="26" t="s">
        <v>183</v>
      </c>
      <c r="D1" s="26" t="s">
        <v>184</v>
      </c>
      <c r="E1" s="26" t="s">
        <v>118</v>
      </c>
      <c r="F1" s="26" t="s">
        <v>119</v>
      </c>
    </row>
    <row r="2" spans="1:6" ht="15.95">
      <c r="A2" s="24" t="s">
        <v>89</v>
      </c>
      <c r="B2" s="24" t="s">
        <v>8</v>
      </c>
      <c r="C2" s="24">
        <v>480</v>
      </c>
      <c r="D2" s="24">
        <v>24</v>
      </c>
      <c r="E2" s="24">
        <v>13</v>
      </c>
      <c r="F2" s="24">
        <v>2.7083333299999999</v>
      </c>
    </row>
    <row r="3" spans="1:6" ht="15.95">
      <c r="A3" s="24" t="s">
        <v>90</v>
      </c>
      <c r="B3" s="24" t="s">
        <v>8</v>
      </c>
      <c r="C3" s="24">
        <v>388</v>
      </c>
      <c r="D3" s="24">
        <v>13</v>
      </c>
      <c r="E3" s="24">
        <v>6</v>
      </c>
      <c r="F3" s="24">
        <v>1.54639175</v>
      </c>
    </row>
    <row r="4" spans="1:6" ht="15.95">
      <c r="A4" s="24" t="s">
        <v>91</v>
      </c>
      <c r="B4" s="24" t="s">
        <v>8</v>
      </c>
      <c r="C4" s="24">
        <v>448</v>
      </c>
      <c r="D4" s="24">
        <v>44</v>
      </c>
      <c r="E4" s="24">
        <v>19</v>
      </c>
      <c r="F4" s="24">
        <v>4.2410714299999999</v>
      </c>
    </row>
    <row r="5" spans="1:6" ht="15.95">
      <c r="A5" s="24" t="s">
        <v>93</v>
      </c>
      <c r="B5" s="24" t="s">
        <v>8</v>
      </c>
      <c r="C5" s="24">
        <v>433</v>
      </c>
      <c r="D5" s="24">
        <v>71</v>
      </c>
      <c r="E5" s="24">
        <v>18</v>
      </c>
      <c r="F5" s="24">
        <v>4.1570438799999998</v>
      </c>
    </row>
    <row r="6" spans="1:6" ht="15.95">
      <c r="A6" s="24" t="s">
        <v>94</v>
      </c>
      <c r="B6" s="24" t="s">
        <v>8</v>
      </c>
      <c r="C6" s="24">
        <v>424</v>
      </c>
      <c r="D6" s="24">
        <v>129</v>
      </c>
      <c r="E6" s="24">
        <v>30</v>
      </c>
      <c r="F6" s="24">
        <v>7.0754716999999996</v>
      </c>
    </row>
    <row r="7" spans="1:6" ht="15.95">
      <c r="A7" s="24" t="s">
        <v>95</v>
      </c>
      <c r="B7" s="24" t="s">
        <v>8</v>
      </c>
      <c r="C7" s="24">
        <v>382</v>
      </c>
      <c r="D7" s="24">
        <v>62</v>
      </c>
      <c r="E7" s="24">
        <v>16</v>
      </c>
      <c r="F7" s="24">
        <v>4.1884816799999998</v>
      </c>
    </row>
    <row r="8" spans="1:6" ht="15.95">
      <c r="A8" s="24" t="s">
        <v>120</v>
      </c>
      <c r="B8" s="24" t="s">
        <v>8</v>
      </c>
      <c r="C8" s="24">
        <v>444</v>
      </c>
      <c r="D8" s="24">
        <v>88</v>
      </c>
      <c r="E8" s="24">
        <v>3</v>
      </c>
      <c r="F8" s="24">
        <v>0.67567568</v>
      </c>
    </row>
    <row r="9" spans="1:6" ht="15.95">
      <c r="A9" s="24" t="s">
        <v>121</v>
      </c>
      <c r="B9" s="24" t="s">
        <v>8</v>
      </c>
      <c r="C9" s="24">
        <v>483</v>
      </c>
      <c r="D9" s="24">
        <v>59</v>
      </c>
      <c r="E9" s="24">
        <v>3</v>
      </c>
      <c r="F9" s="24">
        <v>0.62111801</v>
      </c>
    </row>
    <row r="10" spans="1:6" ht="15.95">
      <c r="A10" s="24" t="s">
        <v>122</v>
      </c>
      <c r="B10" s="24" t="s">
        <v>8</v>
      </c>
      <c r="C10" s="24">
        <v>520</v>
      </c>
      <c r="D10" s="24">
        <v>61</v>
      </c>
      <c r="E10" s="24">
        <v>7</v>
      </c>
      <c r="F10" s="24">
        <v>1.3461538500000001</v>
      </c>
    </row>
    <row r="11" spans="1:6" ht="15.95">
      <c r="A11" s="24" t="s">
        <v>84</v>
      </c>
      <c r="B11" s="24" t="s">
        <v>17</v>
      </c>
      <c r="C11" s="24">
        <v>196</v>
      </c>
      <c r="D11" s="24">
        <v>68</v>
      </c>
      <c r="E11" s="24">
        <v>31</v>
      </c>
      <c r="F11" s="24">
        <v>15.816326500000001</v>
      </c>
    </row>
    <row r="12" spans="1:6" ht="15.95">
      <c r="A12" s="24" t="s">
        <v>85</v>
      </c>
      <c r="B12" s="24" t="s">
        <v>17</v>
      </c>
      <c r="C12" s="24">
        <v>196</v>
      </c>
      <c r="D12" s="24">
        <v>69</v>
      </c>
      <c r="E12" s="24">
        <v>34</v>
      </c>
      <c r="F12" s="24">
        <v>17.3469388</v>
      </c>
    </row>
    <row r="13" spans="1:6" ht="15.95">
      <c r="A13" s="24" t="s">
        <v>86</v>
      </c>
      <c r="B13" s="24" t="s">
        <v>17</v>
      </c>
      <c r="C13" s="24">
        <v>199</v>
      </c>
      <c r="D13" s="24">
        <v>67</v>
      </c>
      <c r="E13" s="24">
        <v>24</v>
      </c>
      <c r="F13" s="24">
        <v>12.0603015</v>
      </c>
    </row>
    <row r="14" spans="1:6" ht="15.95">
      <c r="A14" s="24" t="s">
        <v>108</v>
      </c>
      <c r="B14" s="24" t="s">
        <v>17</v>
      </c>
      <c r="C14" s="24">
        <v>198</v>
      </c>
      <c r="D14" s="24">
        <v>66</v>
      </c>
      <c r="E14" s="24">
        <v>17</v>
      </c>
      <c r="F14" s="24">
        <v>8.5858585900000008</v>
      </c>
    </row>
    <row r="15" spans="1:6" ht="15.95">
      <c r="A15" s="24" t="s">
        <v>109</v>
      </c>
      <c r="B15" s="24" t="s">
        <v>17</v>
      </c>
      <c r="C15" s="24">
        <v>186</v>
      </c>
      <c r="D15" s="24">
        <v>51</v>
      </c>
      <c r="E15" s="24">
        <v>10</v>
      </c>
      <c r="F15" s="24">
        <v>5.3763440899999999</v>
      </c>
    </row>
    <row r="16" spans="1:6" ht="15.95">
      <c r="A16" s="24" t="s">
        <v>110</v>
      </c>
      <c r="B16" s="24" t="s">
        <v>17</v>
      </c>
      <c r="C16" s="24">
        <v>159</v>
      </c>
      <c r="D16" s="24">
        <v>40</v>
      </c>
      <c r="E16" s="24">
        <v>6</v>
      </c>
      <c r="F16" s="24">
        <v>3.7735849099999998</v>
      </c>
    </row>
    <row r="17" spans="1:6" ht="15.95">
      <c r="A17" s="24" t="s">
        <v>96</v>
      </c>
      <c r="B17" s="24" t="s">
        <v>17</v>
      </c>
      <c r="C17" s="24">
        <v>163</v>
      </c>
      <c r="D17" s="24">
        <v>52</v>
      </c>
      <c r="E17" s="24">
        <v>22</v>
      </c>
      <c r="F17" s="24">
        <v>13.4969325</v>
      </c>
    </row>
    <row r="18" spans="1:6" ht="15.95">
      <c r="A18" s="24" t="s">
        <v>97</v>
      </c>
      <c r="B18" s="24" t="s">
        <v>17</v>
      </c>
      <c r="C18" s="24">
        <v>175</v>
      </c>
      <c r="D18" s="24">
        <v>53</v>
      </c>
      <c r="E18" s="24">
        <v>25</v>
      </c>
      <c r="F18" s="24">
        <v>14.2857143</v>
      </c>
    </row>
    <row r="19" spans="1:6" ht="15.95">
      <c r="A19" s="24" t="s">
        <v>98</v>
      </c>
      <c r="B19" s="24" t="s">
        <v>17</v>
      </c>
      <c r="C19" s="24">
        <v>214</v>
      </c>
      <c r="D19" s="24">
        <v>48</v>
      </c>
      <c r="E19" s="24">
        <v>25</v>
      </c>
      <c r="F19" s="24">
        <v>11.682243</v>
      </c>
    </row>
    <row r="20" spans="1:6" ht="15.95">
      <c r="A20" s="24" t="s">
        <v>112</v>
      </c>
      <c r="B20" s="24" t="s">
        <v>17</v>
      </c>
      <c r="C20" s="24">
        <v>251</v>
      </c>
      <c r="D20" s="24">
        <v>164</v>
      </c>
      <c r="E20" s="24">
        <v>83</v>
      </c>
      <c r="F20" s="24">
        <v>33.067729100000001</v>
      </c>
    </row>
    <row r="21" spans="1:6" ht="15.95">
      <c r="A21" s="24" t="s">
        <v>113</v>
      </c>
      <c r="B21" s="24" t="s">
        <v>17</v>
      </c>
      <c r="C21" s="24">
        <v>272</v>
      </c>
      <c r="D21" s="24">
        <v>190</v>
      </c>
      <c r="E21" s="24">
        <v>84</v>
      </c>
      <c r="F21" s="24">
        <v>30.882352900000001</v>
      </c>
    </row>
    <row r="22" spans="1:6" ht="15.95">
      <c r="A22" s="24" t="s">
        <v>114</v>
      </c>
      <c r="B22" s="24" t="s">
        <v>17</v>
      </c>
      <c r="C22" s="24">
        <v>237</v>
      </c>
      <c r="D22" s="24">
        <v>137</v>
      </c>
      <c r="E22" s="24">
        <v>71</v>
      </c>
      <c r="F22" s="24">
        <v>29.9578059</v>
      </c>
    </row>
    <row r="23" spans="1:6" ht="15.95">
      <c r="A23" s="24" t="s">
        <v>102</v>
      </c>
      <c r="B23" s="24" t="s">
        <v>17</v>
      </c>
      <c r="C23" s="24">
        <v>258</v>
      </c>
      <c r="D23" s="24">
        <v>197</v>
      </c>
      <c r="E23" s="24">
        <v>109</v>
      </c>
      <c r="F23" s="24">
        <v>42.248061999999997</v>
      </c>
    </row>
    <row r="24" spans="1:6" ht="15.95">
      <c r="A24" s="24" t="s">
        <v>103</v>
      </c>
      <c r="B24" s="24" t="s">
        <v>17</v>
      </c>
      <c r="C24" s="24">
        <v>181</v>
      </c>
      <c r="D24" s="24">
        <v>176</v>
      </c>
      <c r="E24" s="24">
        <v>89</v>
      </c>
      <c r="F24" s="24">
        <v>49.171270700000001</v>
      </c>
    </row>
    <row r="25" spans="1:6" ht="15.95">
      <c r="A25" s="24" t="s">
        <v>104</v>
      </c>
      <c r="B25" s="24" t="s">
        <v>17</v>
      </c>
      <c r="C25" s="24">
        <v>287</v>
      </c>
      <c r="D25" s="24">
        <v>152</v>
      </c>
      <c r="E25" s="24">
        <v>86</v>
      </c>
      <c r="F25" s="24">
        <v>29.965156799999999</v>
      </c>
    </row>
    <row r="26" spans="1:6" ht="15.95">
      <c r="A26" s="24" t="s">
        <v>105</v>
      </c>
      <c r="B26" s="24" t="s">
        <v>17</v>
      </c>
      <c r="C26" s="24">
        <v>178</v>
      </c>
      <c r="D26" s="24">
        <v>170</v>
      </c>
      <c r="E26" s="24">
        <v>104</v>
      </c>
      <c r="F26" s="24">
        <v>58.426966299999997</v>
      </c>
    </row>
    <row r="27" spans="1:6" ht="15.95">
      <c r="A27" s="24" t="s">
        <v>106</v>
      </c>
      <c r="B27" s="24" t="s">
        <v>17</v>
      </c>
      <c r="C27" s="24">
        <v>202</v>
      </c>
      <c r="D27" s="24">
        <v>161</v>
      </c>
      <c r="E27" s="24">
        <v>90</v>
      </c>
      <c r="F27" s="24">
        <v>44.554455400000002</v>
      </c>
    </row>
    <row r="28" spans="1:6" ht="15.95">
      <c r="A28" s="24" t="s">
        <v>107</v>
      </c>
      <c r="B28" s="24" t="s">
        <v>17</v>
      </c>
      <c r="C28" s="24">
        <v>220</v>
      </c>
      <c r="D28" s="24">
        <v>160</v>
      </c>
      <c r="E28" s="24">
        <v>69</v>
      </c>
      <c r="F28" s="24">
        <v>31.363636400000001</v>
      </c>
    </row>
    <row r="29" spans="1:6" ht="15.95">
      <c r="A29" s="24" t="s">
        <v>185</v>
      </c>
      <c r="B29" s="24" t="s">
        <v>17</v>
      </c>
      <c r="C29" s="24">
        <v>201</v>
      </c>
      <c r="D29" s="24">
        <v>130</v>
      </c>
      <c r="E29" s="24">
        <v>86</v>
      </c>
      <c r="F29" s="24">
        <v>42.786069699999999</v>
      </c>
    </row>
    <row r="30" spans="1:6" ht="15.95">
      <c r="A30" s="24" t="s">
        <v>186</v>
      </c>
      <c r="B30" s="24" t="s">
        <v>17</v>
      </c>
      <c r="C30" s="24">
        <v>222</v>
      </c>
      <c r="D30" s="24">
        <v>133</v>
      </c>
      <c r="E30" s="24">
        <v>83</v>
      </c>
      <c r="F30" s="24">
        <v>37.387387400000001</v>
      </c>
    </row>
    <row r="31" spans="1:6" ht="15.95">
      <c r="A31" s="24" t="s">
        <v>187</v>
      </c>
      <c r="B31" s="24" t="s">
        <v>17</v>
      </c>
      <c r="C31" s="24">
        <v>208</v>
      </c>
      <c r="D31" s="24">
        <v>128</v>
      </c>
      <c r="E31" s="24">
        <v>76</v>
      </c>
      <c r="F31" s="24">
        <v>36.538461499999997</v>
      </c>
    </row>
    <row r="32" spans="1:6" ht="15.95">
      <c r="A32" s="24" t="s">
        <v>188</v>
      </c>
      <c r="B32" s="24" t="s">
        <v>17</v>
      </c>
      <c r="C32" s="24">
        <v>265</v>
      </c>
      <c r="D32" s="24">
        <v>119</v>
      </c>
      <c r="E32" s="24">
        <v>99</v>
      </c>
      <c r="F32" s="24">
        <v>37.358490600000003</v>
      </c>
    </row>
    <row r="33" spans="1:6" ht="15.95">
      <c r="A33" s="24" t="s">
        <v>189</v>
      </c>
      <c r="B33" s="24" t="s">
        <v>17</v>
      </c>
      <c r="C33" s="24">
        <v>246</v>
      </c>
      <c r="D33" s="24">
        <v>117</v>
      </c>
      <c r="E33" s="24">
        <v>94</v>
      </c>
      <c r="F33" s="24">
        <v>38.211382100000002</v>
      </c>
    </row>
    <row r="34" spans="1:6" ht="15.95">
      <c r="A34" s="24" t="s">
        <v>190</v>
      </c>
      <c r="B34" s="24" t="s">
        <v>17</v>
      </c>
      <c r="C34" s="24">
        <v>263</v>
      </c>
      <c r="D34" s="24">
        <v>132</v>
      </c>
      <c r="E34" s="24">
        <v>105</v>
      </c>
      <c r="F34" s="24">
        <v>39.9239544</v>
      </c>
    </row>
    <row r="35" spans="1:6" ht="15.95">
      <c r="A35" s="24" t="s">
        <v>191</v>
      </c>
      <c r="B35" s="24" t="s">
        <v>17</v>
      </c>
      <c r="C35" s="24">
        <v>207</v>
      </c>
      <c r="D35" s="24">
        <v>104</v>
      </c>
      <c r="E35" s="24">
        <v>80</v>
      </c>
      <c r="F35" s="24">
        <v>38.647342999999999</v>
      </c>
    </row>
    <row r="36" spans="1:6" ht="15.95">
      <c r="A36" s="24" t="s">
        <v>192</v>
      </c>
      <c r="B36" s="24" t="s">
        <v>17</v>
      </c>
      <c r="C36" s="24">
        <v>181</v>
      </c>
      <c r="D36" s="24">
        <v>110</v>
      </c>
      <c r="E36" s="24">
        <v>78</v>
      </c>
      <c r="F36" s="24">
        <v>43.0939227</v>
      </c>
    </row>
    <row r="37" spans="1:6" ht="15.95">
      <c r="A37" s="24" t="s">
        <v>193</v>
      </c>
      <c r="B37" s="24" t="s">
        <v>17</v>
      </c>
      <c r="C37" s="24">
        <v>196</v>
      </c>
      <c r="D37" s="24">
        <v>96</v>
      </c>
      <c r="E37" s="24">
        <v>88</v>
      </c>
      <c r="F37" s="24">
        <v>44.897959200000003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7AA78-78A6-D846-A229-3D2E23AD8848}">
  <dimension ref="A1:AB52"/>
  <sheetViews>
    <sheetView workbookViewId="0">
      <selection activeCell="L24" sqref="L24"/>
    </sheetView>
  </sheetViews>
  <sheetFormatPr defaultColWidth="11.42578125" defaultRowHeight="15"/>
  <cols>
    <col min="1" max="1" width="16.85546875" customWidth="1"/>
    <col min="3" max="4" width="15.42578125" style="2" bestFit="1" customWidth="1"/>
    <col min="5" max="5" width="10.42578125" style="2" bestFit="1" customWidth="1"/>
    <col min="6" max="7" width="15.42578125" style="2" bestFit="1" customWidth="1"/>
    <col min="8" max="8" width="10.85546875" style="2"/>
    <col min="9" max="10" width="15.42578125" style="2" bestFit="1" customWidth="1"/>
    <col min="11" max="11" width="10.42578125" style="2" bestFit="1" customWidth="1"/>
    <col min="12" max="13" width="15.42578125" bestFit="1" customWidth="1"/>
    <col min="14" max="14" width="10.42578125" bestFit="1" customWidth="1"/>
    <col min="15" max="16" width="15.42578125" bestFit="1" customWidth="1"/>
    <col min="17" max="17" width="10.42578125" bestFit="1" customWidth="1"/>
  </cols>
  <sheetData>
    <row r="1" spans="1:28" ht="35.1" customHeight="1">
      <c r="A1" s="9" t="s">
        <v>0</v>
      </c>
      <c r="B1" s="3" t="s">
        <v>1</v>
      </c>
      <c r="C1" s="9" t="s">
        <v>194</v>
      </c>
      <c r="D1" s="9" t="s">
        <v>195</v>
      </c>
      <c r="E1" s="9" t="s">
        <v>196</v>
      </c>
      <c r="F1" s="9" t="s">
        <v>197</v>
      </c>
      <c r="G1" s="9" t="s">
        <v>198</v>
      </c>
      <c r="H1" s="9" t="s">
        <v>199</v>
      </c>
      <c r="I1" s="9" t="s">
        <v>200</v>
      </c>
      <c r="J1" s="9" t="s">
        <v>201</v>
      </c>
      <c r="K1" s="9" t="s">
        <v>202</v>
      </c>
    </row>
    <row r="2" spans="1:28" ht="15.95">
      <c r="A2" t="s">
        <v>7</v>
      </c>
      <c r="B2" t="s">
        <v>8</v>
      </c>
      <c r="C2" s="21">
        <v>417000</v>
      </c>
      <c r="D2" s="21">
        <v>372000</v>
      </c>
      <c r="E2" s="5">
        <v>1114</v>
      </c>
      <c r="F2" s="21">
        <v>623789.42999999993</v>
      </c>
      <c r="G2" s="21">
        <v>417171.48</v>
      </c>
      <c r="H2" s="5">
        <v>757.59915000000001</v>
      </c>
      <c r="I2" s="21">
        <v>334000</v>
      </c>
      <c r="J2" s="21">
        <v>465000</v>
      </c>
      <c r="K2" s="2" t="s">
        <v>41</v>
      </c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28" ht="15.95">
      <c r="A3" t="s">
        <v>10</v>
      </c>
      <c r="B3" t="s">
        <v>8</v>
      </c>
      <c r="C3" s="21">
        <v>374000</v>
      </c>
      <c r="D3" s="21">
        <v>367000</v>
      </c>
      <c r="E3" s="5">
        <v>897</v>
      </c>
      <c r="F3" s="21">
        <v>913054.55999999994</v>
      </c>
      <c r="G3" s="21">
        <v>920925.72</v>
      </c>
      <c r="H3" s="5">
        <v>899.28003000000001</v>
      </c>
      <c r="I3" s="21">
        <v>337000</v>
      </c>
      <c r="J3" s="21">
        <v>462000</v>
      </c>
      <c r="K3" s="2" t="s">
        <v>41</v>
      </c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5.95">
      <c r="A4" t="s">
        <v>12</v>
      </c>
      <c r="B4" t="s">
        <v>8</v>
      </c>
      <c r="C4" s="21">
        <v>375000</v>
      </c>
      <c r="D4" s="21">
        <v>381000</v>
      </c>
      <c r="E4" s="5">
        <v>918</v>
      </c>
      <c r="F4" s="21">
        <v>619853.85</v>
      </c>
      <c r="G4" s="21">
        <v>527367.72</v>
      </c>
      <c r="H4" s="5">
        <v>1121.6403</v>
      </c>
      <c r="I4" s="21">
        <v>342000</v>
      </c>
      <c r="J4" s="21">
        <v>434000</v>
      </c>
      <c r="K4" s="2" t="s">
        <v>41</v>
      </c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>
      <c r="A5" t="s">
        <v>14</v>
      </c>
      <c r="B5" t="s">
        <v>8</v>
      </c>
      <c r="C5" s="21">
        <v>396000</v>
      </c>
      <c r="D5" s="21">
        <v>286000</v>
      </c>
      <c r="E5" s="5">
        <v>762</v>
      </c>
      <c r="F5" s="21">
        <v>608047.11</v>
      </c>
      <c r="G5" s="21">
        <v>407332.52999999997</v>
      </c>
      <c r="H5" s="5">
        <v>922.89350999999999</v>
      </c>
      <c r="I5" s="21">
        <v>498000</v>
      </c>
      <c r="J5" s="21">
        <v>442000</v>
      </c>
      <c r="K5" s="2" t="s">
        <v>41</v>
      </c>
    </row>
    <row r="6" spans="1:28">
      <c r="A6" t="s">
        <v>16</v>
      </c>
      <c r="B6" t="s">
        <v>8</v>
      </c>
      <c r="C6" s="21">
        <v>395000</v>
      </c>
      <c r="D6" s="21">
        <v>300000</v>
      </c>
      <c r="E6" s="5">
        <v>731</v>
      </c>
      <c r="F6" s="21">
        <v>578530.26</v>
      </c>
      <c r="G6" s="21">
        <v>478172.97</v>
      </c>
      <c r="H6" s="5">
        <v>989.79836999999998</v>
      </c>
      <c r="I6" s="21">
        <v>377000</v>
      </c>
      <c r="J6" s="21">
        <v>430000</v>
      </c>
      <c r="K6" s="2" t="s">
        <v>41</v>
      </c>
    </row>
    <row r="7" spans="1:28">
      <c r="A7" t="s">
        <v>18</v>
      </c>
      <c r="B7" t="s">
        <v>8</v>
      </c>
      <c r="C7" s="21">
        <v>382000</v>
      </c>
      <c r="D7" s="21">
        <v>312000</v>
      </c>
      <c r="E7" s="5">
        <v>809</v>
      </c>
      <c r="F7" s="21">
        <v>598208.16</v>
      </c>
      <c r="G7" s="21">
        <v>499818.66</v>
      </c>
      <c r="H7" s="5">
        <v>1023.2507999999999</v>
      </c>
      <c r="I7" s="21">
        <v>435000</v>
      </c>
      <c r="J7" s="21">
        <v>372000</v>
      </c>
      <c r="K7" s="2" t="s">
        <v>41</v>
      </c>
    </row>
    <row r="8" spans="1:28">
      <c r="A8" t="s">
        <v>19</v>
      </c>
      <c r="B8" t="s">
        <v>8</v>
      </c>
      <c r="C8" s="21">
        <v>280000</v>
      </c>
      <c r="D8" s="2" t="s">
        <v>41</v>
      </c>
      <c r="E8" s="2">
        <v>663</v>
      </c>
      <c r="F8" s="21">
        <v>438000</v>
      </c>
      <c r="G8" s="21" t="s">
        <v>41</v>
      </c>
      <c r="H8" s="2">
        <v>1135</v>
      </c>
      <c r="I8" s="21">
        <v>433000</v>
      </c>
      <c r="J8" s="21">
        <v>466000</v>
      </c>
      <c r="K8" s="2" t="s">
        <v>41</v>
      </c>
    </row>
    <row r="9" spans="1:28">
      <c r="A9" t="s">
        <v>20</v>
      </c>
      <c r="B9" t="s">
        <v>8</v>
      </c>
      <c r="C9" s="21">
        <v>441000</v>
      </c>
      <c r="D9" s="2" t="s">
        <v>41</v>
      </c>
      <c r="E9" s="2">
        <v>809</v>
      </c>
      <c r="F9" s="21">
        <v>446000</v>
      </c>
      <c r="G9" s="21" t="s">
        <v>41</v>
      </c>
      <c r="H9" s="2">
        <v>1356</v>
      </c>
      <c r="I9" s="21">
        <v>394000</v>
      </c>
      <c r="J9" s="21">
        <v>467000</v>
      </c>
      <c r="K9" s="2" t="s">
        <v>41</v>
      </c>
    </row>
    <row r="10" spans="1:28">
      <c r="A10" t="s">
        <v>21</v>
      </c>
      <c r="B10" t="s">
        <v>8</v>
      </c>
      <c r="C10" s="21">
        <v>485000</v>
      </c>
      <c r="D10" s="2" t="s">
        <v>41</v>
      </c>
      <c r="E10" s="2">
        <v>798</v>
      </c>
      <c r="F10" s="21">
        <v>496000</v>
      </c>
      <c r="G10" s="21" t="s">
        <v>41</v>
      </c>
      <c r="H10" s="2">
        <v>1544</v>
      </c>
      <c r="I10" s="21">
        <v>470000</v>
      </c>
      <c r="J10" s="21">
        <v>445000</v>
      </c>
      <c r="K10" s="2" t="s">
        <v>41</v>
      </c>
      <c r="R10" s="1"/>
    </row>
    <row r="11" spans="1:28">
      <c r="A11" t="s">
        <v>203</v>
      </c>
      <c r="B11" t="s">
        <v>8</v>
      </c>
      <c r="C11" s="21" t="s">
        <v>41</v>
      </c>
      <c r="D11" s="2" t="s">
        <v>41</v>
      </c>
      <c r="E11" s="2" t="s">
        <v>41</v>
      </c>
      <c r="F11" s="21">
        <v>501000</v>
      </c>
      <c r="G11" s="21" t="s">
        <v>41</v>
      </c>
      <c r="H11" s="2">
        <v>1720</v>
      </c>
      <c r="I11" s="21" t="s">
        <v>41</v>
      </c>
      <c r="J11" s="21" t="s">
        <v>41</v>
      </c>
      <c r="K11" s="2" t="s">
        <v>41</v>
      </c>
      <c r="R11" s="1"/>
    </row>
    <row r="12" spans="1:28">
      <c r="A12" t="s">
        <v>23</v>
      </c>
      <c r="B12" t="s">
        <v>8</v>
      </c>
      <c r="C12" s="21">
        <v>540000</v>
      </c>
      <c r="D12" s="2" t="s">
        <v>41</v>
      </c>
      <c r="E12" s="2">
        <v>1149</v>
      </c>
      <c r="F12" s="2" t="s">
        <v>41</v>
      </c>
      <c r="G12" s="21">
        <v>475000</v>
      </c>
      <c r="H12" s="2" t="s">
        <v>41</v>
      </c>
      <c r="I12" s="21">
        <v>663000</v>
      </c>
      <c r="J12" s="21">
        <v>511000</v>
      </c>
      <c r="K12" s="2" t="s">
        <v>41</v>
      </c>
      <c r="R12" s="1"/>
    </row>
    <row r="13" spans="1:28">
      <c r="A13" t="s">
        <v>24</v>
      </c>
      <c r="B13" t="s">
        <v>8</v>
      </c>
      <c r="C13" s="21">
        <v>607000</v>
      </c>
      <c r="D13" s="2" t="s">
        <v>41</v>
      </c>
      <c r="E13" s="2">
        <v>1172</v>
      </c>
      <c r="F13" s="2" t="s">
        <v>41</v>
      </c>
      <c r="G13" s="21">
        <v>452000</v>
      </c>
      <c r="H13" s="2" t="s">
        <v>41</v>
      </c>
      <c r="I13" s="21">
        <v>559000</v>
      </c>
      <c r="J13" s="21">
        <v>446000</v>
      </c>
      <c r="K13" s="2" t="s">
        <v>41</v>
      </c>
      <c r="R13" s="1"/>
    </row>
    <row r="14" spans="1:28">
      <c r="A14" t="s">
        <v>25</v>
      </c>
      <c r="B14" t="s">
        <v>8</v>
      </c>
      <c r="C14" s="21">
        <v>575000</v>
      </c>
      <c r="D14" s="2" t="s">
        <v>41</v>
      </c>
      <c r="E14" s="2">
        <v>1175</v>
      </c>
      <c r="F14" s="2" t="s">
        <v>41</v>
      </c>
      <c r="G14" s="21">
        <v>470000</v>
      </c>
      <c r="H14" s="2" t="s">
        <v>41</v>
      </c>
      <c r="I14" s="21">
        <v>563000</v>
      </c>
      <c r="J14" s="21">
        <v>419000</v>
      </c>
      <c r="K14" s="2" t="s">
        <v>41</v>
      </c>
      <c r="R14" s="1"/>
    </row>
    <row r="15" spans="1:28">
      <c r="A15" t="s">
        <v>26</v>
      </c>
      <c r="B15" t="s">
        <v>8</v>
      </c>
      <c r="C15" s="21">
        <v>564000</v>
      </c>
      <c r="D15" s="2" t="s">
        <v>41</v>
      </c>
      <c r="E15" s="2">
        <v>1096</v>
      </c>
      <c r="F15" s="2" t="s">
        <v>41</v>
      </c>
      <c r="G15" s="2" t="s">
        <v>41</v>
      </c>
      <c r="H15" s="2" t="s">
        <v>41</v>
      </c>
      <c r="I15" s="21">
        <v>587000</v>
      </c>
      <c r="J15" s="21">
        <v>571000</v>
      </c>
      <c r="K15" s="5">
        <v>1327</v>
      </c>
      <c r="R15" s="1"/>
    </row>
    <row r="16" spans="1:28">
      <c r="A16" t="s">
        <v>27</v>
      </c>
      <c r="B16" t="s">
        <v>8</v>
      </c>
      <c r="C16" s="21">
        <v>648000</v>
      </c>
      <c r="D16" s="2" t="s">
        <v>41</v>
      </c>
      <c r="E16" s="2">
        <v>1310</v>
      </c>
      <c r="F16" s="2" t="s">
        <v>41</v>
      </c>
      <c r="G16" s="2" t="s">
        <v>41</v>
      </c>
      <c r="H16" s="2" t="s">
        <v>41</v>
      </c>
      <c r="I16" s="21">
        <v>581000</v>
      </c>
      <c r="J16" s="21">
        <v>598000</v>
      </c>
      <c r="K16" s="5">
        <v>1289</v>
      </c>
    </row>
    <row r="17" spans="1:11">
      <c r="A17" t="s">
        <v>28</v>
      </c>
      <c r="B17" t="s">
        <v>8</v>
      </c>
      <c r="C17" s="21">
        <v>647000</v>
      </c>
      <c r="D17" s="2" t="s">
        <v>41</v>
      </c>
      <c r="E17" s="2">
        <v>1301</v>
      </c>
      <c r="F17" s="2" t="s">
        <v>41</v>
      </c>
      <c r="G17" s="2" t="s">
        <v>41</v>
      </c>
      <c r="H17" s="2" t="s">
        <v>41</v>
      </c>
      <c r="I17" s="21">
        <v>585000</v>
      </c>
      <c r="J17" s="21">
        <v>469000</v>
      </c>
      <c r="K17" s="5">
        <v>1206</v>
      </c>
    </row>
    <row r="18" spans="1:11">
      <c r="A18" t="s">
        <v>29</v>
      </c>
      <c r="B18" t="s">
        <v>8</v>
      </c>
      <c r="C18" s="21">
        <v>534000</v>
      </c>
      <c r="D18" s="21">
        <v>558000</v>
      </c>
      <c r="E18" s="2">
        <v>1395</v>
      </c>
      <c r="F18" s="2" t="s">
        <v>41</v>
      </c>
      <c r="G18" s="2" t="s">
        <v>41</v>
      </c>
      <c r="H18" s="2" t="s">
        <v>41</v>
      </c>
      <c r="I18" s="21">
        <v>564000</v>
      </c>
      <c r="J18" s="21">
        <v>508000</v>
      </c>
      <c r="K18" s="5">
        <v>1643</v>
      </c>
    </row>
    <row r="19" spans="1:11">
      <c r="A19" t="s">
        <v>30</v>
      </c>
      <c r="B19" t="s">
        <v>8</v>
      </c>
      <c r="C19" s="21">
        <v>483000</v>
      </c>
      <c r="D19" s="21">
        <v>569000</v>
      </c>
      <c r="E19" s="2">
        <v>1174</v>
      </c>
      <c r="F19" s="2" t="s">
        <v>41</v>
      </c>
      <c r="G19" s="2" t="s">
        <v>41</v>
      </c>
      <c r="H19" s="2" t="s">
        <v>41</v>
      </c>
      <c r="I19" s="21">
        <v>600000</v>
      </c>
      <c r="J19" s="21">
        <v>588000</v>
      </c>
      <c r="K19" s="5">
        <v>1877</v>
      </c>
    </row>
    <row r="20" spans="1:11">
      <c r="A20" t="s">
        <v>31</v>
      </c>
      <c r="B20" t="s">
        <v>8</v>
      </c>
      <c r="C20" s="21">
        <v>476000</v>
      </c>
      <c r="D20" s="21">
        <v>553000</v>
      </c>
      <c r="E20" s="2">
        <v>932</v>
      </c>
      <c r="F20" s="2" t="s">
        <v>41</v>
      </c>
      <c r="G20" s="2" t="s">
        <v>41</v>
      </c>
      <c r="H20" s="2" t="s">
        <v>41</v>
      </c>
      <c r="I20" s="21">
        <v>632000</v>
      </c>
      <c r="J20" s="21">
        <v>602000</v>
      </c>
      <c r="K20" s="5">
        <v>2017</v>
      </c>
    </row>
    <row r="21" spans="1:11">
      <c r="A21" t="s">
        <v>32</v>
      </c>
      <c r="B21" t="s">
        <v>8</v>
      </c>
      <c r="C21" s="21">
        <v>595000</v>
      </c>
      <c r="D21" s="2" t="s">
        <v>41</v>
      </c>
      <c r="E21" s="2">
        <v>1175</v>
      </c>
      <c r="F21" s="2" t="s">
        <v>41</v>
      </c>
      <c r="G21" s="2" t="s">
        <v>41</v>
      </c>
      <c r="H21" s="2" t="s">
        <v>41</v>
      </c>
      <c r="I21" s="21">
        <v>584000</v>
      </c>
      <c r="J21" s="21">
        <v>601000</v>
      </c>
      <c r="K21" s="5">
        <v>1194</v>
      </c>
    </row>
    <row r="22" spans="1:11">
      <c r="A22" t="s">
        <v>33</v>
      </c>
      <c r="B22" t="s">
        <v>8</v>
      </c>
      <c r="C22" s="21">
        <v>572000</v>
      </c>
      <c r="D22" s="2" t="s">
        <v>41</v>
      </c>
      <c r="E22" s="2">
        <v>1023</v>
      </c>
      <c r="F22" s="2" t="s">
        <v>41</v>
      </c>
      <c r="G22" s="2" t="s">
        <v>41</v>
      </c>
      <c r="H22" s="2" t="s">
        <v>41</v>
      </c>
      <c r="I22" s="21">
        <v>616000</v>
      </c>
      <c r="J22" s="21">
        <v>598000</v>
      </c>
      <c r="K22" s="5">
        <v>1415</v>
      </c>
    </row>
    <row r="23" spans="1:11">
      <c r="A23" t="s">
        <v>34</v>
      </c>
      <c r="B23" t="s">
        <v>8</v>
      </c>
      <c r="C23" s="21">
        <v>601000</v>
      </c>
      <c r="D23" s="2" t="s">
        <v>41</v>
      </c>
      <c r="E23" s="2">
        <v>1250</v>
      </c>
      <c r="F23" s="2" t="s">
        <v>41</v>
      </c>
      <c r="G23" s="2" t="s">
        <v>41</v>
      </c>
      <c r="H23" s="2" t="s">
        <v>41</v>
      </c>
      <c r="I23" s="21">
        <v>632000</v>
      </c>
      <c r="J23" s="21">
        <v>485000</v>
      </c>
      <c r="K23" s="5">
        <v>1651</v>
      </c>
    </row>
    <row r="24" spans="1:11">
      <c r="A24" t="s">
        <v>35</v>
      </c>
      <c r="B24" t="s">
        <v>8</v>
      </c>
      <c r="C24" s="2" t="s">
        <v>41</v>
      </c>
      <c r="D24" s="2" t="s">
        <v>41</v>
      </c>
      <c r="E24" s="2" t="s">
        <v>41</v>
      </c>
      <c r="F24" s="2" t="s">
        <v>41</v>
      </c>
      <c r="G24" s="2" t="s">
        <v>41</v>
      </c>
      <c r="H24" s="2" t="s">
        <v>41</v>
      </c>
      <c r="I24" s="21">
        <v>611000</v>
      </c>
      <c r="J24" s="21">
        <v>458000</v>
      </c>
      <c r="K24" s="2" t="s">
        <v>41</v>
      </c>
    </row>
    <row r="25" spans="1:11">
      <c r="A25" t="s">
        <v>36</v>
      </c>
      <c r="B25" t="s">
        <v>8</v>
      </c>
      <c r="C25" s="2" t="s">
        <v>41</v>
      </c>
      <c r="D25" s="2" t="s">
        <v>41</v>
      </c>
      <c r="E25" s="2" t="s">
        <v>41</v>
      </c>
      <c r="F25" s="2" t="s">
        <v>41</v>
      </c>
      <c r="G25" s="2" t="s">
        <v>41</v>
      </c>
      <c r="H25" s="2" t="s">
        <v>41</v>
      </c>
      <c r="I25" s="21">
        <v>589000</v>
      </c>
      <c r="J25" s="21">
        <v>473000</v>
      </c>
      <c r="K25" s="2" t="s">
        <v>41</v>
      </c>
    </row>
    <row r="26" spans="1:11">
      <c r="A26" t="s">
        <v>37</v>
      </c>
      <c r="B26" t="s">
        <v>8</v>
      </c>
      <c r="C26" s="2" t="s">
        <v>41</v>
      </c>
      <c r="D26" s="2" t="s">
        <v>41</v>
      </c>
      <c r="E26" s="2" t="s">
        <v>41</v>
      </c>
      <c r="F26" s="2" t="s">
        <v>41</v>
      </c>
      <c r="G26" s="2" t="s">
        <v>41</v>
      </c>
      <c r="H26" s="2" t="s">
        <v>41</v>
      </c>
      <c r="I26" s="21">
        <v>541000</v>
      </c>
      <c r="J26" s="21">
        <v>440000</v>
      </c>
      <c r="K26" s="2" t="s">
        <v>41</v>
      </c>
    </row>
    <row r="27" spans="1:11">
      <c r="A27" t="s">
        <v>7</v>
      </c>
      <c r="B27" t="s">
        <v>17</v>
      </c>
      <c r="C27" s="21">
        <v>332000</v>
      </c>
      <c r="D27" s="21">
        <v>346000</v>
      </c>
      <c r="E27" s="5">
        <v>783</v>
      </c>
      <c r="F27" s="21">
        <v>283361.76</v>
      </c>
      <c r="G27" s="21">
        <v>340427.67</v>
      </c>
      <c r="H27" s="5">
        <v>617.88605999999993</v>
      </c>
      <c r="I27" s="21">
        <v>221000</v>
      </c>
      <c r="J27" s="21">
        <v>133000</v>
      </c>
      <c r="K27" s="2" t="s">
        <v>41</v>
      </c>
    </row>
    <row r="28" spans="1:11">
      <c r="A28" t="s">
        <v>10</v>
      </c>
      <c r="B28" t="s">
        <v>17</v>
      </c>
      <c r="C28" s="21">
        <v>318000</v>
      </c>
      <c r="D28" s="21">
        <v>331000</v>
      </c>
      <c r="E28" s="5">
        <v>798</v>
      </c>
      <c r="F28" s="21">
        <v>230231.43</v>
      </c>
      <c r="G28" s="21">
        <v>312878.61</v>
      </c>
      <c r="H28" s="5">
        <v>552.94898999999998</v>
      </c>
      <c r="I28" s="21">
        <v>257000</v>
      </c>
      <c r="J28" s="21">
        <v>131000</v>
      </c>
      <c r="K28" s="2" t="s">
        <v>41</v>
      </c>
    </row>
    <row r="29" spans="1:11">
      <c r="A29" t="s">
        <v>12</v>
      </c>
      <c r="B29" t="s">
        <v>17</v>
      </c>
      <c r="C29" s="21">
        <v>345000</v>
      </c>
      <c r="D29" s="21">
        <v>358000</v>
      </c>
      <c r="E29" s="5">
        <v>743</v>
      </c>
      <c r="F29" s="21">
        <v>306975.24</v>
      </c>
      <c r="G29" s="21">
        <v>399461.37</v>
      </c>
      <c r="H29" s="5">
        <v>802.85831999999994</v>
      </c>
      <c r="I29" s="21">
        <v>270000</v>
      </c>
      <c r="J29" s="21">
        <v>191000</v>
      </c>
      <c r="K29" s="2" t="s">
        <v>41</v>
      </c>
    </row>
    <row r="30" spans="1:11">
      <c r="A30" t="s">
        <v>204</v>
      </c>
      <c r="B30" t="s">
        <v>17</v>
      </c>
      <c r="C30" s="21">
        <v>373000</v>
      </c>
      <c r="D30" s="21">
        <v>320000</v>
      </c>
      <c r="E30" s="5" t="s">
        <v>41</v>
      </c>
      <c r="F30" s="5" t="s">
        <v>41</v>
      </c>
      <c r="G30" s="5" t="s">
        <v>41</v>
      </c>
      <c r="H30" s="5" t="s">
        <v>41</v>
      </c>
      <c r="I30" s="21" t="s">
        <v>41</v>
      </c>
      <c r="J30" s="21" t="s">
        <v>41</v>
      </c>
      <c r="K30" s="2" t="s">
        <v>41</v>
      </c>
    </row>
    <row r="31" spans="1:11">
      <c r="A31" t="s">
        <v>14</v>
      </c>
      <c r="B31" t="s">
        <v>17</v>
      </c>
      <c r="C31" s="21">
        <v>377000</v>
      </c>
      <c r="D31" s="21">
        <v>285000</v>
      </c>
      <c r="E31" s="5">
        <v>762</v>
      </c>
      <c r="F31" s="21">
        <v>381751.26</v>
      </c>
      <c r="G31" s="21">
        <v>364041.14999999997</v>
      </c>
      <c r="H31" s="5">
        <v>568.69130999999993</v>
      </c>
      <c r="I31" s="21">
        <v>312000</v>
      </c>
      <c r="J31" s="21">
        <v>128000</v>
      </c>
      <c r="K31" s="2" t="s">
        <v>41</v>
      </c>
    </row>
    <row r="32" spans="1:11">
      <c r="A32" t="s">
        <v>16</v>
      </c>
      <c r="B32" t="s">
        <v>17</v>
      </c>
      <c r="C32" s="21">
        <v>352000</v>
      </c>
      <c r="D32" s="21">
        <v>283000</v>
      </c>
      <c r="E32" s="5">
        <v>835</v>
      </c>
      <c r="F32" s="21">
        <v>466366.23</v>
      </c>
      <c r="G32" s="21">
        <v>488011.92</v>
      </c>
      <c r="H32" s="5">
        <v>1005.5406899999999</v>
      </c>
      <c r="I32" s="21">
        <v>362000</v>
      </c>
      <c r="J32" s="21">
        <v>132000</v>
      </c>
      <c r="K32" s="2" t="s">
        <v>41</v>
      </c>
    </row>
    <row r="33" spans="1:11">
      <c r="A33" t="s">
        <v>18</v>
      </c>
      <c r="B33" t="s">
        <v>17</v>
      </c>
      <c r="C33" s="21">
        <v>375000</v>
      </c>
      <c r="D33" s="21">
        <v>253000</v>
      </c>
      <c r="E33" s="5">
        <v>748</v>
      </c>
      <c r="F33" s="21">
        <v>421107.06</v>
      </c>
      <c r="G33" s="21">
        <v>360105.57</v>
      </c>
      <c r="H33" s="5">
        <v>802.85831999999994</v>
      </c>
      <c r="I33" s="21">
        <v>323000</v>
      </c>
      <c r="J33" s="21">
        <v>117000</v>
      </c>
      <c r="K33" s="2" t="s">
        <v>41</v>
      </c>
    </row>
    <row r="34" spans="1:11">
      <c r="A34" t="s">
        <v>19</v>
      </c>
      <c r="B34" t="s">
        <v>17</v>
      </c>
      <c r="C34" s="21">
        <v>424000</v>
      </c>
      <c r="D34" s="2" t="s">
        <v>41</v>
      </c>
      <c r="E34" s="2">
        <v>799</v>
      </c>
      <c r="F34" s="2" t="s">
        <v>41</v>
      </c>
      <c r="G34" s="2" t="s">
        <v>41</v>
      </c>
      <c r="H34" s="2" t="s">
        <v>41</v>
      </c>
      <c r="I34" s="21">
        <v>361000</v>
      </c>
      <c r="J34" s="21">
        <v>233000</v>
      </c>
      <c r="K34" s="2" t="s">
        <v>41</v>
      </c>
    </row>
    <row r="35" spans="1:11">
      <c r="A35" t="s">
        <v>20</v>
      </c>
      <c r="B35" t="s">
        <v>17</v>
      </c>
      <c r="C35" s="21">
        <v>419000</v>
      </c>
      <c r="D35" s="2" t="s">
        <v>41</v>
      </c>
      <c r="E35" s="2">
        <v>742</v>
      </c>
      <c r="F35" s="2" t="s">
        <v>41</v>
      </c>
      <c r="G35" s="2" t="s">
        <v>41</v>
      </c>
      <c r="H35" s="2" t="s">
        <v>41</v>
      </c>
      <c r="I35" s="21">
        <v>344000</v>
      </c>
      <c r="J35" s="21">
        <v>234000</v>
      </c>
      <c r="K35" s="2" t="s">
        <v>41</v>
      </c>
    </row>
    <row r="36" spans="1:11">
      <c r="A36" t="s">
        <v>21</v>
      </c>
      <c r="B36" t="s">
        <v>17</v>
      </c>
      <c r="C36" s="21">
        <v>421000</v>
      </c>
      <c r="D36" s="2" t="s">
        <v>41</v>
      </c>
      <c r="E36" s="2">
        <v>773</v>
      </c>
      <c r="F36" s="2" t="s">
        <v>41</v>
      </c>
      <c r="G36" s="2" t="s">
        <v>41</v>
      </c>
      <c r="H36" s="2" t="s">
        <v>41</v>
      </c>
      <c r="I36" s="21">
        <v>363000</v>
      </c>
      <c r="J36" s="21">
        <v>205000</v>
      </c>
      <c r="K36" s="2" t="s">
        <v>41</v>
      </c>
    </row>
    <row r="37" spans="1:11">
      <c r="A37" t="s">
        <v>23</v>
      </c>
      <c r="B37" t="s">
        <v>17</v>
      </c>
      <c r="C37" s="21">
        <v>505000</v>
      </c>
      <c r="D37" s="2" t="s">
        <v>41</v>
      </c>
      <c r="E37" s="2">
        <v>837</v>
      </c>
      <c r="F37" s="21">
        <v>269000</v>
      </c>
      <c r="G37" s="2" t="s">
        <v>41</v>
      </c>
      <c r="H37" s="2">
        <v>503</v>
      </c>
      <c r="I37" s="21">
        <v>371000</v>
      </c>
      <c r="J37" s="21">
        <v>273000</v>
      </c>
      <c r="K37" s="2" t="s">
        <v>41</v>
      </c>
    </row>
    <row r="38" spans="1:11">
      <c r="A38" t="s">
        <v>24</v>
      </c>
      <c r="B38" t="s">
        <v>17</v>
      </c>
      <c r="C38" s="21">
        <v>512000</v>
      </c>
      <c r="D38" s="2" t="s">
        <v>41</v>
      </c>
      <c r="E38" s="2">
        <v>817</v>
      </c>
      <c r="F38" s="21">
        <v>298000</v>
      </c>
      <c r="G38" s="2" t="s">
        <v>41</v>
      </c>
      <c r="H38" s="2">
        <v>550</v>
      </c>
      <c r="I38" s="21">
        <v>417000</v>
      </c>
      <c r="J38" s="21">
        <v>258000</v>
      </c>
      <c r="K38" s="2" t="s">
        <v>41</v>
      </c>
    </row>
    <row r="39" spans="1:11">
      <c r="A39" t="s">
        <v>25</v>
      </c>
      <c r="B39" t="s">
        <v>17</v>
      </c>
      <c r="C39" s="21">
        <v>539000</v>
      </c>
      <c r="D39" s="2" t="s">
        <v>41</v>
      </c>
      <c r="E39" s="2">
        <v>825</v>
      </c>
      <c r="F39" s="21">
        <v>353000</v>
      </c>
      <c r="G39" s="2" t="s">
        <v>41</v>
      </c>
      <c r="H39" s="2">
        <v>608</v>
      </c>
      <c r="I39" s="21">
        <v>412000</v>
      </c>
      <c r="J39" s="21">
        <v>285000</v>
      </c>
      <c r="K39" s="2" t="s">
        <v>41</v>
      </c>
    </row>
    <row r="40" spans="1:11">
      <c r="A40" t="s">
        <v>42</v>
      </c>
      <c r="B40" t="s">
        <v>17</v>
      </c>
      <c r="C40" s="2" t="s">
        <v>41</v>
      </c>
      <c r="D40" s="2" t="s">
        <v>41</v>
      </c>
      <c r="E40" s="2">
        <v>1029</v>
      </c>
      <c r="F40" s="21">
        <v>261000</v>
      </c>
      <c r="G40" s="2" t="s">
        <v>41</v>
      </c>
      <c r="H40" s="2">
        <v>535</v>
      </c>
      <c r="I40" s="21">
        <v>397000</v>
      </c>
      <c r="J40" s="21">
        <v>123000</v>
      </c>
      <c r="K40" s="2" t="s">
        <v>41</v>
      </c>
    </row>
    <row r="41" spans="1:11">
      <c r="A41" t="s">
        <v>26</v>
      </c>
      <c r="B41" t="s">
        <v>17</v>
      </c>
      <c r="C41" s="21">
        <v>588000</v>
      </c>
      <c r="D41" s="21">
        <v>507000</v>
      </c>
      <c r="E41" s="2">
        <v>1153</v>
      </c>
      <c r="F41" s="2" t="s">
        <v>41</v>
      </c>
      <c r="G41" s="21">
        <v>264000</v>
      </c>
      <c r="H41" s="2" t="s">
        <v>41</v>
      </c>
      <c r="I41" s="21">
        <v>526000</v>
      </c>
      <c r="J41" s="21">
        <v>168000</v>
      </c>
      <c r="K41" s="2">
        <v>323</v>
      </c>
    </row>
    <row r="42" spans="1:11">
      <c r="A42" t="s">
        <v>27</v>
      </c>
      <c r="B42" t="s">
        <v>17</v>
      </c>
      <c r="C42" s="21">
        <v>618000</v>
      </c>
      <c r="D42" s="21">
        <v>666000</v>
      </c>
      <c r="E42" s="2">
        <v>894</v>
      </c>
      <c r="F42" s="2" t="s">
        <v>41</v>
      </c>
      <c r="G42" s="21">
        <v>433000</v>
      </c>
      <c r="H42" s="2" t="s">
        <v>41</v>
      </c>
      <c r="I42" s="21">
        <v>259000</v>
      </c>
      <c r="J42" s="21">
        <v>46000</v>
      </c>
      <c r="K42" s="2">
        <v>320</v>
      </c>
    </row>
    <row r="43" spans="1:11">
      <c r="A43" t="s">
        <v>28</v>
      </c>
      <c r="B43" t="s">
        <v>17</v>
      </c>
      <c r="C43" s="21">
        <v>493000</v>
      </c>
      <c r="D43" s="21">
        <v>595000</v>
      </c>
      <c r="E43" s="2">
        <v>787</v>
      </c>
      <c r="F43" s="2" t="s">
        <v>41</v>
      </c>
      <c r="G43" s="21">
        <v>402000</v>
      </c>
      <c r="H43" s="2" t="s">
        <v>41</v>
      </c>
      <c r="I43" s="21">
        <v>230000</v>
      </c>
      <c r="J43" s="21">
        <v>50100</v>
      </c>
      <c r="K43" s="2">
        <v>355</v>
      </c>
    </row>
    <row r="44" spans="1:11">
      <c r="A44" t="s">
        <v>29</v>
      </c>
      <c r="B44" t="s">
        <v>17</v>
      </c>
      <c r="C44" s="21">
        <v>495000</v>
      </c>
      <c r="D44" s="21">
        <v>594000</v>
      </c>
      <c r="E44" s="2">
        <v>762</v>
      </c>
      <c r="F44" s="2" t="s">
        <v>41</v>
      </c>
      <c r="G44" s="2" t="s">
        <v>41</v>
      </c>
      <c r="H44" s="2" t="s">
        <v>41</v>
      </c>
      <c r="I44" s="21">
        <v>186000</v>
      </c>
      <c r="J44" s="21">
        <v>60000</v>
      </c>
      <c r="K44" s="2">
        <v>254</v>
      </c>
    </row>
    <row r="45" spans="1:11">
      <c r="A45" t="s">
        <v>30</v>
      </c>
      <c r="B45" t="s">
        <v>17</v>
      </c>
      <c r="C45" s="21">
        <v>497000</v>
      </c>
      <c r="D45" s="21">
        <v>624000</v>
      </c>
      <c r="E45" s="2">
        <v>908</v>
      </c>
      <c r="F45" s="2" t="s">
        <v>41</v>
      </c>
      <c r="G45" s="2" t="s">
        <v>41</v>
      </c>
      <c r="H45" s="2" t="s">
        <v>41</v>
      </c>
      <c r="I45" s="21">
        <v>393000</v>
      </c>
      <c r="J45" s="21">
        <v>78700</v>
      </c>
      <c r="K45" s="2">
        <v>482</v>
      </c>
    </row>
    <row r="46" spans="1:11">
      <c r="A46" t="s">
        <v>31</v>
      </c>
      <c r="B46" t="s">
        <v>17</v>
      </c>
      <c r="C46" s="21">
        <v>571000</v>
      </c>
      <c r="D46" s="21">
        <v>609000</v>
      </c>
      <c r="E46" s="2">
        <v>1528</v>
      </c>
      <c r="F46" s="2" t="s">
        <v>41</v>
      </c>
      <c r="G46" s="2" t="s">
        <v>41</v>
      </c>
      <c r="H46" s="2" t="s">
        <v>41</v>
      </c>
      <c r="I46" s="21">
        <v>348000</v>
      </c>
      <c r="J46" s="21">
        <v>255000</v>
      </c>
      <c r="K46" s="2">
        <v>374</v>
      </c>
    </row>
    <row r="47" spans="1:11">
      <c r="A47" t="s">
        <v>32</v>
      </c>
      <c r="B47" t="s">
        <v>17</v>
      </c>
      <c r="C47" s="21">
        <v>561000</v>
      </c>
      <c r="D47" s="21">
        <v>618000</v>
      </c>
      <c r="E47" s="2">
        <v>1395</v>
      </c>
      <c r="F47" s="2" t="s">
        <v>41</v>
      </c>
      <c r="G47" s="2" t="s">
        <v>41</v>
      </c>
      <c r="H47" s="2" t="s">
        <v>41</v>
      </c>
      <c r="I47" s="21">
        <v>274000</v>
      </c>
      <c r="J47" s="21">
        <v>206000</v>
      </c>
      <c r="K47" s="2" t="s">
        <v>41</v>
      </c>
    </row>
    <row r="48" spans="1:11">
      <c r="A48" t="s">
        <v>33</v>
      </c>
      <c r="B48" t="s">
        <v>17</v>
      </c>
      <c r="C48" s="21">
        <v>487000</v>
      </c>
      <c r="D48" s="21">
        <v>699000</v>
      </c>
      <c r="E48" s="2">
        <v>1327</v>
      </c>
      <c r="F48" s="2" t="s">
        <v>41</v>
      </c>
      <c r="G48" s="2" t="s">
        <v>41</v>
      </c>
      <c r="H48" s="2" t="s">
        <v>41</v>
      </c>
      <c r="I48" s="21">
        <v>349000</v>
      </c>
      <c r="J48" s="21">
        <v>251000</v>
      </c>
      <c r="K48" s="2" t="s">
        <v>41</v>
      </c>
    </row>
    <row r="49" spans="1:11">
      <c r="A49" t="s">
        <v>34</v>
      </c>
      <c r="B49" t="s">
        <v>17</v>
      </c>
      <c r="C49" s="21">
        <v>552000</v>
      </c>
      <c r="D49" s="21">
        <v>690000</v>
      </c>
      <c r="E49" s="2" t="s">
        <v>41</v>
      </c>
      <c r="F49" s="2" t="s">
        <v>41</v>
      </c>
      <c r="G49" s="2" t="s">
        <v>41</v>
      </c>
      <c r="H49" s="2" t="s">
        <v>41</v>
      </c>
      <c r="I49" s="21">
        <v>304000</v>
      </c>
      <c r="J49" s="21">
        <v>315000</v>
      </c>
      <c r="K49" s="2" t="s">
        <v>41</v>
      </c>
    </row>
    <row r="50" spans="1:11">
      <c r="A50" t="s">
        <v>35</v>
      </c>
      <c r="B50" t="s">
        <v>17</v>
      </c>
      <c r="C50" s="2" t="s">
        <v>41</v>
      </c>
      <c r="D50" s="2" t="s">
        <v>41</v>
      </c>
      <c r="E50" s="2" t="s">
        <v>41</v>
      </c>
      <c r="F50" s="2" t="s">
        <v>41</v>
      </c>
      <c r="G50" s="2" t="s">
        <v>41</v>
      </c>
      <c r="H50" s="2" t="s">
        <v>41</v>
      </c>
      <c r="I50" s="2" t="s">
        <v>41</v>
      </c>
      <c r="J50" s="2" t="s">
        <v>41</v>
      </c>
      <c r="K50" s="2">
        <v>520</v>
      </c>
    </row>
    <row r="51" spans="1:11">
      <c r="A51" t="s">
        <v>36</v>
      </c>
      <c r="B51" t="s">
        <v>17</v>
      </c>
      <c r="C51" s="2" t="s">
        <v>41</v>
      </c>
      <c r="D51" s="2" t="s">
        <v>41</v>
      </c>
      <c r="E51" s="2" t="s">
        <v>41</v>
      </c>
      <c r="F51" s="2" t="s">
        <v>41</v>
      </c>
      <c r="G51" s="2" t="s">
        <v>41</v>
      </c>
      <c r="H51" s="2" t="s">
        <v>41</v>
      </c>
      <c r="I51" s="2" t="s">
        <v>41</v>
      </c>
      <c r="J51" s="2" t="s">
        <v>41</v>
      </c>
      <c r="K51" s="2">
        <v>685</v>
      </c>
    </row>
    <row r="52" spans="1:11">
      <c r="A52" t="s">
        <v>37</v>
      </c>
      <c r="B52" t="s">
        <v>17</v>
      </c>
      <c r="C52" s="2" t="s">
        <v>41</v>
      </c>
      <c r="D52" s="2" t="s">
        <v>41</v>
      </c>
      <c r="E52" s="2" t="s">
        <v>41</v>
      </c>
      <c r="F52" s="2" t="s">
        <v>41</v>
      </c>
      <c r="G52" s="2" t="s">
        <v>41</v>
      </c>
      <c r="H52" s="2" t="s">
        <v>41</v>
      </c>
      <c r="I52" s="2" t="s">
        <v>41</v>
      </c>
      <c r="J52" s="2" t="s">
        <v>41</v>
      </c>
      <c r="K52" s="2">
        <v>735</v>
      </c>
    </row>
  </sheetData>
  <mergeCells count="2">
    <mergeCell ref="S2:W2"/>
    <mergeCell ref="X2:AB2"/>
  </mergeCells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B7C6E-FE4C-CB49-8795-5350E3F5C7A2}">
  <dimension ref="A1:Q86"/>
  <sheetViews>
    <sheetView workbookViewId="0">
      <selection activeCell="K12" sqref="K12"/>
    </sheetView>
  </sheetViews>
  <sheetFormatPr defaultColWidth="11.42578125" defaultRowHeight="15"/>
  <cols>
    <col min="4" max="4" width="12" customWidth="1"/>
    <col min="5" max="5" width="12.28515625" customWidth="1"/>
  </cols>
  <sheetData>
    <row r="1" spans="1:6" ht="32.1">
      <c r="A1" s="9" t="s">
        <v>0</v>
      </c>
      <c r="B1" s="3" t="s">
        <v>1</v>
      </c>
      <c r="C1" s="3" t="s">
        <v>205</v>
      </c>
      <c r="D1" s="9" t="s">
        <v>206</v>
      </c>
      <c r="E1" s="9" t="s">
        <v>39</v>
      </c>
      <c r="F1" s="9"/>
    </row>
    <row r="2" spans="1:6">
      <c r="A2" t="s">
        <v>7</v>
      </c>
      <c r="B2" t="s">
        <v>8</v>
      </c>
      <c r="C2" t="s">
        <v>207</v>
      </c>
      <c r="D2" s="1">
        <v>611000</v>
      </c>
      <c r="E2" s="1">
        <v>458000</v>
      </c>
    </row>
    <row r="3" spans="1:6">
      <c r="A3" t="s">
        <v>10</v>
      </c>
      <c r="B3" t="s">
        <v>8</v>
      </c>
      <c r="C3" t="s">
        <v>207</v>
      </c>
      <c r="D3" s="1">
        <v>589000</v>
      </c>
      <c r="E3" s="1">
        <v>473000</v>
      </c>
    </row>
    <row r="4" spans="1:6">
      <c r="A4" t="s">
        <v>12</v>
      </c>
      <c r="B4" t="s">
        <v>8</v>
      </c>
      <c r="C4" t="s">
        <v>207</v>
      </c>
      <c r="D4" s="1">
        <v>541000</v>
      </c>
      <c r="E4" s="1">
        <v>440000</v>
      </c>
    </row>
    <row r="5" spans="1:6">
      <c r="A5" t="s">
        <v>14</v>
      </c>
      <c r="B5" t="s">
        <v>8</v>
      </c>
      <c r="C5" t="s">
        <v>207</v>
      </c>
      <c r="D5" s="1">
        <v>564000</v>
      </c>
      <c r="E5" s="1">
        <v>508000</v>
      </c>
    </row>
    <row r="6" spans="1:6">
      <c r="A6" t="s">
        <v>16</v>
      </c>
      <c r="B6" t="s">
        <v>8</v>
      </c>
      <c r="C6" t="s">
        <v>207</v>
      </c>
      <c r="D6" s="1">
        <v>600000</v>
      </c>
      <c r="E6" s="1">
        <v>588000</v>
      </c>
    </row>
    <row r="7" spans="1:6">
      <c r="A7" t="s">
        <v>18</v>
      </c>
      <c r="B7" t="s">
        <v>8</v>
      </c>
      <c r="C7" t="s">
        <v>207</v>
      </c>
      <c r="D7" s="1">
        <v>632000</v>
      </c>
      <c r="E7" s="1">
        <v>602000</v>
      </c>
    </row>
    <row r="8" spans="1:6">
      <c r="A8" t="s">
        <v>19</v>
      </c>
      <c r="B8" t="s">
        <v>8</v>
      </c>
      <c r="C8" t="s">
        <v>207</v>
      </c>
      <c r="D8" s="1">
        <v>584000</v>
      </c>
      <c r="E8" s="1">
        <v>601000</v>
      </c>
    </row>
    <row r="9" spans="1:6">
      <c r="A9" t="s">
        <v>20</v>
      </c>
      <c r="B9" t="s">
        <v>8</v>
      </c>
      <c r="C9" t="s">
        <v>207</v>
      </c>
      <c r="D9" s="1">
        <v>616000</v>
      </c>
      <c r="E9" s="1">
        <v>598000</v>
      </c>
    </row>
    <row r="10" spans="1:6">
      <c r="A10" t="s">
        <v>21</v>
      </c>
      <c r="B10" t="s">
        <v>8</v>
      </c>
      <c r="C10" t="s">
        <v>207</v>
      </c>
      <c r="D10" s="1">
        <v>632000</v>
      </c>
      <c r="E10" s="1">
        <v>485000</v>
      </c>
    </row>
    <row r="11" spans="1:6">
      <c r="A11" t="s">
        <v>23</v>
      </c>
      <c r="B11" t="s">
        <v>8</v>
      </c>
      <c r="C11" t="s">
        <v>208</v>
      </c>
      <c r="D11" s="8">
        <v>587000</v>
      </c>
      <c r="E11" s="1">
        <v>571000</v>
      </c>
    </row>
    <row r="12" spans="1:6">
      <c r="A12" t="s">
        <v>24</v>
      </c>
      <c r="B12" t="s">
        <v>8</v>
      </c>
      <c r="C12" t="s">
        <v>208</v>
      </c>
      <c r="D12" s="8">
        <v>581000</v>
      </c>
      <c r="E12" s="1">
        <v>598000</v>
      </c>
    </row>
    <row r="13" spans="1:6">
      <c r="A13" t="s">
        <v>25</v>
      </c>
      <c r="B13" t="s">
        <v>8</v>
      </c>
      <c r="C13" t="s">
        <v>208</v>
      </c>
      <c r="D13" s="8">
        <v>585000</v>
      </c>
      <c r="E13" s="1">
        <v>469000</v>
      </c>
    </row>
    <row r="14" spans="1:6">
      <c r="A14" t="s">
        <v>26</v>
      </c>
      <c r="B14" t="s">
        <v>8</v>
      </c>
      <c r="C14" t="s">
        <v>207</v>
      </c>
      <c r="D14" s="1">
        <v>334000</v>
      </c>
      <c r="E14" s="1">
        <v>465000</v>
      </c>
    </row>
    <row r="15" spans="1:6">
      <c r="A15" t="s">
        <v>27</v>
      </c>
      <c r="B15" t="s">
        <v>8</v>
      </c>
      <c r="C15" t="s">
        <v>207</v>
      </c>
      <c r="D15" s="1">
        <v>337000</v>
      </c>
      <c r="E15" s="1">
        <v>462000</v>
      </c>
    </row>
    <row r="16" spans="1:6">
      <c r="A16" t="s">
        <v>28</v>
      </c>
      <c r="B16" t="s">
        <v>8</v>
      </c>
      <c r="C16" t="s">
        <v>207</v>
      </c>
      <c r="D16" s="1">
        <v>342000</v>
      </c>
      <c r="E16" s="1">
        <v>434000</v>
      </c>
    </row>
    <row r="17" spans="1:17">
      <c r="A17" t="s">
        <v>29</v>
      </c>
      <c r="B17" t="s">
        <v>8</v>
      </c>
      <c r="C17" t="s">
        <v>207</v>
      </c>
      <c r="D17" s="1">
        <v>498000</v>
      </c>
      <c r="E17" s="1">
        <v>442000</v>
      </c>
    </row>
    <row r="18" spans="1:17">
      <c r="A18" t="s">
        <v>30</v>
      </c>
      <c r="B18" t="s">
        <v>8</v>
      </c>
      <c r="C18" t="s">
        <v>207</v>
      </c>
      <c r="D18" s="1">
        <v>377000</v>
      </c>
      <c r="E18" s="1">
        <v>430000</v>
      </c>
    </row>
    <row r="19" spans="1:17">
      <c r="A19" t="s">
        <v>31</v>
      </c>
      <c r="B19" t="s">
        <v>8</v>
      </c>
      <c r="C19" t="s">
        <v>207</v>
      </c>
      <c r="D19" s="1">
        <v>435000</v>
      </c>
      <c r="E19" s="1">
        <v>372000</v>
      </c>
    </row>
    <row r="20" spans="1:17">
      <c r="A20" t="s">
        <v>32</v>
      </c>
      <c r="B20" t="s">
        <v>8</v>
      </c>
      <c r="C20" t="s">
        <v>208</v>
      </c>
      <c r="D20" s="1">
        <v>433000</v>
      </c>
      <c r="E20" s="1">
        <v>466000</v>
      </c>
    </row>
    <row r="21" spans="1:17">
      <c r="A21" t="s">
        <v>33</v>
      </c>
      <c r="B21" t="s">
        <v>8</v>
      </c>
      <c r="C21" t="s">
        <v>208</v>
      </c>
      <c r="D21" s="1">
        <v>394000</v>
      </c>
      <c r="E21" s="1">
        <v>467000</v>
      </c>
    </row>
    <row r="22" spans="1:17">
      <c r="A22" t="s">
        <v>34</v>
      </c>
      <c r="B22" t="s">
        <v>8</v>
      </c>
      <c r="C22" t="s">
        <v>208</v>
      </c>
      <c r="D22" s="1">
        <v>470000</v>
      </c>
      <c r="E22" s="1">
        <v>445000</v>
      </c>
    </row>
    <row r="23" spans="1:17">
      <c r="A23" t="s">
        <v>35</v>
      </c>
      <c r="B23" t="s">
        <v>8</v>
      </c>
      <c r="C23" t="s">
        <v>208</v>
      </c>
      <c r="D23" s="1">
        <v>663000</v>
      </c>
      <c r="E23" s="1">
        <v>511000</v>
      </c>
    </row>
    <row r="24" spans="1:17">
      <c r="A24" t="s">
        <v>36</v>
      </c>
      <c r="B24" t="s">
        <v>8</v>
      </c>
      <c r="C24" t="s">
        <v>208</v>
      </c>
      <c r="D24" s="1">
        <v>559000</v>
      </c>
      <c r="E24" s="1">
        <v>446000</v>
      </c>
    </row>
    <row r="25" spans="1:17">
      <c r="A25" t="s">
        <v>37</v>
      </c>
      <c r="B25" t="s">
        <v>8</v>
      </c>
      <c r="C25" t="s">
        <v>208</v>
      </c>
      <c r="D25" s="1">
        <v>563000</v>
      </c>
      <c r="E25" s="1">
        <v>419000</v>
      </c>
    </row>
    <row r="26" spans="1:17">
      <c r="A26" t="s">
        <v>209</v>
      </c>
      <c r="B26" t="s">
        <v>8</v>
      </c>
      <c r="C26" t="s">
        <v>207</v>
      </c>
      <c r="D26" s="1">
        <v>605000</v>
      </c>
      <c r="E26" s="1">
        <v>435000</v>
      </c>
    </row>
    <row r="27" spans="1:17">
      <c r="A27" t="s">
        <v>210</v>
      </c>
      <c r="B27" t="s">
        <v>8</v>
      </c>
      <c r="C27" t="s">
        <v>207</v>
      </c>
      <c r="D27" s="1">
        <v>586000</v>
      </c>
      <c r="E27" s="1">
        <v>525000</v>
      </c>
    </row>
    <row r="28" spans="1:17">
      <c r="A28" t="s">
        <v>211</v>
      </c>
      <c r="B28" t="s">
        <v>8</v>
      </c>
      <c r="C28" t="s">
        <v>207</v>
      </c>
      <c r="D28" s="1">
        <v>620000</v>
      </c>
      <c r="E28" s="1">
        <v>529000</v>
      </c>
    </row>
    <row r="29" spans="1:17" ht="15.95">
      <c r="A29" t="s">
        <v>212</v>
      </c>
      <c r="B29" t="s">
        <v>8</v>
      </c>
      <c r="C29" t="s">
        <v>208</v>
      </c>
      <c r="D29" s="1">
        <v>538000</v>
      </c>
      <c r="E29" s="1">
        <v>570000</v>
      </c>
      <c r="N29" s="7"/>
      <c r="O29" s="7"/>
      <c r="P29" s="7"/>
      <c r="Q29" s="7"/>
    </row>
    <row r="30" spans="1:17" ht="15.95">
      <c r="A30" t="s">
        <v>213</v>
      </c>
      <c r="B30" t="s">
        <v>8</v>
      </c>
      <c r="C30" t="s">
        <v>208</v>
      </c>
      <c r="D30" s="1">
        <v>560000</v>
      </c>
      <c r="E30" s="1">
        <v>491000</v>
      </c>
      <c r="N30" s="7"/>
      <c r="O30" s="7"/>
      <c r="P30" s="7"/>
      <c r="Q30" s="7"/>
    </row>
    <row r="31" spans="1:17" ht="15.95">
      <c r="A31" t="s">
        <v>214</v>
      </c>
      <c r="B31" t="s">
        <v>8</v>
      </c>
      <c r="C31" t="s">
        <v>208</v>
      </c>
      <c r="D31" s="1">
        <v>524000</v>
      </c>
      <c r="E31" s="1">
        <v>560000</v>
      </c>
      <c r="N31" s="7"/>
      <c r="O31" s="7"/>
      <c r="P31" s="7"/>
      <c r="Q31" s="7"/>
    </row>
    <row r="32" spans="1:17">
      <c r="A32" t="s">
        <v>215</v>
      </c>
      <c r="B32" t="s">
        <v>8</v>
      </c>
      <c r="C32" t="s">
        <v>208</v>
      </c>
      <c r="D32" s="1">
        <v>563000</v>
      </c>
      <c r="E32" s="1">
        <v>604000</v>
      </c>
    </row>
    <row r="33" spans="1:5">
      <c r="A33" t="s">
        <v>216</v>
      </c>
      <c r="B33" t="s">
        <v>8</v>
      </c>
      <c r="C33" t="s">
        <v>207</v>
      </c>
      <c r="D33" s="1">
        <v>560000</v>
      </c>
      <c r="E33" s="1">
        <v>470000</v>
      </c>
    </row>
    <row r="34" spans="1:5">
      <c r="A34" t="s">
        <v>217</v>
      </c>
      <c r="B34" t="s">
        <v>8</v>
      </c>
      <c r="C34" t="s">
        <v>207</v>
      </c>
      <c r="D34" s="1">
        <v>526000</v>
      </c>
      <c r="E34" s="1">
        <v>548000</v>
      </c>
    </row>
    <row r="35" spans="1:5">
      <c r="A35" t="s">
        <v>218</v>
      </c>
      <c r="B35" t="s">
        <v>8</v>
      </c>
      <c r="C35" t="s">
        <v>207</v>
      </c>
      <c r="D35" s="1">
        <v>526000</v>
      </c>
      <c r="E35" s="1">
        <v>464000</v>
      </c>
    </row>
    <row r="36" spans="1:5">
      <c r="A36" t="s">
        <v>219</v>
      </c>
      <c r="B36" t="s">
        <v>8</v>
      </c>
      <c r="C36" t="s">
        <v>207</v>
      </c>
      <c r="D36" s="1">
        <v>532000</v>
      </c>
      <c r="E36" s="1">
        <v>529000</v>
      </c>
    </row>
    <row r="37" spans="1:5">
      <c r="A37" t="s">
        <v>220</v>
      </c>
      <c r="B37" t="s">
        <v>8</v>
      </c>
      <c r="C37" t="s">
        <v>208</v>
      </c>
      <c r="D37" s="1">
        <v>600000</v>
      </c>
      <c r="E37" s="1">
        <v>537000</v>
      </c>
    </row>
    <row r="38" spans="1:5">
      <c r="A38" t="s">
        <v>221</v>
      </c>
      <c r="B38" t="s">
        <v>8</v>
      </c>
      <c r="C38" t="s">
        <v>208</v>
      </c>
      <c r="D38" s="1">
        <v>579000</v>
      </c>
      <c r="E38" s="1">
        <v>570000</v>
      </c>
    </row>
    <row r="39" spans="1:5">
      <c r="A39" t="s">
        <v>222</v>
      </c>
      <c r="B39" t="s">
        <v>8</v>
      </c>
      <c r="C39" t="s">
        <v>208</v>
      </c>
      <c r="D39" s="1">
        <v>558000</v>
      </c>
      <c r="E39" s="1">
        <v>580000</v>
      </c>
    </row>
    <row r="40" spans="1:5">
      <c r="A40" t="s">
        <v>223</v>
      </c>
      <c r="B40" t="s">
        <v>8</v>
      </c>
      <c r="C40" t="s">
        <v>207</v>
      </c>
      <c r="D40" s="1">
        <v>657000</v>
      </c>
      <c r="E40" s="1">
        <v>625000</v>
      </c>
    </row>
    <row r="41" spans="1:5">
      <c r="A41" t="s">
        <v>224</v>
      </c>
      <c r="B41" t="s">
        <v>8</v>
      </c>
      <c r="C41" t="s">
        <v>207</v>
      </c>
      <c r="D41" s="1">
        <v>673000</v>
      </c>
      <c r="E41" s="1">
        <v>612000</v>
      </c>
    </row>
    <row r="42" spans="1:5">
      <c r="A42" t="s">
        <v>225</v>
      </c>
      <c r="B42" t="s">
        <v>8</v>
      </c>
      <c r="C42" t="s">
        <v>207</v>
      </c>
      <c r="D42" s="1">
        <v>600000</v>
      </c>
      <c r="E42" s="1">
        <v>647000</v>
      </c>
    </row>
    <row r="43" spans="1:5">
      <c r="A43" t="s">
        <v>7</v>
      </c>
      <c r="B43" t="s">
        <v>17</v>
      </c>
      <c r="C43" t="s">
        <v>208</v>
      </c>
      <c r="D43" s="8">
        <v>274000</v>
      </c>
      <c r="E43" s="1">
        <v>206000</v>
      </c>
    </row>
    <row r="44" spans="1:5">
      <c r="A44" t="s">
        <v>10</v>
      </c>
      <c r="B44" t="s">
        <v>17</v>
      </c>
      <c r="C44" t="s">
        <v>208</v>
      </c>
      <c r="D44" s="8">
        <v>349000</v>
      </c>
      <c r="E44" s="1">
        <v>251000</v>
      </c>
    </row>
    <row r="45" spans="1:5">
      <c r="A45" t="s">
        <v>12</v>
      </c>
      <c r="B45" t="s">
        <v>17</v>
      </c>
      <c r="C45" t="s">
        <v>208</v>
      </c>
      <c r="D45" s="8">
        <v>304000</v>
      </c>
      <c r="E45" s="1">
        <v>315000</v>
      </c>
    </row>
    <row r="46" spans="1:5">
      <c r="A46" t="s">
        <v>14</v>
      </c>
      <c r="B46" t="s">
        <v>17</v>
      </c>
      <c r="C46" t="s">
        <v>208</v>
      </c>
      <c r="D46" s="1">
        <v>526000</v>
      </c>
      <c r="E46" s="1">
        <v>168000</v>
      </c>
    </row>
    <row r="47" spans="1:5">
      <c r="A47" t="s">
        <v>16</v>
      </c>
      <c r="B47" t="s">
        <v>17</v>
      </c>
      <c r="C47" t="s">
        <v>208</v>
      </c>
      <c r="D47" s="1">
        <v>259000</v>
      </c>
      <c r="E47" s="1">
        <v>46000</v>
      </c>
    </row>
    <row r="48" spans="1:5">
      <c r="A48" t="s">
        <v>18</v>
      </c>
      <c r="B48" t="s">
        <v>17</v>
      </c>
      <c r="C48" t="s">
        <v>208</v>
      </c>
      <c r="D48" s="1">
        <v>230000</v>
      </c>
      <c r="E48" s="1">
        <v>50100</v>
      </c>
    </row>
    <row r="49" spans="1:5">
      <c r="A49" t="s">
        <v>19</v>
      </c>
      <c r="B49" t="s">
        <v>17</v>
      </c>
      <c r="C49" t="s">
        <v>208</v>
      </c>
      <c r="D49" s="1">
        <v>221000</v>
      </c>
      <c r="E49" s="1">
        <v>133000</v>
      </c>
    </row>
    <row r="50" spans="1:5">
      <c r="A50" t="s">
        <v>20</v>
      </c>
      <c r="B50" t="s">
        <v>17</v>
      </c>
      <c r="C50" t="s">
        <v>208</v>
      </c>
      <c r="D50" s="1">
        <v>257000</v>
      </c>
      <c r="E50" s="1">
        <v>131000</v>
      </c>
    </row>
    <row r="51" spans="1:5">
      <c r="A51" t="s">
        <v>21</v>
      </c>
      <c r="B51" t="s">
        <v>17</v>
      </c>
      <c r="C51" t="s">
        <v>208</v>
      </c>
      <c r="D51" s="1">
        <v>270000</v>
      </c>
      <c r="E51" s="1">
        <v>191000</v>
      </c>
    </row>
    <row r="52" spans="1:5">
      <c r="A52" t="s">
        <v>23</v>
      </c>
      <c r="B52" t="s">
        <v>17</v>
      </c>
      <c r="C52" t="s">
        <v>207</v>
      </c>
      <c r="D52" s="1">
        <v>312000</v>
      </c>
      <c r="E52" s="1">
        <v>128000</v>
      </c>
    </row>
    <row r="53" spans="1:5">
      <c r="A53" t="s">
        <v>24</v>
      </c>
      <c r="B53" t="s">
        <v>17</v>
      </c>
      <c r="C53" t="s">
        <v>207</v>
      </c>
      <c r="D53" s="1">
        <v>362000</v>
      </c>
      <c r="E53" s="1">
        <v>132000</v>
      </c>
    </row>
    <row r="54" spans="1:5">
      <c r="A54" t="s">
        <v>25</v>
      </c>
      <c r="B54" t="s">
        <v>17</v>
      </c>
      <c r="C54" t="s">
        <v>207</v>
      </c>
      <c r="D54" s="1">
        <v>323000</v>
      </c>
      <c r="E54" s="1">
        <v>117000</v>
      </c>
    </row>
    <row r="55" spans="1:5">
      <c r="A55" t="s">
        <v>26</v>
      </c>
      <c r="B55" t="s">
        <v>17</v>
      </c>
      <c r="C55" t="s">
        <v>207</v>
      </c>
      <c r="D55" s="1">
        <v>186000</v>
      </c>
      <c r="E55" s="1">
        <v>60000</v>
      </c>
    </row>
    <row r="56" spans="1:5">
      <c r="A56" t="s">
        <v>27</v>
      </c>
      <c r="B56" t="s">
        <v>17</v>
      </c>
      <c r="C56" t="s">
        <v>207</v>
      </c>
      <c r="D56" s="1">
        <v>393000</v>
      </c>
      <c r="E56" s="1">
        <v>78700</v>
      </c>
    </row>
    <row r="57" spans="1:5">
      <c r="A57" t="s">
        <v>28</v>
      </c>
      <c r="B57" t="s">
        <v>17</v>
      </c>
      <c r="C57" t="s">
        <v>207</v>
      </c>
      <c r="D57" s="1">
        <v>348000</v>
      </c>
      <c r="E57" s="1">
        <v>255000</v>
      </c>
    </row>
    <row r="58" spans="1:5">
      <c r="A58" t="s">
        <v>29</v>
      </c>
      <c r="B58" t="s">
        <v>17</v>
      </c>
      <c r="C58" t="s">
        <v>208</v>
      </c>
      <c r="D58" s="1">
        <v>361000</v>
      </c>
      <c r="E58" s="1">
        <v>233000</v>
      </c>
    </row>
    <row r="59" spans="1:5">
      <c r="A59" t="s">
        <v>30</v>
      </c>
      <c r="B59" t="s">
        <v>17</v>
      </c>
      <c r="C59" t="s">
        <v>208</v>
      </c>
      <c r="D59" s="1">
        <v>344000</v>
      </c>
      <c r="E59" s="1">
        <v>234000</v>
      </c>
    </row>
    <row r="60" spans="1:5">
      <c r="A60" t="s">
        <v>31</v>
      </c>
      <c r="B60" t="s">
        <v>17</v>
      </c>
      <c r="C60" t="s">
        <v>208</v>
      </c>
      <c r="D60" s="1">
        <v>363000</v>
      </c>
      <c r="E60" s="1">
        <v>205000</v>
      </c>
    </row>
    <row r="61" spans="1:5">
      <c r="A61" t="s">
        <v>32</v>
      </c>
      <c r="B61" t="s">
        <v>17</v>
      </c>
      <c r="C61" t="s">
        <v>208</v>
      </c>
      <c r="D61" s="1">
        <v>371000</v>
      </c>
      <c r="E61" s="1">
        <v>273000</v>
      </c>
    </row>
    <row r="62" spans="1:5">
      <c r="A62" t="s">
        <v>33</v>
      </c>
      <c r="B62" t="s">
        <v>17</v>
      </c>
      <c r="C62" t="s">
        <v>208</v>
      </c>
      <c r="D62" s="1">
        <v>417000</v>
      </c>
      <c r="E62" s="1">
        <v>258000</v>
      </c>
    </row>
    <row r="63" spans="1:5">
      <c r="A63" t="s">
        <v>34</v>
      </c>
      <c r="B63" t="s">
        <v>17</v>
      </c>
      <c r="C63" t="s">
        <v>208</v>
      </c>
      <c r="D63" s="1">
        <v>412000</v>
      </c>
      <c r="E63" s="1">
        <v>285000</v>
      </c>
    </row>
    <row r="64" spans="1:5">
      <c r="A64" t="s">
        <v>226</v>
      </c>
      <c r="B64" t="s">
        <v>17</v>
      </c>
      <c r="C64" t="s">
        <v>208</v>
      </c>
      <c r="D64" s="1">
        <v>397000</v>
      </c>
      <c r="E64" s="1">
        <v>123000</v>
      </c>
    </row>
    <row r="65" spans="1:5">
      <c r="A65" t="s">
        <v>35</v>
      </c>
      <c r="B65" t="s">
        <v>17</v>
      </c>
      <c r="C65" t="s">
        <v>207</v>
      </c>
      <c r="D65" s="1">
        <v>293000</v>
      </c>
      <c r="E65" s="1">
        <v>204000</v>
      </c>
    </row>
    <row r="66" spans="1:5">
      <c r="A66" t="s">
        <v>36</v>
      </c>
      <c r="B66" t="s">
        <v>17</v>
      </c>
      <c r="C66" t="s">
        <v>207</v>
      </c>
      <c r="D66" s="1">
        <v>315000</v>
      </c>
      <c r="E66" s="1">
        <v>193000</v>
      </c>
    </row>
    <row r="67" spans="1:5">
      <c r="A67" t="s">
        <v>209</v>
      </c>
      <c r="B67" t="s">
        <v>17</v>
      </c>
      <c r="C67" t="s">
        <v>207</v>
      </c>
      <c r="D67" s="1">
        <v>331000</v>
      </c>
      <c r="E67" s="1">
        <v>192000</v>
      </c>
    </row>
    <row r="68" spans="1:5">
      <c r="A68" t="s">
        <v>210</v>
      </c>
      <c r="B68" t="s">
        <v>17</v>
      </c>
      <c r="C68" t="s">
        <v>207</v>
      </c>
      <c r="D68" s="1">
        <v>355000</v>
      </c>
      <c r="E68" s="1">
        <v>120000</v>
      </c>
    </row>
    <row r="69" spans="1:5">
      <c r="A69" t="s">
        <v>211</v>
      </c>
      <c r="B69" t="s">
        <v>17</v>
      </c>
      <c r="C69" t="s">
        <v>207</v>
      </c>
      <c r="D69" s="1">
        <v>466000</v>
      </c>
      <c r="E69" s="1">
        <v>238000</v>
      </c>
    </row>
    <row r="70" spans="1:5">
      <c r="A70" t="s">
        <v>212</v>
      </c>
      <c r="B70" t="s">
        <v>17</v>
      </c>
      <c r="C70" t="s">
        <v>207</v>
      </c>
      <c r="D70" s="1">
        <v>480000</v>
      </c>
      <c r="E70" s="1">
        <v>105000</v>
      </c>
    </row>
    <row r="71" spans="1:5">
      <c r="A71" t="s">
        <v>213</v>
      </c>
      <c r="B71" t="s">
        <v>17</v>
      </c>
      <c r="C71" t="s">
        <v>207</v>
      </c>
      <c r="D71" s="1">
        <v>485000</v>
      </c>
      <c r="E71" s="1">
        <v>120000</v>
      </c>
    </row>
    <row r="72" spans="1:5">
      <c r="A72" t="s">
        <v>214</v>
      </c>
      <c r="B72" t="s">
        <v>17</v>
      </c>
      <c r="C72" t="s">
        <v>207</v>
      </c>
      <c r="D72" s="1">
        <v>512000</v>
      </c>
      <c r="E72" s="1">
        <v>154000</v>
      </c>
    </row>
    <row r="73" spans="1:5">
      <c r="A73" t="s">
        <v>212</v>
      </c>
      <c r="B73" t="s">
        <v>17</v>
      </c>
      <c r="C73" t="s">
        <v>207</v>
      </c>
      <c r="D73" s="1">
        <v>251000</v>
      </c>
      <c r="E73" s="1">
        <v>195000</v>
      </c>
    </row>
    <row r="74" spans="1:5">
      <c r="A74" t="s">
        <v>213</v>
      </c>
      <c r="B74" t="s">
        <v>17</v>
      </c>
      <c r="C74" t="s">
        <v>207</v>
      </c>
      <c r="D74" s="1">
        <v>290000</v>
      </c>
      <c r="E74" s="1">
        <v>327000</v>
      </c>
    </row>
    <row r="75" spans="1:5">
      <c r="A75" t="s">
        <v>214</v>
      </c>
      <c r="B75" t="s">
        <v>17</v>
      </c>
      <c r="C75" t="s">
        <v>207</v>
      </c>
      <c r="D75" s="1">
        <v>324000</v>
      </c>
      <c r="E75" s="1">
        <v>339000</v>
      </c>
    </row>
    <row r="76" spans="1:5">
      <c r="A76" t="s">
        <v>215</v>
      </c>
      <c r="B76" t="s">
        <v>17</v>
      </c>
      <c r="C76" t="s">
        <v>207</v>
      </c>
      <c r="D76" s="1">
        <v>313000</v>
      </c>
      <c r="E76" s="1">
        <v>428000</v>
      </c>
    </row>
    <row r="77" spans="1:5">
      <c r="A77" t="s">
        <v>212</v>
      </c>
      <c r="B77" t="s">
        <v>17</v>
      </c>
      <c r="C77" t="s">
        <v>208</v>
      </c>
      <c r="D77" s="1">
        <v>457000</v>
      </c>
      <c r="E77" s="1">
        <v>273000</v>
      </c>
    </row>
    <row r="78" spans="1:5">
      <c r="A78" t="s">
        <v>213</v>
      </c>
      <c r="B78" t="s">
        <v>17</v>
      </c>
      <c r="C78" t="s">
        <v>208</v>
      </c>
      <c r="D78" s="1">
        <v>258000</v>
      </c>
      <c r="E78" s="1">
        <v>338000</v>
      </c>
    </row>
    <row r="79" spans="1:5">
      <c r="A79" t="s">
        <v>214</v>
      </c>
      <c r="B79" t="s">
        <v>17</v>
      </c>
      <c r="C79" t="s">
        <v>208</v>
      </c>
      <c r="D79" s="1">
        <v>371000</v>
      </c>
      <c r="E79" s="1">
        <v>270000</v>
      </c>
    </row>
    <row r="80" spans="1:5">
      <c r="A80" t="s">
        <v>215</v>
      </c>
      <c r="B80" t="s">
        <v>17</v>
      </c>
      <c r="C80" t="s">
        <v>208</v>
      </c>
      <c r="D80" s="1">
        <v>485000</v>
      </c>
      <c r="E80" s="1">
        <v>321000</v>
      </c>
    </row>
    <row r="81" spans="1:5">
      <c r="A81" t="s">
        <v>216</v>
      </c>
      <c r="B81" t="s">
        <v>17</v>
      </c>
      <c r="C81" t="s">
        <v>207</v>
      </c>
      <c r="D81" s="1">
        <v>360000</v>
      </c>
      <c r="E81" s="1">
        <v>192000</v>
      </c>
    </row>
    <row r="82" spans="1:5">
      <c r="A82" t="s">
        <v>217</v>
      </c>
      <c r="B82" t="s">
        <v>17</v>
      </c>
      <c r="C82" t="s">
        <v>207</v>
      </c>
      <c r="D82" s="1">
        <v>363000</v>
      </c>
      <c r="E82" s="1">
        <v>306000</v>
      </c>
    </row>
    <row r="83" spans="1:5">
      <c r="A83" t="s">
        <v>218</v>
      </c>
      <c r="B83" t="s">
        <v>17</v>
      </c>
      <c r="C83" t="s">
        <v>207</v>
      </c>
      <c r="D83" s="1">
        <v>370000</v>
      </c>
      <c r="E83" s="1">
        <v>333000</v>
      </c>
    </row>
    <row r="84" spans="1:5">
      <c r="A84" t="s">
        <v>220</v>
      </c>
      <c r="B84" t="s">
        <v>17</v>
      </c>
      <c r="C84" t="s">
        <v>207</v>
      </c>
      <c r="D84" s="1">
        <v>445000</v>
      </c>
      <c r="E84" s="1">
        <v>243000</v>
      </c>
    </row>
    <row r="85" spans="1:5">
      <c r="A85" t="s">
        <v>221</v>
      </c>
      <c r="B85" t="s">
        <v>17</v>
      </c>
      <c r="C85" t="s">
        <v>207</v>
      </c>
      <c r="D85" s="1">
        <v>463000</v>
      </c>
      <c r="E85" s="1">
        <v>318000</v>
      </c>
    </row>
    <row r="86" spans="1:5">
      <c r="A86" t="s">
        <v>222</v>
      </c>
      <c r="B86" t="s">
        <v>17</v>
      </c>
      <c r="C86" t="s">
        <v>207</v>
      </c>
      <c r="D86" s="1">
        <v>389000</v>
      </c>
      <c r="E86" s="1">
        <v>359000</v>
      </c>
    </row>
  </sheetData>
  <phoneticPr fontId="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03E6B-9CF1-3E4E-8E5A-2F1B22A0FCDD}">
  <dimension ref="A1:F14"/>
  <sheetViews>
    <sheetView workbookViewId="0">
      <selection activeCell="N11" sqref="N11"/>
    </sheetView>
  </sheetViews>
  <sheetFormatPr defaultColWidth="11.42578125" defaultRowHeight="15"/>
  <cols>
    <col min="12" max="12" width="21.42578125" customWidth="1"/>
  </cols>
  <sheetData>
    <row r="1" spans="1:6" ht="15.95">
      <c r="A1" s="9" t="s">
        <v>0</v>
      </c>
      <c r="B1" s="9" t="s">
        <v>1</v>
      </c>
      <c r="C1" s="3" t="s">
        <v>3</v>
      </c>
      <c r="D1" s="3" t="s">
        <v>4</v>
      </c>
      <c r="E1" s="3" t="s">
        <v>5</v>
      </c>
      <c r="F1" s="3" t="s">
        <v>6</v>
      </c>
    </row>
    <row r="2" spans="1:6" ht="15.95">
      <c r="A2" t="s">
        <v>9</v>
      </c>
      <c r="B2" t="s">
        <v>8</v>
      </c>
      <c r="C2" s="10">
        <v>34.689671948846261</v>
      </c>
      <c r="D2" s="10">
        <v>34.76452024556805</v>
      </c>
      <c r="E2" s="10">
        <v>33.935852628513182</v>
      </c>
      <c r="F2" s="11">
        <v>34.463348274309162</v>
      </c>
    </row>
    <row r="3" spans="1:6" ht="15.95">
      <c r="A3" t="s">
        <v>11</v>
      </c>
      <c r="B3" t="s">
        <v>8</v>
      </c>
      <c r="C3" s="10">
        <v>40.626061841658171</v>
      </c>
      <c r="D3" s="10">
        <v>33.830530071355767</v>
      </c>
      <c r="E3" s="10">
        <v>39.058971418489769</v>
      </c>
      <c r="F3" s="11">
        <v>37.838521110501233</v>
      </c>
    </row>
    <row r="4" spans="1:6" ht="15.95">
      <c r="A4" t="s">
        <v>13</v>
      </c>
      <c r="B4" t="s">
        <v>8</v>
      </c>
      <c r="C4" s="10">
        <v>29.983319432860718</v>
      </c>
      <c r="D4" s="10">
        <v>32.050259274032712</v>
      </c>
      <c r="E4" s="10">
        <v>31.709617248608073</v>
      </c>
      <c r="F4" s="11">
        <v>31.247731985167167</v>
      </c>
    </row>
    <row r="5" spans="1:6" ht="15.95">
      <c r="A5" t="s">
        <v>15</v>
      </c>
      <c r="B5" t="s">
        <v>8</v>
      </c>
      <c r="C5" s="10">
        <v>26.470497990242706</v>
      </c>
      <c r="D5" s="10">
        <v>30.675893213288507</v>
      </c>
      <c r="E5" s="10">
        <v>30.356081543107873</v>
      </c>
      <c r="F5" s="11">
        <v>29.167490915546363</v>
      </c>
    </row>
    <row r="6" spans="1:6" ht="15.95">
      <c r="A6" t="s">
        <v>9</v>
      </c>
      <c r="B6" t="s">
        <v>17</v>
      </c>
      <c r="C6" s="10">
        <v>60.007417722440664</v>
      </c>
      <c r="D6" s="10">
        <v>84.946171835000769</v>
      </c>
      <c r="E6" s="10">
        <v>79.589565183871713</v>
      </c>
      <c r="F6" s="11">
        <v>74.847718247104396</v>
      </c>
    </row>
    <row r="7" spans="1:6" ht="15.95">
      <c r="A7" t="s">
        <v>11</v>
      </c>
      <c r="B7" t="s">
        <v>17</v>
      </c>
      <c r="C7" s="10">
        <v>53.024150026983271</v>
      </c>
      <c r="D7" s="10">
        <v>82.478851423805551</v>
      </c>
      <c r="E7" s="10">
        <v>67.73700305810398</v>
      </c>
      <c r="F7" s="11">
        <v>67.746668169630937</v>
      </c>
    </row>
    <row r="8" spans="1:6" ht="15.95">
      <c r="A8" t="s">
        <v>13</v>
      </c>
      <c r="B8" t="s">
        <v>17</v>
      </c>
      <c r="C8" s="10">
        <v>71.656809042130149</v>
      </c>
      <c r="D8" s="10">
        <v>72.524325827078115</v>
      </c>
      <c r="E8" s="10">
        <v>70.996167441121571</v>
      </c>
      <c r="F8" s="11">
        <v>71.725767436776621</v>
      </c>
    </row>
    <row r="9" spans="1:6" ht="15.95">
      <c r="A9" t="s">
        <v>15</v>
      </c>
      <c r="B9" t="s">
        <v>17</v>
      </c>
      <c r="C9" s="10">
        <v>66.275386183643064</v>
      </c>
      <c r="D9" s="10">
        <v>67.011282550273378</v>
      </c>
      <c r="E9" s="10">
        <v>55.081683566714958</v>
      </c>
      <c r="F9" s="11">
        <v>62.789450766877131</v>
      </c>
    </row>
    <row r="10" spans="1:6">
      <c r="A10" t="s">
        <v>227</v>
      </c>
      <c r="B10" t="s">
        <v>8</v>
      </c>
      <c r="C10" s="19">
        <v>34.501841812621635</v>
      </c>
      <c r="D10" s="19">
        <v>38.905065815715993</v>
      </c>
      <c r="E10" s="19">
        <v>29.15652199482475</v>
      </c>
      <c r="F10" s="10">
        <v>34.187809874387455</v>
      </c>
    </row>
    <row r="11" spans="1:6" ht="15.95">
      <c r="A11" t="s">
        <v>228</v>
      </c>
      <c r="B11" t="s">
        <v>8</v>
      </c>
      <c r="C11" s="10">
        <v>37.05819219007293</v>
      </c>
      <c r="D11" s="10">
        <v>33.982779452962944</v>
      </c>
      <c r="E11" s="10">
        <v>33.9110611744605</v>
      </c>
      <c r="F11" s="11">
        <v>34.984010939165458</v>
      </c>
    </row>
    <row r="12" spans="1:6">
      <c r="A12" t="s">
        <v>227</v>
      </c>
      <c r="B12" t="s">
        <v>17</v>
      </c>
      <c r="C12" s="10">
        <v>62.340068188692044</v>
      </c>
      <c r="D12" s="10">
        <v>76.510286349735892</v>
      </c>
      <c r="E12" s="10">
        <v>58.023402388292546</v>
      </c>
      <c r="F12" s="10">
        <v>65.624585642240163</v>
      </c>
    </row>
    <row r="13" spans="1:6" ht="15.95">
      <c r="A13" t="s">
        <v>228</v>
      </c>
      <c r="B13" t="s">
        <v>17</v>
      </c>
      <c r="C13" s="20">
        <v>68.058277700000005</v>
      </c>
      <c r="D13" s="20">
        <v>53.681486700000001</v>
      </c>
      <c r="E13" s="20">
        <v>75.1677222</v>
      </c>
      <c r="F13" s="20">
        <v>65.64</v>
      </c>
    </row>
    <row r="14" spans="1:6" ht="15.95">
      <c r="A14" t="s">
        <v>229</v>
      </c>
      <c r="B14" t="s">
        <v>17</v>
      </c>
      <c r="C14" s="20">
        <v>57.776321500000002</v>
      </c>
      <c r="D14" s="20">
        <v>53.918630100000001</v>
      </c>
      <c r="E14" s="20">
        <v>68.703780899999998</v>
      </c>
      <c r="F14" s="20">
        <v>60.13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E87A1-3E33-F243-A3D4-C139C12515C0}">
  <dimension ref="A1:E50"/>
  <sheetViews>
    <sheetView workbookViewId="0">
      <selection activeCell="I26" sqref="I26"/>
    </sheetView>
  </sheetViews>
  <sheetFormatPr defaultColWidth="11.42578125" defaultRowHeight="15"/>
  <cols>
    <col min="1" max="1" width="16.85546875" customWidth="1"/>
    <col min="4" max="4" width="12.85546875" customWidth="1"/>
    <col min="13" max="13" width="16.140625" customWidth="1"/>
  </cols>
  <sheetData>
    <row r="1" spans="1:5" ht="33.950000000000003" customHeight="1">
      <c r="A1" s="9" t="s">
        <v>0</v>
      </c>
      <c r="B1" s="3" t="s">
        <v>1</v>
      </c>
      <c r="C1" s="9" t="s">
        <v>38</v>
      </c>
      <c r="D1" s="9" t="s">
        <v>39</v>
      </c>
      <c r="E1" s="9" t="s">
        <v>40</v>
      </c>
    </row>
    <row r="2" spans="1:5">
      <c r="A2" t="s">
        <v>7</v>
      </c>
      <c r="B2" t="s">
        <v>8</v>
      </c>
      <c r="C2" s="1">
        <v>334000</v>
      </c>
      <c r="D2" s="1">
        <v>465000</v>
      </c>
      <c r="E2" t="s">
        <v>41</v>
      </c>
    </row>
    <row r="3" spans="1:5">
      <c r="A3" t="s">
        <v>10</v>
      </c>
      <c r="B3" t="s">
        <v>8</v>
      </c>
      <c r="C3" s="1">
        <v>337000</v>
      </c>
      <c r="D3" s="1">
        <v>462000</v>
      </c>
      <c r="E3" t="s">
        <v>41</v>
      </c>
    </row>
    <row r="4" spans="1:5">
      <c r="A4" t="s">
        <v>12</v>
      </c>
      <c r="B4" t="s">
        <v>8</v>
      </c>
      <c r="C4" s="1">
        <v>342000</v>
      </c>
      <c r="D4" s="1">
        <v>434000</v>
      </c>
      <c r="E4" t="s">
        <v>41</v>
      </c>
    </row>
    <row r="5" spans="1:5">
      <c r="A5" t="s">
        <v>14</v>
      </c>
      <c r="B5" t="s">
        <v>8</v>
      </c>
      <c r="C5" s="1">
        <v>498000</v>
      </c>
      <c r="D5" s="1">
        <v>442000</v>
      </c>
      <c r="E5" t="s">
        <v>41</v>
      </c>
    </row>
    <row r="6" spans="1:5">
      <c r="A6" t="s">
        <v>16</v>
      </c>
      <c r="B6" t="s">
        <v>8</v>
      </c>
      <c r="C6" s="1">
        <v>377000</v>
      </c>
      <c r="D6" s="1">
        <v>430000</v>
      </c>
      <c r="E6" t="s">
        <v>41</v>
      </c>
    </row>
    <row r="7" spans="1:5">
      <c r="A7" t="s">
        <v>18</v>
      </c>
      <c r="B7" t="s">
        <v>8</v>
      </c>
      <c r="C7" s="1">
        <v>435000</v>
      </c>
      <c r="D7" s="1">
        <v>372000</v>
      </c>
      <c r="E7" t="s">
        <v>41</v>
      </c>
    </row>
    <row r="8" spans="1:5">
      <c r="A8" t="s">
        <v>19</v>
      </c>
      <c r="B8" t="s">
        <v>8</v>
      </c>
      <c r="C8" s="1">
        <v>433000</v>
      </c>
      <c r="D8" s="1">
        <v>466000</v>
      </c>
      <c r="E8" t="s">
        <v>41</v>
      </c>
    </row>
    <row r="9" spans="1:5">
      <c r="A9" t="s">
        <v>20</v>
      </c>
      <c r="B9" t="s">
        <v>8</v>
      </c>
      <c r="C9" s="1">
        <v>394000</v>
      </c>
      <c r="D9" s="1">
        <v>467000</v>
      </c>
      <c r="E9" t="s">
        <v>41</v>
      </c>
    </row>
    <row r="10" spans="1:5">
      <c r="A10" t="s">
        <v>21</v>
      </c>
      <c r="B10" t="s">
        <v>8</v>
      </c>
      <c r="C10" s="1">
        <v>470000</v>
      </c>
      <c r="D10" s="1">
        <v>445000</v>
      </c>
      <c r="E10" t="s">
        <v>41</v>
      </c>
    </row>
    <row r="11" spans="1:5">
      <c r="A11" t="s">
        <v>23</v>
      </c>
      <c r="B11" t="s">
        <v>8</v>
      </c>
      <c r="C11" s="1">
        <v>663000</v>
      </c>
      <c r="D11" s="1">
        <v>511000</v>
      </c>
      <c r="E11" t="s">
        <v>41</v>
      </c>
    </row>
    <row r="12" spans="1:5">
      <c r="A12" t="s">
        <v>24</v>
      </c>
      <c r="B12" t="s">
        <v>8</v>
      </c>
      <c r="C12" s="1">
        <v>559000</v>
      </c>
      <c r="D12" s="1">
        <v>446000</v>
      </c>
      <c r="E12" t="s">
        <v>41</v>
      </c>
    </row>
    <row r="13" spans="1:5">
      <c r="A13" t="s">
        <v>25</v>
      </c>
      <c r="B13" t="s">
        <v>8</v>
      </c>
      <c r="C13" s="1">
        <v>563000</v>
      </c>
      <c r="D13" s="1">
        <v>419000</v>
      </c>
      <c r="E13" t="s">
        <v>41</v>
      </c>
    </row>
    <row r="14" spans="1:5">
      <c r="A14" t="s">
        <v>26</v>
      </c>
      <c r="B14" t="s">
        <v>8</v>
      </c>
      <c r="C14" s="1">
        <v>587000</v>
      </c>
      <c r="D14" s="1">
        <v>571000</v>
      </c>
      <c r="E14" s="4">
        <v>1327</v>
      </c>
    </row>
    <row r="15" spans="1:5">
      <c r="A15" t="s">
        <v>27</v>
      </c>
      <c r="B15" t="s">
        <v>8</v>
      </c>
      <c r="C15" s="1">
        <v>581000</v>
      </c>
      <c r="D15" s="1">
        <v>598000</v>
      </c>
      <c r="E15" s="4">
        <v>1289</v>
      </c>
    </row>
    <row r="16" spans="1:5">
      <c r="A16" t="s">
        <v>28</v>
      </c>
      <c r="B16" t="s">
        <v>8</v>
      </c>
      <c r="C16" s="1">
        <v>585000</v>
      </c>
      <c r="D16" s="1">
        <v>469000</v>
      </c>
      <c r="E16" s="4">
        <v>1206</v>
      </c>
    </row>
    <row r="17" spans="1:5">
      <c r="A17" t="s">
        <v>29</v>
      </c>
      <c r="B17" t="s">
        <v>8</v>
      </c>
      <c r="C17" s="1">
        <v>564000</v>
      </c>
      <c r="D17" s="1">
        <v>508000</v>
      </c>
      <c r="E17" s="4">
        <v>1643</v>
      </c>
    </row>
    <row r="18" spans="1:5">
      <c r="A18" t="s">
        <v>30</v>
      </c>
      <c r="B18" t="s">
        <v>8</v>
      </c>
      <c r="C18" s="1">
        <v>600000</v>
      </c>
      <c r="D18" s="1">
        <v>588000</v>
      </c>
      <c r="E18" s="4">
        <v>1877</v>
      </c>
    </row>
    <row r="19" spans="1:5">
      <c r="A19" t="s">
        <v>31</v>
      </c>
      <c r="B19" t="s">
        <v>8</v>
      </c>
      <c r="C19" s="1">
        <v>632000</v>
      </c>
      <c r="D19" s="1">
        <v>602000</v>
      </c>
      <c r="E19" s="4">
        <v>2017</v>
      </c>
    </row>
    <row r="20" spans="1:5">
      <c r="A20" t="s">
        <v>32</v>
      </c>
      <c r="B20" t="s">
        <v>8</v>
      </c>
      <c r="C20" s="1">
        <v>584000</v>
      </c>
      <c r="D20" s="1">
        <v>601000</v>
      </c>
      <c r="E20" s="4">
        <v>1194</v>
      </c>
    </row>
    <row r="21" spans="1:5">
      <c r="A21" t="s">
        <v>33</v>
      </c>
      <c r="B21" t="s">
        <v>8</v>
      </c>
      <c r="C21" s="1">
        <v>616000</v>
      </c>
      <c r="D21" s="1">
        <v>598000</v>
      </c>
      <c r="E21" s="4">
        <v>1415</v>
      </c>
    </row>
    <row r="22" spans="1:5">
      <c r="A22" t="s">
        <v>34</v>
      </c>
      <c r="B22" t="s">
        <v>8</v>
      </c>
      <c r="C22" s="1">
        <v>632000</v>
      </c>
      <c r="D22" s="1">
        <v>485000</v>
      </c>
      <c r="E22" s="4">
        <v>1651</v>
      </c>
    </row>
    <row r="23" spans="1:5">
      <c r="A23" t="s">
        <v>35</v>
      </c>
      <c r="B23" t="s">
        <v>8</v>
      </c>
      <c r="C23" s="1">
        <v>611000</v>
      </c>
      <c r="D23" s="1">
        <v>458000</v>
      </c>
      <c r="E23" t="s">
        <v>41</v>
      </c>
    </row>
    <row r="24" spans="1:5">
      <c r="A24" t="s">
        <v>36</v>
      </c>
      <c r="B24" t="s">
        <v>8</v>
      </c>
      <c r="C24" s="1">
        <v>589000</v>
      </c>
      <c r="D24" s="1">
        <v>473000</v>
      </c>
      <c r="E24" t="s">
        <v>41</v>
      </c>
    </row>
    <row r="25" spans="1:5">
      <c r="A25" t="s">
        <v>37</v>
      </c>
      <c r="B25" t="s">
        <v>8</v>
      </c>
      <c r="C25" s="1">
        <v>541000</v>
      </c>
      <c r="D25" s="1">
        <v>440000</v>
      </c>
      <c r="E25" t="s">
        <v>41</v>
      </c>
    </row>
    <row r="26" spans="1:5">
      <c r="A26" t="s">
        <v>7</v>
      </c>
      <c r="B26" t="s">
        <v>17</v>
      </c>
      <c r="C26" s="1">
        <v>221000</v>
      </c>
      <c r="D26" s="1">
        <v>133000</v>
      </c>
      <c r="E26" t="s">
        <v>41</v>
      </c>
    </row>
    <row r="27" spans="1:5">
      <c r="A27" t="s">
        <v>10</v>
      </c>
      <c r="B27" t="s">
        <v>17</v>
      </c>
      <c r="C27" s="1">
        <v>257000</v>
      </c>
      <c r="D27" s="1">
        <v>131000</v>
      </c>
      <c r="E27" t="s">
        <v>41</v>
      </c>
    </row>
    <row r="28" spans="1:5">
      <c r="A28" t="s">
        <v>12</v>
      </c>
      <c r="B28" t="s">
        <v>17</v>
      </c>
      <c r="C28" s="1">
        <v>270000</v>
      </c>
      <c r="D28" s="1">
        <v>191000</v>
      </c>
      <c r="E28" t="s">
        <v>41</v>
      </c>
    </row>
    <row r="29" spans="1:5">
      <c r="A29" t="s">
        <v>14</v>
      </c>
      <c r="B29" t="s">
        <v>17</v>
      </c>
      <c r="C29" s="1">
        <v>312000</v>
      </c>
      <c r="D29" s="1">
        <v>128000</v>
      </c>
      <c r="E29" t="s">
        <v>41</v>
      </c>
    </row>
    <row r="30" spans="1:5">
      <c r="A30" t="s">
        <v>16</v>
      </c>
      <c r="B30" t="s">
        <v>17</v>
      </c>
      <c r="C30" s="1">
        <v>362000</v>
      </c>
      <c r="D30" s="1">
        <v>132000</v>
      </c>
      <c r="E30" t="s">
        <v>41</v>
      </c>
    </row>
    <row r="31" spans="1:5">
      <c r="A31" t="s">
        <v>18</v>
      </c>
      <c r="B31" t="s">
        <v>17</v>
      </c>
      <c r="C31" s="1">
        <v>323000</v>
      </c>
      <c r="D31" s="1">
        <v>117000</v>
      </c>
      <c r="E31" t="s">
        <v>41</v>
      </c>
    </row>
    <row r="32" spans="1:5">
      <c r="A32" t="s">
        <v>19</v>
      </c>
      <c r="B32" t="s">
        <v>17</v>
      </c>
      <c r="C32" s="1">
        <v>361000</v>
      </c>
      <c r="D32" s="1">
        <v>233000</v>
      </c>
      <c r="E32" t="s">
        <v>41</v>
      </c>
    </row>
    <row r="33" spans="1:5">
      <c r="A33" t="s">
        <v>20</v>
      </c>
      <c r="B33" t="s">
        <v>17</v>
      </c>
      <c r="C33" s="1">
        <v>344000</v>
      </c>
      <c r="D33" s="1">
        <v>234000</v>
      </c>
      <c r="E33" t="s">
        <v>41</v>
      </c>
    </row>
    <row r="34" spans="1:5">
      <c r="A34" t="s">
        <v>21</v>
      </c>
      <c r="B34" t="s">
        <v>17</v>
      </c>
      <c r="C34" s="1">
        <v>363000</v>
      </c>
      <c r="D34" s="1">
        <v>205000</v>
      </c>
      <c r="E34" t="s">
        <v>41</v>
      </c>
    </row>
    <row r="35" spans="1:5">
      <c r="A35" t="s">
        <v>23</v>
      </c>
      <c r="B35" t="s">
        <v>17</v>
      </c>
      <c r="C35" s="1">
        <v>371000</v>
      </c>
      <c r="D35" s="1">
        <v>273000</v>
      </c>
      <c r="E35" t="s">
        <v>41</v>
      </c>
    </row>
    <row r="36" spans="1:5">
      <c r="A36" t="s">
        <v>24</v>
      </c>
      <c r="B36" t="s">
        <v>17</v>
      </c>
      <c r="C36" s="1">
        <v>417000</v>
      </c>
      <c r="D36" s="1">
        <v>258000</v>
      </c>
      <c r="E36" t="s">
        <v>41</v>
      </c>
    </row>
    <row r="37" spans="1:5">
      <c r="A37" t="s">
        <v>25</v>
      </c>
      <c r="B37" t="s">
        <v>17</v>
      </c>
      <c r="C37" s="1">
        <v>412000</v>
      </c>
      <c r="D37" s="1">
        <v>285000</v>
      </c>
      <c r="E37" t="s">
        <v>41</v>
      </c>
    </row>
    <row r="38" spans="1:5">
      <c r="A38" t="s">
        <v>42</v>
      </c>
      <c r="B38" t="s">
        <v>17</v>
      </c>
      <c r="C38" s="1">
        <v>397000</v>
      </c>
      <c r="D38" s="1">
        <v>123000</v>
      </c>
      <c r="E38" t="s">
        <v>41</v>
      </c>
    </row>
    <row r="39" spans="1:5">
      <c r="A39" t="s">
        <v>26</v>
      </c>
      <c r="B39" t="s">
        <v>17</v>
      </c>
      <c r="C39" s="1">
        <v>526000</v>
      </c>
      <c r="D39" s="1">
        <v>168000</v>
      </c>
      <c r="E39">
        <v>323</v>
      </c>
    </row>
    <row r="40" spans="1:5">
      <c r="A40" t="s">
        <v>27</v>
      </c>
      <c r="B40" t="s">
        <v>17</v>
      </c>
      <c r="C40" s="1">
        <v>259000</v>
      </c>
      <c r="D40" s="1">
        <v>46000</v>
      </c>
      <c r="E40">
        <v>320</v>
      </c>
    </row>
    <row r="41" spans="1:5">
      <c r="A41" t="s">
        <v>28</v>
      </c>
      <c r="B41" t="s">
        <v>17</v>
      </c>
      <c r="C41" s="1">
        <v>230000</v>
      </c>
      <c r="D41" s="1">
        <v>50100</v>
      </c>
      <c r="E41">
        <v>355</v>
      </c>
    </row>
    <row r="42" spans="1:5">
      <c r="A42" t="s">
        <v>29</v>
      </c>
      <c r="B42" t="s">
        <v>17</v>
      </c>
      <c r="C42" s="1">
        <v>186000</v>
      </c>
      <c r="D42" s="1">
        <v>60000</v>
      </c>
      <c r="E42">
        <v>254</v>
      </c>
    </row>
    <row r="43" spans="1:5">
      <c r="A43" t="s">
        <v>30</v>
      </c>
      <c r="B43" t="s">
        <v>17</v>
      </c>
      <c r="C43" s="1">
        <v>393000</v>
      </c>
      <c r="D43" s="1">
        <v>78700</v>
      </c>
      <c r="E43">
        <v>482</v>
      </c>
    </row>
    <row r="44" spans="1:5">
      <c r="A44" t="s">
        <v>31</v>
      </c>
      <c r="B44" t="s">
        <v>17</v>
      </c>
      <c r="C44" s="1">
        <v>348000</v>
      </c>
      <c r="D44" s="1">
        <v>255000</v>
      </c>
      <c r="E44">
        <v>374</v>
      </c>
    </row>
    <row r="45" spans="1:5">
      <c r="A45" t="s">
        <v>32</v>
      </c>
      <c r="B45" t="s">
        <v>17</v>
      </c>
      <c r="C45" s="1">
        <v>274000</v>
      </c>
      <c r="D45" s="1">
        <v>206000</v>
      </c>
      <c r="E45" t="s">
        <v>41</v>
      </c>
    </row>
    <row r="46" spans="1:5">
      <c r="A46" t="s">
        <v>33</v>
      </c>
      <c r="B46" t="s">
        <v>17</v>
      </c>
      <c r="C46" s="1">
        <v>349000</v>
      </c>
      <c r="D46" s="1">
        <v>251000</v>
      </c>
      <c r="E46" t="s">
        <v>41</v>
      </c>
    </row>
    <row r="47" spans="1:5">
      <c r="A47" t="s">
        <v>34</v>
      </c>
      <c r="B47" t="s">
        <v>17</v>
      </c>
      <c r="C47" s="1">
        <v>304000</v>
      </c>
      <c r="D47" s="1">
        <v>315000</v>
      </c>
      <c r="E47" t="s">
        <v>41</v>
      </c>
    </row>
    <row r="48" spans="1:5">
      <c r="A48" t="s">
        <v>35</v>
      </c>
      <c r="B48" t="s">
        <v>17</v>
      </c>
      <c r="C48" t="s">
        <v>41</v>
      </c>
      <c r="D48" t="s">
        <v>41</v>
      </c>
      <c r="E48">
        <v>520</v>
      </c>
    </row>
    <row r="49" spans="1:5">
      <c r="A49" t="s">
        <v>36</v>
      </c>
      <c r="B49" t="s">
        <v>17</v>
      </c>
      <c r="C49" t="s">
        <v>41</v>
      </c>
      <c r="D49" t="s">
        <v>41</v>
      </c>
      <c r="E49">
        <v>685</v>
      </c>
    </row>
    <row r="50" spans="1:5">
      <c r="A50" t="s">
        <v>37</v>
      </c>
      <c r="B50" t="s">
        <v>17</v>
      </c>
      <c r="C50" t="s">
        <v>41</v>
      </c>
      <c r="D50" t="s">
        <v>41</v>
      </c>
      <c r="E50">
        <v>735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C5BC7-9D75-A94A-8539-78FD4720B7C9}">
  <dimension ref="A1:J32"/>
  <sheetViews>
    <sheetView zoomScale="132" workbookViewId="0">
      <selection activeCell="D19" sqref="D11:D19"/>
    </sheetView>
  </sheetViews>
  <sheetFormatPr defaultColWidth="11.42578125" defaultRowHeight="15"/>
  <cols>
    <col min="1" max="1" width="16.85546875" customWidth="1"/>
  </cols>
  <sheetData>
    <row r="1" spans="1:10" ht="33.950000000000003">
      <c r="A1" s="9" t="s">
        <v>0</v>
      </c>
      <c r="B1" s="3" t="s">
        <v>1</v>
      </c>
      <c r="C1" s="9" t="s">
        <v>43</v>
      </c>
      <c r="D1" s="15" t="s">
        <v>44</v>
      </c>
      <c r="E1" s="15" t="s">
        <v>45</v>
      </c>
      <c r="F1" s="15" t="s">
        <v>46</v>
      </c>
    </row>
    <row r="2" spans="1:10" ht="15.95">
      <c r="A2" t="s">
        <v>47</v>
      </c>
      <c r="B2" t="s">
        <v>8</v>
      </c>
      <c r="C2" s="4">
        <v>1184</v>
      </c>
      <c r="D2" s="13">
        <v>17</v>
      </c>
      <c r="E2" s="13">
        <v>102</v>
      </c>
      <c r="F2" s="17">
        <f>D2/E2*100</f>
        <v>16.666666666666664</v>
      </c>
      <c r="H2" s="13"/>
      <c r="I2" s="13"/>
      <c r="J2" s="13"/>
    </row>
    <row r="3" spans="1:10" ht="15.95">
      <c r="A3" t="s">
        <v>48</v>
      </c>
      <c r="B3" t="s">
        <v>8</v>
      </c>
      <c r="C3" s="4">
        <v>1357</v>
      </c>
      <c r="D3" s="13">
        <v>22</v>
      </c>
      <c r="E3" s="13">
        <v>113</v>
      </c>
      <c r="F3" s="17">
        <f>D3/E3*100</f>
        <v>19.469026548672566</v>
      </c>
      <c r="H3" s="13"/>
      <c r="I3" s="13"/>
      <c r="J3" s="13"/>
    </row>
    <row r="4" spans="1:10" ht="15.95">
      <c r="A4" t="s">
        <v>49</v>
      </c>
      <c r="B4" t="s">
        <v>8</v>
      </c>
      <c r="C4" s="4">
        <v>1273</v>
      </c>
      <c r="D4" s="13">
        <v>23</v>
      </c>
      <c r="E4" s="13">
        <v>148</v>
      </c>
      <c r="F4" s="17">
        <f t="shared" ref="F4:F19" si="0">D4/E4*100</f>
        <v>15.54054054054054</v>
      </c>
      <c r="H4" s="13"/>
      <c r="I4" s="13"/>
      <c r="J4" s="13"/>
    </row>
    <row r="5" spans="1:10" ht="15.95">
      <c r="A5" t="s">
        <v>50</v>
      </c>
      <c r="B5" t="s">
        <v>8</v>
      </c>
      <c r="C5" s="4">
        <v>1198</v>
      </c>
      <c r="D5" s="13">
        <v>15</v>
      </c>
      <c r="E5" s="13">
        <v>95</v>
      </c>
      <c r="F5" s="17">
        <f t="shared" si="0"/>
        <v>15.789473684210526</v>
      </c>
      <c r="H5" s="14"/>
      <c r="I5" s="14"/>
      <c r="J5" s="14"/>
    </row>
    <row r="6" spans="1:10" ht="15.95">
      <c r="A6" t="s">
        <v>51</v>
      </c>
      <c r="B6" t="s">
        <v>8</v>
      </c>
      <c r="C6" s="4">
        <v>1226</v>
      </c>
      <c r="D6" s="13">
        <v>15</v>
      </c>
      <c r="E6" s="13">
        <v>106</v>
      </c>
      <c r="F6" s="17">
        <f t="shared" si="0"/>
        <v>14.150943396226415</v>
      </c>
      <c r="H6" s="13"/>
      <c r="I6" s="13"/>
      <c r="J6" s="13"/>
    </row>
    <row r="7" spans="1:10" ht="15.95">
      <c r="A7" t="s">
        <v>52</v>
      </c>
      <c r="B7" t="s">
        <v>8</v>
      </c>
      <c r="C7" s="4">
        <v>1211</v>
      </c>
      <c r="D7" s="13">
        <v>18</v>
      </c>
      <c r="E7" s="13">
        <v>102</v>
      </c>
      <c r="F7" s="17">
        <f t="shared" si="0"/>
        <v>17.647058823529413</v>
      </c>
      <c r="H7" s="13"/>
      <c r="I7" s="13"/>
      <c r="J7" s="13"/>
    </row>
    <row r="8" spans="1:10" ht="15.95">
      <c r="A8" s="12" t="s">
        <v>53</v>
      </c>
      <c r="B8" t="s">
        <v>8</v>
      </c>
      <c r="C8" s="4">
        <v>956</v>
      </c>
      <c r="D8" s="13">
        <v>22</v>
      </c>
      <c r="E8" s="13">
        <v>124</v>
      </c>
      <c r="F8" s="17">
        <f t="shared" si="0"/>
        <v>17.741935483870968</v>
      </c>
      <c r="H8" s="13"/>
      <c r="I8" s="13"/>
      <c r="J8" s="13"/>
    </row>
    <row r="9" spans="1:10" ht="15.95">
      <c r="A9" s="12" t="s">
        <v>54</v>
      </c>
      <c r="B9" t="s">
        <v>8</v>
      </c>
      <c r="C9" s="4">
        <v>1273</v>
      </c>
      <c r="D9" s="13">
        <v>16</v>
      </c>
      <c r="E9" s="13">
        <v>116</v>
      </c>
      <c r="F9" s="17">
        <f t="shared" si="0"/>
        <v>13.793103448275861</v>
      </c>
      <c r="H9" s="13"/>
      <c r="I9" s="13"/>
      <c r="J9" s="13"/>
    </row>
    <row r="10" spans="1:10" ht="15.95">
      <c r="A10" s="12" t="s">
        <v>55</v>
      </c>
      <c r="B10" t="s">
        <v>8</v>
      </c>
      <c r="C10" s="4">
        <v>1117</v>
      </c>
      <c r="D10" s="13">
        <v>19</v>
      </c>
      <c r="E10" s="13">
        <v>114</v>
      </c>
      <c r="F10" s="17">
        <f t="shared" si="0"/>
        <v>16.666666666666664</v>
      </c>
      <c r="H10" s="14"/>
      <c r="I10" s="14"/>
      <c r="J10" s="14"/>
    </row>
    <row r="11" spans="1:10" ht="15.95">
      <c r="A11" t="s">
        <v>47</v>
      </c>
      <c r="B11" t="s">
        <v>17</v>
      </c>
      <c r="C11" s="4">
        <v>603</v>
      </c>
      <c r="D11" s="13">
        <v>20</v>
      </c>
      <c r="E11" s="13">
        <v>58</v>
      </c>
      <c r="F11" s="17">
        <f t="shared" si="0"/>
        <v>34.482758620689658</v>
      </c>
      <c r="H11" s="13"/>
      <c r="I11" s="13"/>
      <c r="J11" s="13"/>
    </row>
    <row r="12" spans="1:10" ht="15.95">
      <c r="A12" t="s">
        <v>48</v>
      </c>
      <c r="B12" t="s">
        <v>17</v>
      </c>
      <c r="C12" s="4">
        <v>685</v>
      </c>
      <c r="D12" s="13">
        <v>19</v>
      </c>
      <c r="E12" s="13">
        <v>69</v>
      </c>
      <c r="F12" s="17">
        <f t="shared" si="0"/>
        <v>27.536231884057973</v>
      </c>
      <c r="H12" s="13"/>
      <c r="I12" s="13"/>
      <c r="J12" s="13"/>
    </row>
    <row r="13" spans="1:10" ht="15.95">
      <c r="A13" t="s">
        <v>49</v>
      </c>
      <c r="B13" t="s">
        <v>17</v>
      </c>
      <c r="C13" s="4">
        <v>637</v>
      </c>
      <c r="D13" s="13">
        <v>20</v>
      </c>
      <c r="E13" s="13">
        <v>50</v>
      </c>
      <c r="F13" s="17">
        <f t="shared" si="0"/>
        <v>40</v>
      </c>
      <c r="H13" s="13"/>
      <c r="I13" s="13"/>
      <c r="J13" s="13"/>
    </row>
    <row r="14" spans="1:10" ht="15.95">
      <c r="A14" t="s">
        <v>50</v>
      </c>
      <c r="B14" t="s">
        <v>17</v>
      </c>
      <c r="C14" s="4">
        <v>671</v>
      </c>
      <c r="D14" s="13">
        <v>20</v>
      </c>
      <c r="E14" s="13">
        <v>55</v>
      </c>
      <c r="F14" s="17">
        <f t="shared" si="0"/>
        <v>36.363636363636367</v>
      </c>
      <c r="H14" s="13"/>
      <c r="I14" s="13"/>
      <c r="J14" s="13"/>
    </row>
    <row r="15" spans="1:10" ht="15.95">
      <c r="A15" t="s">
        <v>51</v>
      </c>
      <c r="B15" t="s">
        <v>17</v>
      </c>
      <c r="C15" s="4">
        <v>775</v>
      </c>
      <c r="D15" s="13">
        <v>25</v>
      </c>
      <c r="E15" s="13">
        <v>71</v>
      </c>
      <c r="F15" s="17">
        <f t="shared" si="0"/>
        <v>35.2112676056338</v>
      </c>
      <c r="H15" s="14"/>
      <c r="I15" s="14"/>
      <c r="J15" s="14"/>
    </row>
    <row r="16" spans="1:10" ht="15.95">
      <c r="A16" t="s">
        <v>52</v>
      </c>
      <c r="B16" t="s">
        <v>17</v>
      </c>
      <c r="C16" s="4">
        <v>718</v>
      </c>
      <c r="D16" s="13">
        <v>25</v>
      </c>
      <c r="E16" s="13">
        <v>67</v>
      </c>
      <c r="F16" s="17">
        <f t="shared" si="0"/>
        <v>37.313432835820898</v>
      </c>
      <c r="H16" s="13"/>
      <c r="I16" s="13"/>
      <c r="J16" s="13"/>
    </row>
    <row r="17" spans="1:10" ht="15.95">
      <c r="A17" s="12" t="s">
        <v>53</v>
      </c>
      <c r="B17" t="s">
        <v>17</v>
      </c>
      <c r="C17" s="4">
        <v>455</v>
      </c>
      <c r="D17" s="13">
        <v>23</v>
      </c>
      <c r="E17" s="13">
        <v>62</v>
      </c>
      <c r="F17" s="17">
        <f t="shared" si="0"/>
        <v>37.096774193548384</v>
      </c>
      <c r="H17" s="13"/>
      <c r="I17" s="13"/>
      <c r="J17" s="13"/>
    </row>
    <row r="18" spans="1:10" ht="15.95">
      <c r="A18" s="12" t="s">
        <v>54</v>
      </c>
      <c r="B18" t="s">
        <v>17</v>
      </c>
      <c r="C18" s="4">
        <v>537</v>
      </c>
      <c r="D18" s="13">
        <v>27</v>
      </c>
      <c r="E18" s="13">
        <v>73</v>
      </c>
      <c r="F18" s="17">
        <f t="shared" si="0"/>
        <v>36.986301369863014</v>
      </c>
      <c r="H18" s="13"/>
      <c r="I18" s="13"/>
      <c r="J18" s="13"/>
    </row>
    <row r="19" spans="1:10" ht="15.95">
      <c r="A19" s="12" t="s">
        <v>55</v>
      </c>
      <c r="B19" t="s">
        <v>17</v>
      </c>
      <c r="C19" s="4">
        <v>409</v>
      </c>
      <c r="D19" s="13">
        <v>24</v>
      </c>
      <c r="E19" s="13">
        <v>80</v>
      </c>
      <c r="F19" s="17">
        <f t="shared" si="0"/>
        <v>30</v>
      </c>
      <c r="H19" s="13"/>
      <c r="I19" s="13"/>
      <c r="J19" s="13"/>
    </row>
    <row r="20" spans="1:10" ht="15.95">
      <c r="A20" s="12" t="s">
        <v>56</v>
      </c>
      <c r="B20" t="s">
        <v>17</v>
      </c>
      <c r="C20">
        <v>702</v>
      </c>
      <c r="D20" t="s">
        <v>41</v>
      </c>
      <c r="E20" t="s">
        <v>41</v>
      </c>
      <c r="F20" t="s">
        <v>41</v>
      </c>
      <c r="H20" s="14"/>
      <c r="I20" s="14"/>
      <c r="J20" s="14"/>
    </row>
    <row r="21" spans="1:10" ht="15.95">
      <c r="A21" s="12" t="s">
        <v>57</v>
      </c>
      <c r="B21" t="s">
        <v>17</v>
      </c>
      <c r="C21">
        <v>779</v>
      </c>
      <c r="D21" t="s">
        <v>41</v>
      </c>
      <c r="E21" t="s">
        <v>41</v>
      </c>
      <c r="F21" t="s">
        <v>41</v>
      </c>
      <c r="H21" s="13"/>
      <c r="I21" s="13"/>
      <c r="J21" s="13"/>
    </row>
    <row r="22" spans="1:10" ht="15.95">
      <c r="A22" s="12" t="s">
        <v>58</v>
      </c>
      <c r="B22" t="s">
        <v>17</v>
      </c>
      <c r="C22">
        <v>508</v>
      </c>
      <c r="D22" t="s">
        <v>41</v>
      </c>
      <c r="E22" t="s">
        <v>41</v>
      </c>
      <c r="F22" t="s">
        <v>41</v>
      </c>
      <c r="H22" s="13"/>
      <c r="I22" s="13"/>
      <c r="J22" s="13"/>
    </row>
    <row r="23" spans="1:10" ht="15.95">
      <c r="C23" s="1"/>
      <c r="H23" s="13"/>
      <c r="I23" s="13"/>
      <c r="J23" s="13"/>
    </row>
    <row r="24" spans="1:10" ht="15.95">
      <c r="C24" s="1"/>
      <c r="H24" s="13"/>
      <c r="I24" s="13"/>
      <c r="J24" s="13"/>
    </row>
    <row r="25" spans="1:10" ht="15.95">
      <c r="C25" s="1"/>
      <c r="H25" s="14"/>
      <c r="I25" s="14"/>
      <c r="J25" s="14"/>
    </row>
    <row r="26" spans="1:10" ht="15.95">
      <c r="C26" s="1"/>
      <c r="H26" s="13"/>
      <c r="I26" s="13"/>
      <c r="J26" s="13"/>
    </row>
    <row r="27" spans="1:10" ht="15.95">
      <c r="C27" s="1"/>
      <c r="H27" s="13"/>
      <c r="I27" s="13"/>
      <c r="J27" s="13"/>
    </row>
    <row r="28" spans="1:10" ht="15.95">
      <c r="C28" s="1"/>
      <c r="H28" s="13"/>
      <c r="I28" s="13"/>
      <c r="J28" s="13"/>
    </row>
    <row r="29" spans="1:10" ht="15.95">
      <c r="C29" s="1"/>
      <c r="H29" s="13"/>
      <c r="I29" s="13"/>
      <c r="J29" s="13"/>
    </row>
    <row r="30" spans="1:10" ht="15.95">
      <c r="C30" s="1"/>
      <c r="H30" s="14"/>
      <c r="I30" s="14"/>
      <c r="J30" s="14"/>
    </row>
    <row r="31" spans="1:10">
      <c r="C31" s="1"/>
    </row>
    <row r="32" spans="1:10">
      <c r="C32" s="1"/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5031F-6365-4B49-8A6C-EFE4573803E7}">
  <dimension ref="A1:C22"/>
  <sheetViews>
    <sheetView workbookViewId="0">
      <selection activeCell="E15" sqref="E15"/>
    </sheetView>
  </sheetViews>
  <sheetFormatPr defaultColWidth="11.42578125" defaultRowHeight="15"/>
  <cols>
    <col min="1" max="1" width="11.42578125" customWidth="1"/>
  </cols>
  <sheetData>
    <row r="1" spans="1:3" ht="32.1">
      <c r="A1" s="9" t="s">
        <v>0</v>
      </c>
      <c r="B1" s="3" t="s">
        <v>1</v>
      </c>
      <c r="C1" s="9" t="s">
        <v>59</v>
      </c>
    </row>
    <row r="2" spans="1:3">
      <c r="A2" t="s">
        <v>60</v>
      </c>
      <c r="B2" t="s">
        <v>8</v>
      </c>
      <c r="C2" s="4">
        <v>153</v>
      </c>
    </row>
    <row r="3" spans="1:3">
      <c r="A3" t="s">
        <v>61</v>
      </c>
      <c r="B3" t="s">
        <v>8</v>
      </c>
      <c r="C3" s="4">
        <v>254</v>
      </c>
    </row>
    <row r="4" spans="1:3">
      <c r="A4" t="s">
        <v>62</v>
      </c>
      <c r="B4" t="s">
        <v>8</v>
      </c>
      <c r="C4" s="4">
        <v>120</v>
      </c>
    </row>
    <row r="5" spans="1:3">
      <c r="A5" t="s">
        <v>63</v>
      </c>
      <c r="B5" t="s">
        <v>8</v>
      </c>
      <c r="C5" s="4">
        <v>101</v>
      </c>
    </row>
    <row r="6" spans="1:3">
      <c r="A6" t="s">
        <v>64</v>
      </c>
      <c r="B6" t="s">
        <v>8</v>
      </c>
      <c r="C6">
        <v>251</v>
      </c>
    </row>
    <row r="7" spans="1:3">
      <c r="A7" t="s">
        <v>65</v>
      </c>
      <c r="B7" t="s">
        <v>8</v>
      </c>
      <c r="C7">
        <v>264</v>
      </c>
    </row>
    <row r="8" spans="1:3">
      <c r="A8" t="s">
        <v>66</v>
      </c>
      <c r="B8" t="s">
        <v>8</v>
      </c>
      <c r="C8" s="4">
        <v>179</v>
      </c>
    </row>
    <row r="9" spans="1:3">
      <c r="A9" t="s">
        <v>67</v>
      </c>
      <c r="B9" t="s">
        <v>8</v>
      </c>
      <c r="C9" s="4">
        <v>140</v>
      </c>
    </row>
    <row r="10" spans="1:3">
      <c r="A10" t="s">
        <v>68</v>
      </c>
      <c r="B10" t="s">
        <v>8</v>
      </c>
      <c r="C10" s="4">
        <v>192</v>
      </c>
    </row>
    <row r="11" spans="1:3">
      <c r="A11" t="s">
        <v>69</v>
      </c>
      <c r="B11" t="s">
        <v>8</v>
      </c>
      <c r="C11" s="4">
        <v>389</v>
      </c>
    </row>
    <row r="12" spans="1:3">
      <c r="A12" t="s">
        <v>70</v>
      </c>
      <c r="B12" t="s">
        <v>8</v>
      </c>
      <c r="C12" s="4">
        <v>247</v>
      </c>
    </row>
    <row r="13" spans="1:3">
      <c r="A13" t="s">
        <v>71</v>
      </c>
      <c r="B13" t="s">
        <v>8</v>
      </c>
      <c r="C13" s="4">
        <v>262</v>
      </c>
    </row>
    <row r="14" spans="1:3">
      <c r="A14" t="s">
        <v>60</v>
      </c>
      <c r="B14" t="s">
        <v>17</v>
      </c>
      <c r="C14" s="4">
        <v>97</v>
      </c>
    </row>
    <row r="15" spans="1:3">
      <c r="A15" t="s">
        <v>61</v>
      </c>
      <c r="B15" t="s">
        <v>17</v>
      </c>
      <c r="C15" s="4">
        <v>51</v>
      </c>
    </row>
    <row r="16" spans="1:3">
      <c r="A16" t="s">
        <v>62</v>
      </c>
      <c r="B16" t="s">
        <v>17</v>
      </c>
      <c r="C16" s="4">
        <v>68</v>
      </c>
    </row>
    <row r="17" spans="1:3">
      <c r="A17" t="s">
        <v>63</v>
      </c>
      <c r="B17" t="s">
        <v>17</v>
      </c>
      <c r="C17" s="4">
        <v>59</v>
      </c>
    </row>
    <row r="18" spans="1:3">
      <c r="A18" t="s">
        <v>64</v>
      </c>
      <c r="B18" t="s">
        <v>17</v>
      </c>
      <c r="C18" s="4">
        <v>57</v>
      </c>
    </row>
    <row r="19" spans="1:3">
      <c r="A19" t="s">
        <v>65</v>
      </c>
      <c r="B19" t="s">
        <v>17</v>
      </c>
      <c r="C19" s="4">
        <v>85</v>
      </c>
    </row>
    <row r="20" spans="1:3">
      <c r="A20" t="s">
        <v>66</v>
      </c>
      <c r="B20" t="s">
        <v>17</v>
      </c>
      <c r="C20" s="4">
        <v>238</v>
      </c>
    </row>
    <row r="21" spans="1:3">
      <c r="A21" t="s">
        <v>67</v>
      </c>
      <c r="B21" t="s">
        <v>17</v>
      </c>
      <c r="C21">
        <v>162</v>
      </c>
    </row>
    <row r="22" spans="1:3">
      <c r="A22" t="s">
        <v>68</v>
      </c>
      <c r="B22" t="s">
        <v>17</v>
      </c>
      <c r="C22">
        <v>231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3DE38-CA6F-7949-A6C8-BA2CF5C8DC7B}">
  <dimension ref="A1:L32"/>
  <sheetViews>
    <sheetView workbookViewId="0">
      <selection activeCell="E26" sqref="E26"/>
    </sheetView>
  </sheetViews>
  <sheetFormatPr defaultColWidth="11.42578125" defaultRowHeight="15"/>
  <cols>
    <col min="1" max="1" width="16.85546875" customWidth="1"/>
    <col min="5" max="5" width="13.7109375" customWidth="1"/>
    <col min="6" max="6" width="12.85546875" bestFit="1" customWidth="1"/>
    <col min="7" max="7" width="13.42578125" customWidth="1"/>
    <col min="8" max="8" width="12.85546875" bestFit="1" customWidth="1"/>
    <col min="9" max="9" width="9.7109375" bestFit="1" customWidth="1"/>
    <col min="10" max="10" width="9.28515625" bestFit="1" customWidth="1"/>
    <col min="11" max="11" width="12" bestFit="1" customWidth="1"/>
    <col min="12" max="12" width="17.140625" bestFit="1" customWidth="1"/>
  </cols>
  <sheetData>
    <row r="1" spans="1:12" ht="36" customHeight="1">
      <c r="A1" s="9" t="s">
        <v>0</v>
      </c>
      <c r="B1" s="3" t="s">
        <v>1</v>
      </c>
      <c r="C1" s="9" t="s">
        <v>43</v>
      </c>
      <c r="D1" s="18" t="s">
        <v>72</v>
      </c>
      <c r="E1" s="18" t="s">
        <v>73</v>
      </c>
      <c r="F1" s="18" t="s">
        <v>74</v>
      </c>
      <c r="G1" s="18" t="s">
        <v>75</v>
      </c>
      <c r="H1" s="18" t="s">
        <v>76</v>
      </c>
      <c r="I1" s="18" t="s">
        <v>77</v>
      </c>
      <c r="J1" s="18" t="s">
        <v>78</v>
      </c>
      <c r="K1" s="18" t="s">
        <v>79</v>
      </c>
      <c r="L1" s="18" t="s">
        <v>80</v>
      </c>
    </row>
    <row r="2" spans="1:12" ht="15.95">
      <c r="A2" t="s">
        <v>47</v>
      </c>
      <c r="B2" t="s">
        <v>8</v>
      </c>
      <c r="C2" s="4">
        <v>1184</v>
      </c>
      <c r="D2" s="13">
        <v>0</v>
      </c>
      <c r="E2" s="16">
        <f>D2/C2</f>
        <v>0</v>
      </c>
      <c r="F2" s="17" t="s">
        <v>41</v>
      </c>
      <c r="G2" s="17" t="s">
        <v>41</v>
      </c>
      <c r="H2" s="17" t="s">
        <v>41</v>
      </c>
      <c r="I2" s="17" t="s">
        <v>41</v>
      </c>
      <c r="J2" s="17" t="s">
        <v>41</v>
      </c>
      <c r="K2" s="17" t="s">
        <v>41</v>
      </c>
      <c r="L2" s="17" t="s">
        <v>41</v>
      </c>
    </row>
    <row r="3" spans="1:12" ht="15.95">
      <c r="A3" t="s">
        <v>48</v>
      </c>
      <c r="B3" t="s">
        <v>8</v>
      </c>
      <c r="C3" s="4">
        <v>1357</v>
      </c>
      <c r="D3" s="13">
        <v>0</v>
      </c>
      <c r="E3" s="16">
        <f t="shared" ref="E3:E22" si="0">D3/C3</f>
        <v>0</v>
      </c>
      <c r="F3" s="17" t="s">
        <v>41</v>
      </c>
      <c r="G3" s="17" t="s">
        <v>41</v>
      </c>
      <c r="H3" s="17" t="s">
        <v>41</v>
      </c>
      <c r="I3" s="17" t="s">
        <v>41</v>
      </c>
      <c r="J3" s="17" t="s">
        <v>41</v>
      </c>
      <c r="K3" s="17" t="s">
        <v>41</v>
      </c>
      <c r="L3" s="17" t="s">
        <v>41</v>
      </c>
    </row>
    <row r="4" spans="1:12" ht="15.95">
      <c r="A4" t="s">
        <v>49</v>
      </c>
      <c r="B4" t="s">
        <v>8</v>
      </c>
      <c r="C4" s="4">
        <v>1273</v>
      </c>
      <c r="D4" s="13">
        <v>0</v>
      </c>
      <c r="E4" s="16">
        <f t="shared" si="0"/>
        <v>0</v>
      </c>
      <c r="F4" s="17" t="s">
        <v>41</v>
      </c>
      <c r="G4" s="17" t="s">
        <v>41</v>
      </c>
      <c r="H4" s="17" t="s">
        <v>41</v>
      </c>
      <c r="I4" s="17" t="s">
        <v>41</v>
      </c>
      <c r="J4" s="17" t="s">
        <v>41</v>
      </c>
      <c r="K4" s="17" t="s">
        <v>41</v>
      </c>
      <c r="L4" s="17" t="s">
        <v>41</v>
      </c>
    </row>
    <row r="5" spans="1:12" ht="15.95">
      <c r="A5" t="s">
        <v>50</v>
      </c>
      <c r="B5" t="s">
        <v>8</v>
      </c>
      <c r="C5" s="4">
        <v>1198</v>
      </c>
      <c r="D5" s="13">
        <v>0</v>
      </c>
      <c r="E5" s="16">
        <f t="shared" si="0"/>
        <v>0</v>
      </c>
      <c r="F5" s="17" t="s">
        <v>41</v>
      </c>
      <c r="G5" s="17" t="s">
        <v>41</v>
      </c>
      <c r="H5" s="17" t="s">
        <v>41</v>
      </c>
      <c r="I5" s="17" t="s">
        <v>41</v>
      </c>
      <c r="J5" s="17" t="s">
        <v>41</v>
      </c>
      <c r="K5" s="17" t="s">
        <v>41</v>
      </c>
      <c r="L5" s="17" t="s">
        <v>41</v>
      </c>
    </row>
    <row r="6" spans="1:12" ht="15.95">
      <c r="A6" t="s">
        <v>51</v>
      </c>
      <c r="B6" t="s">
        <v>8</v>
      </c>
      <c r="C6" s="4">
        <v>1226</v>
      </c>
      <c r="D6" s="13">
        <v>0</v>
      </c>
      <c r="E6" s="16">
        <f t="shared" si="0"/>
        <v>0</v>
      </c>
      <c r="F6" s="17" t="s">
        <v>41</v>
      </c>
      <c r="G6" s="17" t="s">
        <v>41</v>
      </c>
      <c r="H6" s="17" t="s">
        <v>41</v>
      </c>
      <c r="I6" s="17" t="s">
        <v>41</v>
      </c>
      <c r="J6" s="17" t="s">
        <v>41</v>
      </c>
      <c r="K6" s="17" t="s">
        <v>41</v>
      </c>
      <c r="L6" s="17" t="s">
        <v>41</v>
      </c>
    </row>
    <row r="7" spans="1:12" ht="15.95">
      <c r="A7" t="s">
        <v>52</v>
      </c>
      <c r="B7" t="s">
        <v>8</v>
      </c>
      <c r="C7" s="4">
        <v>1211</v>
      </c>
      <c r="D7" s="13">
        <v>0</v>
      </c>
      <c r="E7" s="16">
        <f t="shared" si="0"/>
        <v>0</v>
      </c>
      <c r="F7" s="17" t="s">
        <v>41</v>
      </c>
      <c r="G7" s="17" t="s">
        <v>41</v>
      </c>
      <c r="H7" s="17" t="s">
        <v>41</v>
      </c>
      <c r="I7" s="17" t="s">
        <v>41</v>
      </c>
      <c r="J7" s="17" t="s">
        <v>41</v>
      </c>
      <c r="K7" s="17" t="s">
        <v>41</v>
      </c>
      <c r="L7" s="17" t="s">
        <v>41</v>
      </c>
    </row>
    <row r="8" spans="1:12" ht="15.95">
      <c r="A8" s="12" t="s">
        <v>53</v>
      </c>
      <c r="B8" t="s">
        <v>8</v>
      </c>
      <c r="C8" s="4">
        <v>956</v>
      </c>
      <c r="D8" s="13">
        <v>0</v>
      </c>
      <c r="E8" s="16">
        <f t="shared" si="0"/>
        <v>0</v>
      </c>
      <c r="F8" s="17" t="s">
        <v>41</v>
      </c>
      <c r="G8" s="17" t="s">
        <v>41</v>
      </c>
      <c r="H8" s="17" t="s">
        <v>41</v>
      </c>
      <c r="I8" s="17" t="s">
        <v>41</v>
      </c>
      <c r="J8" s="17" t="s">
        <v>41</v>
      </c>
      <c r="K8" s="17" t="s">
        <v>41</v>
      </c>
      <c r="L8" s="17" t="s">
        <v>41</v>
      </c>
    </row>
    <row r="9" spans="1:12" ht="15.95">
      <c r="A9" s="12" t="s">
        <v>54</v>
      </c>
      <c r="B9" t="s">
        <v>8</v>
      </c>
      <c r="C9" s="4">
        <v>1273</v>
      </c>
      <c r="D9" s="13">
        <v>0</v>
      </c>
      <c r="E9" s="16">
        <f t="shared" si="0"/>
        <v>0</v>
      </c>
      <c r="F9" s="17" t="s">
        <v>41</v>
      </c>
      <c r="G9" s="17" t="s">
        <v>41</v>
      </c>
      <c r="H9" s="17" t="s">
        <v>41</v>
      </c>
      <c r="I9" s="17" t="s">
        <v>41</v>
      </c>
      <c r="J9" s="17" t="s">
        <v>41</v>
      </c>
      <c r="K9" s="17" t="s">
        <v>41</v>
      </c>
      <c r="L9" s="17" t="s">
        <v>41</v>
      </c>
    </row>
    <row r="10" spans="1:12" ht="15.95">
      <c r="A10" s="12" t="s">
        <v>55</v>
      </c>
      <c r="B10" t="s">
        <v>8</v>
      </c>
      <c r="C10" s="4">
        <v>1117</v>
      </c>
      <c r="D10" s="13">
        <v>0</v>
      </c>
      <c r="E10" s="16">
        <f t="shared" si="0"/>
        <v>0</v>
      </c>
      <c r="F10" s="17" t="s">
        <v>41</v>
      </c>
      <c r="G10" s="17" t="s">
        <v>41</v>
      </c>
      <c r="H10" s="17" t="s">
        <v>41</v>
      </c>
      <c r="I10" s="17" t="s">
        <v>41</v>
      </c>
      <c r="J10" s="17" t="s">
        <v>41</v>
      </c>
      <c r="K10" s="17" t="s">
        <v>41</v>
      </c>
      <c r="L10" s="17" t="s">
        <v>41</v>
      </c>
    </row>
    <row r="11" spans="1:12" ht="15.95">
      <c r="A11" t="s">
        <v>47</v>
      </c>
      <c r="B11" t="s">
        <v>17</v>
      </c>
      <c r="C11" s="4">
        <v>603</v>
      </c>
      <c r="D11" s="4">
        <v>372</v>
      </c>
      <c r="E11" s="16">
        <f t="shared" si="0"/>
        <v>0.61691542288557211</v>
      </c>
      <c r="F11" s="13">
        <v>33</v>
      </c>
      <c r="G11" s="13">
        <v>73</v>
      </c>
      <c r="H11" s="13">
        <v>106</v>
      </c>
      <c r="I11" s="13">
        <v>48</v>
      </c>
      <c r="J11" s="13">
        <v>96</v>
      </c>
      <c r="K11" s="19">
        <f t="shared" ref="K11:K19" si="1">F11/I11*100</f>
        <v>68.75</v>
      </c>
      <c r="L11" s="19">
        <f t="shared" ref="L11:L19" si="2">G11/J11*100</f>
        <v>76.041666666666657</v>
      </c>
    </row>
    <row r="12" spans="1:12" ht="15.95">
      <c r="A12" t="s">
        <v>48</v>
      </c>
      <c r="B12" t="s">
        <v>17</v>
      </c>
      <c r="C12" s="4">
        <v>685</v>
      </c>
      <c r="D12" s="4">
        <v>381</v>
      </c>
      <c r="E12" s="16">
        <f t="shared" si="0"/>
        <v>0.55620437956204383</v>
      </c>
      <c r="F12" s="13">
        <v>33</v>
      </c>
      <c r="G12" s="13">
        <v>79</v>
      </c>
      <c r="H12" s="13">
        <v>112</v>
      </c>
      <c r="I12" s="13">
        <v>75</v>
      </c>
      <c r="J12" s="13">
        <v>131</v>
      </c>
      <c r="K12" s="19">
        <f t="shared" si="1"/>
        <v>44</v>
      </c>
      <c r="L12" s="19">
        <f t="shared" si="2"/>
        <v>60.305343511450381</v>
      </c>
    </row>
    <row r="13" spans="1:12" ht="15.95">
      <c r="A13" t="s">
        <v>49</v>
      </c>
      <c r="B13" t="s">
        <v>17</v>
      </c>
      <c r="C13" s="4">
        <v>637</v>
      </c>
      <c r="D13" s="4">
        <v>332</v>
      </c>
      <c r="E13" s="16">
        <f t="shared" si="0"/>
        <v>0.52119309262166402</v>
      </c>
      <c r="F13" s="13">
        <v>35</v>
      </c>
      <c r="G13" s="13">
        <v>74</v>
      </c>
      <c r="H13" s="13">
        <v>109</v>
      </c>
      <c r="I13" s="13">
        <v>61</v>
      </c>
      <c r="J13" s="13">
        <v>120</v>
      </c>
      <c r="K13" s="19">
        <f t="shared" si="1"/>
        <v>57.377049180327866</v>
      </c>
      <c r="L13" s="19">
        <f t="shared" si="2"/>
        <v>61.666666666666671</v>
      </c>
    </row>
    <row r="14" spans="1:12" ht="15.95">
      <c r="A14" t="s">
        <v>50</v>
      </c>
      <c r="B14" t="s">
        <v>17</v>
      </c>
      <c r="C14" s="4">
        <v>671</v>
      </c>
      <c r="D14" s="4">
        <v>402</v>
      </c>
      <c r="E14" s="16">
        <f t="shared" si="0"/>
        <v>0.59910581222056636</v>
      </c>
      <c r="F14" s="13">
        <v>29</v>
      </c>
      <c r="G14" s="13">
        <v>89</v>
      </c>
      <c r="H14" s="13">
        <v>118</v>
      </c>
      <c r="I14" s="13">
        <v>49</v>
      </c>
      <c r="J14" s="13">
        <v>96</v>
      </c>
      <c r="K14" s="19">
        <f t="shared" si="1"/>
        <v>59.183673469387756</v>
      </c>
      <c r="L14" s="19">
        <f t="shared" si="2"/>
        <v>92.708333333333343</v>
      </c>
    </row>
    <row r="15" spans="1:12" ht="15.95">
      <c r="A15" t="s">
        <v>51</v>
      </c>
      <c r="B15" t="s">
        <v>17</v>
      </c>
      <c r="C15" s="4">
        <v>775</v>
      </c>
      <c r="D15" s="4">
        <v>495</v>
      </c>
      <c r="E15" s="16">
        <f t="shared" si="0"/>
        <v>0.6387096774193548</v>
      </c>
      <c r="F15" s="13">
        <v>30</v>
      </c>
      <c r="G15" s="13">
        <v>75</v>
      </c>
      <c r="H15" s="13">
        <v>105</v>
      </c>
      <c r="I15" s="13">
        <v>49</v>
      </c>
      <c r="J15" s="13">
        <v>105</v>
      </c>
      <c r="K15" s="19">
        <f t="shared" si="1"/>
        <v>61.224489795918366</v>
      </c>
      <c r="L15" s="19">
        <f t="shared" si="2"/>
        <v>71.428571428571431</v>
      </c>
    </row>
    <row r="16" spans="1:12" ht="15.95">
      <c r="A16" t="s">
        <v>52</v>
      </c>
      <c r="B16" t="s">
        <v>17</v>
      </c>
      <c r="C16" s="4">
        <v>718</v>
      </c>
      <c r="D16" s="4">
        <v>373</v>
      </c>
      <c r="E16" s="16">
        <f t="shared" si="0"/>
        <v>0.51949860724233987</v>
      </c>
      <c r="F16" s="13">
        <v>32</v>
      </c>
      <c r="G16" s="13">
        <v>71</v>
      </c>
      <c r="H16" s="13">
        <v>103</v>
      </c>
      <c r="I16" s="13">
        <v>48</v>
      </c>
      <c r="J16" s="13">
        <v>101</v>
      </c>
      <c r="K16" s="19">
        <f t="shared" si="1"/>
        <v>66.666666666666657</v>
      </c>
      <c r="L16" s="19">
        <f t="shared" si="2"/>
        <v>70.297029702970292</v>
      </c>
    </row>
    <row r="17" spans="1:12" ht="15.95">
      <c r="A17" s="12" t="s">
        <v>53</v>
      </c>
      <c r="B17" t="s">
        <v>17</v>
      </c>
      <c r="C17" s="4">
        <v>455</v>
      </c>
      <c r="D17" s="4">
        <v>253</v>
      </c>
      <c r="E17" s="16">
        <f t="shared" si="0"/>
        <v>0.55604395604395607</v>
      </c>
      <c r="F17" s="13">
        <v>41</v>
      </c>
      <c r="G17" s="13">
        <v>70</v>
      </c>
      <c r="H17" s="13">
        <v>111</v>
      </c>
      <c r="I17" s="13">
        <v>55</v>
      </c>
      <c r="J17" s="13">
        <v>76</v>
      </c>
      <c r="K17" s="19">
        <f t="shared" si="1"/>
        <v>74.545454545454547</v>
      </c>
      <c r="L17" s="19">
        <f t="shared" si="2"/>
        <v>92.10526315789474</v>
      </c>
    </row>
    <row r="18" spans="1:12" ht="15.95">
      <c r="A18" s="12" t="s">
        <v>54</v>
      </c>
      <c r="B18" t="s">
        <v>17</v>
      </c>
      <c r="C18" s="4">
        <v>537</v>
      </c>
      <c r="D18" s="4">
        <v>232</v>
      </c>
      <c r="E18" s="16">
        <f t="shared" si="0"/>
        <v>0.43202979515828677</v>
      </c>
      <c r="F18" s="13">
        <v>35</v>
      </c>
      <c r="G18" s="13">
        <v>65</v>
      </c>
      <c r="H18" s="13">
        <v>100</v>
      </c>
      <c r="I18" s="13">
        <v>43</v>
      </c>
      <c r="J18" s="13">
        <v>79</v>
      </c>
      <c r="K18" s="19">
        <f t="shared" si="1"/>
        <v>81.395348837209298</v>
      </c>
      <c r="L18" s="19">
        <f t="shared" si="2"/>
        <v>82.278481012658233</v>
      </c>
    </row>
    <row r="19" spans="1:12" ht="15.95">
      <c r="A19" s="12" t="s">
        <v>55</v>
      </c>
      <c r="B19" t="s">
        <v>17</v>
      </c>
      <c r="C19" s="4">
        <v>409</v>
      </c>
      <c r="D19" s="4">
        <v>212</v>
      </c>
      <c r="E19" s="16">
        <f t="shared" si="0"/>
        <v>0.51833740831295838</v>
      </c>
      <c r="F19" s="13">
        <v>45</v>
      </c>
      <c r="G19" s="13">
        <v>62</v>
      </c>
      <c r="H19" s="13">
        <v>107</v>
      </c>
      <c r="I19" s="13">
        <v>62</v>
      </c>
      <c r="J19" s="13">
        <v>86</v>
      </c>
      <c r="K19" s="19">
        <f t="shared" si="1"/>
        <v>72.58064516129032</v>
      </c>
      <c r="L19" s="19">
        <f t="shared" si="2"/>
        <v>72.093023255813947</v>
      </c>
    </row>
    <row r="20" spans="1:12" ht="15.95">
      <c r="A20" s="12" t="s">
        <v>56</v>
      </c>
      <c r="B20" t="s">
        <v>17</v>
      </c>
      <c r="C20">
        <v>702</v>
      </c>
      <c r="D20">
        <v>458</v>
      </c>
      <c r="E20" s="16">
        <f t="shared" si="0"/>
        <v>0.6524216524216524</v>
      </c>
      <c r="F20" s="17" t="s">
        <v>41</v>
      </c>
      <c r="G20" s="17" t="s">
        <v>41</v>
      </c>
      <c r="H20" s="17" t="s">
        <v>41</v>
      </c>
      <c r="I20" s="17" t="s">
        <v>41</v>
      </c>
      <c r="J20" s="17" t="s">
        <v>41</v>
      </c>
      <c r="K20" s="17" t="s">
        <v>41</v>
      </c>
      <c r="L20" s="17" t="s">
        <v>41</v>
      </c>
    </row>
    <row r="21" spans="1:12" ht="15.95">
      <c r="A21" s="12" t="s">
        <v>57</v>
      </c>
      <c r="B21" t="s">
        <v>17</v>
      </c>
      <c r="C21">
        <v>779</v>
      </c>
      <c r="D21">
        <v>508</v>
      </c>
      <c r="E21" s="16">
        <f t="shared" si="0"/>
        <v>0.65211810012836968</v>
      </c>
      <c r="F21" s="17" t="s">
        <v>41</v>
      </c>
      <c r="G21" s="17" t="s">
        <v>41</v>
      </c>
      <c r="H21" s="17" t="s">
        <v>41</v>
      </c>
      <c r="I21" s="17" t="s">
        <v>41</v>
      </c>
      <c r="J21" s="17" t="s">
        <v>41</v>
      </c>
      <c r="K21" s="17" t="s">
        <v>41</v>
      </c>
      <c r="L21" s="17" t="s">
        <v>41</v>
      </c>
    </row>
    <row r="22" spans="1:12" ht="15.95">
      <c r="A22" s="12" t="s">
        <v>58</v>
      </c>
      <c r="B22" t="s">
        <v>17</v>
      </c>
      <c r="C22">
        <v>508</v>
      </c>
      <c r="D22">
        <v>336</v>
      </c>
      <c r="E22" s="16">
        <f t="shared" si="0"/>
        <v>0.66141732283464572</v>
      </c>
      <c r="F22" s="17" t="s">
        <v>41</v>
      </c>
      <c r="G22" s="17" t="s">
        <v>41</v>
      </c>
      <c r="H22" s="17" t="s">
        <v>41</v>
      </c>
      <c r="I22" s="17" t="s">
        <v>41</v>
      </c>
      <c r="J22" s="17" t="s">
        <v>41</v>
      </c>
      <c r="K22" s="17" t="s">
        <v>41</v>
      </c>
      <c r="L22" s="17" t="s">
        <v>41</v>
      </c>
    </row>
    <row r="23" spans="1:12">
      <c r="C23" s="1"/>
    </row>
    <row r="24" spans="1:12">
      <c r="C24" s="1"/>
    </row>
    <row r="25" spans="1:12">
      <c r="C25" s="1"/>
    </row>
    <row r="26" spans="1:12">
      <c r="C26" s="1"/>
    </row>
    <row r="27" spans="1:12">
      <c r="C27" s="1"/>
    </row>
    <row r="28" spans="1:12">
      <c r="C28" s="1"/>
    </row>
    <row r="29" spans="1:12">
      <c r="C29" s="1"/>
    </row>
    <row r="30" spans="1:12">
      <c r="C30" s="1"/>
    </row>
    <row r="31" spans="1:12">
      <c r="C31" s="1"/>
    </row>
    <row r="32" spans="1:12">
      <c r="C32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03B1C-3231-5E41-968E-344CBBE96760}">
  <dimension ref="A1:E22"/>
  <sheetViews>
    <sheetView workbookViewId="0">
      <selection activeCell="G14" sqref="G14"/>
    </sheetView>
  </sheetViews>
  <sheetFormatPr defaultColWidth="11.42578125" defaultRowHeight="15"/>
  <cols>
    <col min="1" max="1" width="11.42578125" customWidth="1"/>
    <col min="5" max="5" width="13.7109375" customWidth="1"/>
  </cols>
  <sheetData>
    <row r="1" spans="1:5" ht="39" customHeight="1">
      <c r="A1" s="9" t="s">
        <v>0</v>
      </c>
      <c r="B1" s="3" t="s">
        <v>1</v>
      </c>
      <c r="C1" s="9" t="s">
        <v>59</v>
      </c>
      <c r="D1" s="18" t="s">
        <v>72</v>
      </c>
      <c r="E1" s="18" t="s">
        <v>73</v>
      </c>
    </row>
    <row r="2" spans="1:5" ht="15.95">
      <c r="A2" t="s">
        <v>60</v>
      </c>
      <c r="B2" t="s">
        <v>8</v>
      </c>
      <c r="C2" s="4">
        <v>153</v>
      </c>
      <c r="D2" s="13">
        <v>0</v>
      </c>
      <c r="E2" s="16">
        <f>D2/C2</f>
        <v>0</v>
      </c>
    </row>
    <row r="3" spans="1:5" ht="15.95">
      <c r="A3" t="s">
        <v>61</v>
      </c>
      <c r="B3" t="s">
        <v>8</v>
      </c>
      <c r="C3" s="4">
        <v>254</v>
      </c>
      <c r="D3" s="13">
        <v>0</v>
      </c>
      <c r="E3" s="16">
        <f t="shared" ref="E3:E22" si="0">D3/C3</f>
        <v>0</v>
      </c>
    </row>
    <row r="4" spans="1:5" ht="15.95">
      <c r="A4" t="s">
        <v>62</v>
      </c>
      <c r="B4" t="s">
        <v>8</v>
      </c>
      <c r="C4" s="4">
        <v>120</v>
      </c>
      <c r="D4" s="13">
        <v>0</v>
      </c>
      <c r="E4" s="16">
        <f t="shared" si="0"/>
        <v>0</v>
      </c>
    </row>
    <row r="5" spans="1:5" ht="15.95">
      <c r="A5" t="s">
        <v>63</v>
      </c>
      <c r="B5" t="s">
        <v>8</v>
      </c>
      <c r="C5" s="4">
        <v>101</v>
      </c>
      <c r="D5" s="13">
        <v>0</v>
      </c>
      <c r="E5" s="16">
        <f t="shared" si="0"/>
        <v>0</v>
      </c>
    </row>
    <row r="6" spans="1:5" ht="15.95">
      <c r="A6" t="s">
        <v>64</v>
      </c>
      <c r="B6" t="s">
        <v>8</v>
      </c>
      <c r="C6">
        <v>251</v>
      </c>
      <c r="D6" s="13">
        <v>0</v>
      </c>
      <c r="E6" s="16">
        <f t="shared" si="0"/>
        <v>0</v>
      </c>
    </row>
    <row r="7" spans="1:5" ht="15.95">
      <c r="A7" t="s">
        <v>65</v>
      </c>
      <c r="B7" t="s">
        <v>8</v>
      </c>
      <c r="C7">
        <v>264</v>
      </c>
      <c r="D7" s="13">
        <v>0</v>
      </c>
      <c r="E7" s="16">
        <f t="shared" si="0"/>
        <v>0</v>
      </c>
    </row>
    <row r="8" spans="1:5" ht="15.95">
      <c r="A8" t="s">
        <v>66</v>
      </c>
      <c r="B8" t="s">
        <v>8</v>
      </c>
      <c r="C8" s="4">
        <v>179</v>
      </c>
      <c r="D8" s="13">
        <v>0</v>
      </c>
      <c r="E8" s="16">
        <f t="shared" si="0"/>
        <v>0</v>
      </c>
    </row>
    <row r="9" spans="1:5" ht="15.95">
      <c r="A9" t="s">
        <v>67</v>
      </c>
      <c r="B9" t="s">
        <v>8</v>
      </c>
      <c r="C9" s="4">
        <v>140</v>
      </c>
      <c r="D9" s="13">
        <v>0</v>
      </c>
      <c r="E9" s="16">
        <f t="shared" si="0"/>
        <v>0</v>
      </c>
    </row>
    <row r="10" spans="1:5" ht="15.95">
      <c r="A10" t="s">
        <v>68</v>
      </c>
      <c r="B10" t="s">
        <v>8</v>
      </c>
      <c r="C10" s="4">
        <v>192</v>
      </c>
      <c r="D10" s="13">
        <v>0</v>
      </c>
      <c r="E10" s="16">
        <f t="shared" si="0"/>
        <v>0</v>
      </c>
    </row>
    <row r="11" spans="1:5" ht="15.95">
      <c r="A11" t="s">
        <v>69</v>
      </c>
      <c r="B11" t="s">
        <v>8</v>
      </c>
      <c r="C11" s="4">
        <v>389</v>
      </c>
      <c r="D11" s="13">
        <v>0</v>
      </c>
      <c r="E11" s="16">
        <f t="shared" si="0"/>
        <v>0</v>
      </c>
    </row>
    <row r="12" spans="1:5" ht="15.95">
      <c r="A12" t="s">
        <v>70</v>
      </c>
      <c r="B12" t="s">
        <v>8</v>
      </c>
      <c r="C12" s="4">
        <v>247</v>
      </c>
      <c r="D12" s="13">
        <v>0</v>
      </c>
      <c r="E12" s="16">
        <f t="shared" si="0"/>
        <v>0</v>
      </c>
    </row>
    <row r="13" spans="1:5" ht="15.95">
      <c r="A13" t="s">
        <v>71</v>
      </c>
      <c r="B13" t="s">
        <v>8</v>
      </c>
      <c r="C13" s="4">
        <v>262</v>
      </c>
      <c r="D13" s="13">
        <v>0</v>
      </c>
      <c r="E13" s="16">
        <f t="shared" si="0"/>
        <v>0</v>
      </c>
    </row>
    <row r="14" spans="1:5" ht="15.95">
      <c r="A14" t="s">
        <v>60</v>
      </c>
      <c r="B14" t="s">
        <v>17</v>
      </c>
      <c r="C14" s="4">
        <v>97</v>
      </c>
      <c r="D14" s="13">
        <v>0</v>
      </c>
      <c r="E14" s="16">
        <f t="shared" si="0"/>
        <v>0</v>
      </c>
    </row>
    <row r="15" spans="1:5" ht="15.95">
      <c r="A15" t="s">
        <v>61</v>
      </c>
      <c r="B15" t="s">
        <v>17</v>
      </c>
      <c r="C15" s="4">
        <v>51</v>
      </c>
      <c r="D15" s="13">
        <v>0</v>
      </c>
      <c r="E15" s="16">
        <f t="shared" si="0"/>
        <v>0</v>
      </c>
    </row>
    <row r="16" spans="1:5" ht="15.95">
      <c r="A16" t="s">
        <v>62</v>
      </c>
      <c r="B16" t="s">
        <v>17</v>
      </c>
      <c r="C16" s="4">
        <v>68</v>
      </c>
      <c r="D16" s="13">
        <v>0</v>
      </c>
      <c r="E16" s="16">
        <f t="shared" si="0"/>
        <v>0</v>
      </c>
    </row>
    <row r="17" spans="1:5" ht="15.95">
      <c r="A17" t="s">
        <v>63</v>
      </c>
      <c r="B17" t="s">
        <v>17</v>
      </c>
      <c r="C17" s="4">
        <v>59</v>
      </c>
      <c r="D17" s="13">
        <v>0</v>
      </c>
      <c r="E17" s="16">
        <f t="shared" si="0"/>
        <v>0</v>
      </c>
    </row>
    <row r="18" spans="1:5" ht="15.95">
      <c r="A18" t="s">
        <v>64</v>
      </c>
      <c r="B18" t="s">
        <v>17</v>
      </c>
      <c r="C18" s="4">
        <v>57</v>
      </c>
      <c r="D18" s="13">
        <v>0</v>
      </c>
      <c r="E18" s="16">
        <f t="shared" si="0"/>
        <v>0</v>
      </c>
    </row>
    <row r="19" spans="1:5" ht="15.95">
      <c r="A19" t="s">
        <v>65</v>
      </c>
      <c r="B19" t="s">
        <v>17</v>
      </c>
      <c r="C19" s="4">
        <v>85</v>
      </c>
      <c r="D19" s="13">
        <v>0</v>
      </c>
      <c r="E19" s="16">
        <f t="shared" si="0"/>
        <v>0</v>
      </c>
    </row>
    <row r="20" spans="1:5" ht="15.95">
      <c r="A20" t="s">
        <v>66</v>
      </c>
      <c r="B20" t="s">
        <v>17</v>
      </c>
      <c r="C20" s="4">
        <v>238</v>
      </c>
      <c r="D20" s="4">
        <v>63</v>
      </c>
      <c r="E20" s="16">
        <f t="shared" si="0"/>
        <v>0.26470588235294118</v>
      </c>
    </row>
    <row r="21" spans="1:5" ht="15.95">
      <c r="A21" t="s">
        <v>67</v>
      </c>
      <c r="B21" t="s">
        <v>17</v>
      </c>
      <c r="C21">
        <v>162</v>
      </c>
      <c r="D21" s="4">
        <v>21</v>
      </c>
      <c r="E21" s="16">
        <f t="shared" si="0"/>
        <v>0.12962962962962962</v>
      </c>
    </row>
    <row r="22" spans="1:5" ht="15.95">
      <c r="A22" t="s">
        <v>68</v>
      </c>
      <c r="B22" t="s">
        <v>17</v>
      </c>
      <c r="C22">
        <v>231</v>
      </c>
      <c r="D22" s="4">
        <v>74</v>
      </c>
      <c r="E22" s="16">
        <f t="shared" si="0"/>
        <v>0.32034632034632032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6C1C-A002-E44A-825D-2F4493E94F79}">
  <dimension ref="A1:E52"/>
  <sheetViews>
    <sheetView workbookViewId="0">
      <selection activeCell="H22" sqref="H22"/>
    </sheetView>
  </sheetViews>
  <sheetFormatPr defaultColWidth="11.42578125" defaultRowHeight="15"/>
  <cols>
    <col min="1" max="1" width="13" customWidth="1"/>
    <col min="3" max="3" width="16.28515625" customWidth="1"/>
    <col min="4" max="4" width="16.7109375" customWidth="1"/>
    <col min="5" max="5" width="15" customWidth="1"/>
  </cols>
  <sheetData>
    <row r="1" spans="1:5" ht="32.1" customHeight="1">
      <c r="A1" s="22" t="s">
        <v>0</v>
      </c>
      <c r="B1" s="22" t="s">
        <v>1</v>
      </c>
      <c r="C1" s="23" t="s">
        <v>81</v>
      </c>
      <c r="D1" s="23" t="s">
        <v>82</v>
      </c>
      <c r="E1" s="23" t="s">
        <v>83</v>
      </c>
    </row>
    <row r="2" spans="1:5">
      <c r="A2" t="s">
        <v>84</v>
      </c>
      <c r="B2" t="s">
        <v>8</v>
      </c>
      <c r="C2" s="1">
        <v>538000</v>
      </c>
      <c r="D2" s="1">
        <v>570000</v>
      </c>
      <c r="E2" s="1">
        <v>537000</v>
      </c>
    </row>
    <row r="3" spans="1:5">
      <c r="A3" t="s">
        <v>85</v>
      </c>
      <c r="B3" t="s">
        <v>8</v>
      </c>
      <c r="C3" s="1">
        <v>560000</v>
      </c>
      <c r="D3" s="1">
        <v>491000</v>
      </c>
      <c r="E3" s="1">
        <v>517000</v>
      </c>
    </row>
    <row r="4" spans="1:5">
      <c r="A4" t="s">
        <v>86</v>
      </c>
      <c r="B4" t="s">
        <v>8</v>
      </c>
      <c r="C4" s="1">
        <v>524000</v>
      </c>
      <c r="D4" s="1">
        <v>560000</v>
      </c>
      <c r="E4" s="1" t="s">
        <v>87</v>
      </c>
    </row>
    <row r="5" spans="1:5">
      <c r="A5" t="s">
        <v>88</v>
      </c>
      <c r="B5" t="s">
        <v>8</v>
      </c>
      <c r="C5" s="1">
        <v>563000</v>
      </c>
      <c r="D5" s="1">
        <v>604000</v>
      </c>
      <c r="E5" t="s">
        <v>87</v>
      </c>
    </row>
    <row r="6" spans="1:5">
      <c r="A6" t="s">
        <v>89</v>
      </c>
      <c r="B6" t="s">
        <v>8</v>
      </c>
      <c r="C6" s="1">
        <v>560000</v>
      </c>
      <c r="D6" s="1">
        <v>470000</v>
      </c>
      <c r="E6" t="s">
        <v>87</v>
      </c>
    </row>
    <row r="7" spans="1:5">
      <c r="A7" t="s">
        <v>90</v>
      </c>
      <c r="B7" t="s">
        <v>8</v>
      </c>
      <c r="C7" s="1">
        <v>526000</v>
      </c>
      <c r="D7" s="1">
        <v>548000</v>
      </c>
      <c r="E7" t="s">
        <v>87</v>
      </c>
    </row>
    <row r="8" spans="1:5">
      <c r="A8" t="s">
        <v>91</v>
      </c>
      <c r="B8" t="s">
        <v>8</v>
      </c>
      <c r="C8" s="1">
        <v>526000</v>
      </c>
      <c r="D8" s="1">
        <v>464000</v>
      </c>
      <c r="E8" t="s">
        <v>87</v>
      </c>
    </row>
    <row r="9" spans="1:5">
      <c r="A9" t="s">
        <v>92</v>
      </c>
      <c r="B9" t="s">
        <v>8</v>
      </c>
      <c r="C9" s="1">
        <v>532000</v>
      </c>
      <c r="D9" s="1">
        <v>529000</v>
      </c>
      <c r="E9" t="s">
        <v>87</v>
      </c>
    </row>
    <row r="10" spans="1:5">
      <c r="A10" t="s">
        <v>93</v>
      </c>
      <c r="B10" t="s">
        <v>8</v>
      </c>
      <c r="C10" s="1">
        <v>600000</v>
      </c>
      <c r="D10" s="1">
        <v>537000</v>
      </c>
      <c r="E10" s="1">
        <v>625000</v>
      </c>
    </row>
    <row r="11" spans="1:5">
      <c r="A11" t="s">
        <v>94</v>
      </c>
      <c r="B11" t="s">
        <v>8</v>
      </c>
      <c r="C11" s="1">
        <v>579000</v>
      </c>
      <c r="D11" s="1">
        <v>570000</v>
      </c>
      <c r="E11" s="1">
        <v>643000</v>
      </c>
    </row>
    <row r="12" spans="1:5">
      <c r="A12" t="s">
        <v>95</v>
      </c>
      <c r="B12" t="s">
        <v>8</v>
      </c>
      <c r="C12" s="1">
        <v>558000</v>
      </c>
      <c r="D12" s="1">
        <v>580000</v>
      </c>
      <c r="E12" s="1">
        <v>558000</v>
      </c>
    </row>
    <row r="13" spans="1:5">
      <c r="A13" t="s">
        <v>96</v>
      </c>
      <c r="B13" t="s">
        <v>8</v>
      </c>
      <c r="C13" s="1">
        <v>657000</v>
      </c>
      <c r="D13" s="1">
        <v>625000</v>
      </c>
      <c r="E13" s="1">
        <v>593000</v>
      </c>
    </row>
    <row r="14" spans="1:5">
      <c r="A14" t="s">
        <v>97</v>
      </c>
      <c r="B14" t="s">
        <v>8</v>
      </c>
      <c r="C14" s="1">
        <v>673000</v>
      </c>
      <c r="D14" s="1">
        <v>612000</v>
      </c>
      <c r="E14" s="1">
        <v>601000</v>
      </c>
    </row>
    <row r="15" spans="1:5">
      <c r="A15" t="s">
        <v>98</v>
      </c>
      <c r="B15" t="s">
        <v>8</v>
      </c>
      <c r="C15" s="1">
        <v>600000</v>
      </c>
      <c r="D15" s="1">
        <v>647000</v>
      </c>
      <c r="E15" s="1">
        <v>645000</v>
      </c>
    </row>
    <row r="16" spans="1:5">
      <c r="A16" t="s">
        <v>99</v>
      </c>
      <c r="B16" t="s">
        <v>8</v>
      </c>
      <c r="C16" s="1">
        <v>539000</v>
      </c>
      <c r="D16" s="1">
        <v>580000</v>
      </c>
      <c r="E16" s="1">
        <v>579000</v>
      </c>
    </row>
    <row r="17" spans="1:5">
      <c r="A17" t="s">
        <v>100</v>
      </c>
      <c r="B17" t="s">
        <v>8</v>
      </c>
      <c r="C17" s="1">
        <v>532000</v>
      </c>
      <c r="D17" s="1">
        <v>595000</v>
      </c>
      <c r="E17" s="1">
        <v>579000</v>
      </c>
    </row>
    <row r="18" spans="1:5">
      <c r="A18" t="s">
        <v>101</v>
      </c>
      <c r="B18" t="s">
        <v>8</v>
      </c>
      <c r="C18" s="1">
        <v>510000</v>
      </c>
      <c r="D18" s="1">
        <v>594000</v>
      </c>
      <c r="E18" s="1">
        <v>582000</v>
      </c>
    </row>
    <row r="19" spans="1:5">
      <c r="A19" t="s">
        <v>102</v>
      </c>
      <c r="B19" t="s">
        <v>8</v>
      </c>
      <c r="C19" s="1">
        <v>653000</v>
      </c>
      <c r="D19" s="1">
        <v>622000</v>
      </c>
      <c r="E19" s="1">
        <v>528000</v>
      </c>
    </row>
    <row r="20" spans="1:5">
      <c r="A20" t="s">
        <v>103</v>
      </c>
      <c r="B20" t="s">
        <v>8</v>
      </c>
      <c r="C20" s="1">
        <v>613000</v>
      </c>
      <c r="D20" s="1">
        <v>552000</v>
      </c>
      <c r="E20" s="1">
        <v>567000</v>
      </c>
    </row>
    <row r="21" spans="1:5">
      <c r="A21" t="s">
        <v>104</v>
      </c>
      <c r="B21" t="s">
        <v>8</v>
      </c>
      <c r="C21" s="1">
        <v>640000</v>
      </c>
      <c r="D21" s="1">
        <v>552000</v>
      </c>
      <c r="E21" s="1">
        <v>499000</v>
      </c>
    </row>
    <row r="22" spans="1:5">
      <c r="A22" t="s">
        <v>105</v>
      </c>
      <c r="B22" t="s">
        <v>8</v>
      </c>
      <c r="C22" s="1">
        <v>865000</v>
      </c>
      <c r="D22" s="1">
        <v>844000</v>
      </c>
      <c r="E22" s="1">
        <v>597000</v>
      </c>
    </row>
    <row r="23" spans="1:5">
      <c r="A23" t="s">
        <v>106</v>
      </c>
      <c r="B23" t="s">
        <v>8</v>
      </c>
      <c r="C23" s="1">
        <v>504000</v>
      </c>
      <c r="D23" s="1">
        <v>440000</v>
      </c>
      <c r="E23" t="s">
        <v>87</v>
      </c>
    </row>
    <row r="24" spans="1:5">
      <c r="A24" t="s">
        <v>107</v>
      </c>
      <c r="B24" t="s">
        <v>8</v>
      </c>
      <c r="C24" s="1">
        <v>488000</v>
      </c>
      <c r="D24" s="1">
        <v>346000</v>
      </c>
      <c r="E24" t="s">
        <v>87</v>
      </c>
    </row>
    <row r="25" spans="1:5">
      <c r="A25" t="s">
        <v>89</v>
      </c>
      <c r="B25" t="s">
        <v>17</v>
      </c>
      <c r="C25" s="1">
        <v>251000</v>
      </c>
      <c r="D25" s="1">
        <v>195000</v>
      </c>
      <c r="E25" t="s">
        <v>87</v>
      </c>
    </row>
    <row r="26" spans="1:5">
      <c r="A26" t="s">
        <v>90</v>
      </c>
      <c r="B26" t="s">
        <v>17</v>
      </c>
      <c r="C26" s="1">
        <v>290000</v>
      </c>
      <c r="D26" s="1">
        <v>327000</v>
      </c>
      <c r="E26" t="s">
        <v>87</v>
      </c>
    </row>
    <row r="27" spans="1:5">
      <c r="A27" t="s">
        <v>91</v>
      </c>
      <c r="B27" t="s">
        <v>17</v>
      </c>
      <c r="C27" s="1">
        <v>324000</v>
      </c>
      <c r="D27" s="1">
        <v>339000</v>
      </c>
      <c r="E27" t="s">
        <v>87</v>
      </c>
    </row>
    <row r="28" spans="1:5">
      <c r="A28" t="s">
        <v>92</v>
      </c>
      <c r="B28" t="s">
        <v>17</v>
      </c>
      <c r="C28" s="1">
        <v>313000</v>
      </c>
      <c r="D28" s="1">
        <v>428000</v>
      </c>
      <c r="E28" t="s">
        <v>87</v>
      </c>
    </row>
    <row r="29" spans="1:5">
      <c r="A29" t="s">
        <v>84</v>
      </c>
      <c r="B29" t="s">
        <v>17</v>
      </c>
      <c r="C29" s="1">
        <v>457000</v>
      </c>
      <c r="D29" s="1">
        <v>273000</v>
      </c>
      <c r="E29" t="s">
        <v>87</v>
      </c>
    </row>
    <row r="30" spans="1:5">
      <c r="A30" t="s">
        <v>85</v>
      </c>
      <c r="B30" t="s">
        <v>17</v>
      </c>
      <c r="C30" s="1">
        <v>258000</v>
      </c>
      <c r="D30" s="1">
        <v>338000</v>
      </c>
      <c r="E30" t="s">
        <v>87</v>
      </c>
    </row>
    <row r="31" spans="1:5">
      <c r="A31" t="s">
        <v>86</v>
      </c>
      <c r="B31" t="s">
        <v>17</v>
      </c>
      <c r="C31" s="1">
        <v>371000</v>
      </c>
      <c r="D31" s="1">
        <v>270000</v>
      </c>
      <c r="E31" s="1">
        <v>316000</v>
      </c>
    </row>
    <row r="32" spans="1:5">
      <c r="A32" t="s">
        <v>88</v>
      </c>
      <c r="B32" t="s">
        <v>17</v>
      </c>
      <c r="C32" s="1">
        <v>485000</v>
      </c>
      <c r="D32" s="1">
        <v>321000</v>
      </c>
      <c r="E32" s="1">
        <v>364000</v>
      </c>
    </row>
    <row r="33" spans="1:5">
      <c r="A33" t="s">
        <v>108</v>
      </c>
      <c r="B33" t="s">
        <v>17</v>
      </c>
      <c r="C33" s="1">
        <v>360000</v>
      </c>
      <c r="D33" s="1">
        <v>192000</v>
      </c>
      <c r="E33" s="1">
        <v>423000</v>
      </c>
    </row>
    <row r="34" spans="1:5">
      <c r="A34" t="s">
        <v>109</v>
      </c>
      <c r="B34" t="s">
        <v>17</v>
      </c>
      <c r="C34" s="1">
        <v>363000</v>
      </c>
      <c r="D34" s="1">
        <v>306000</v>
      </c>
      <c r="E34" s="1">
        <v>410000</v>
      </c>
    </row>
    <row r="35" spans="1:5">
      <c r="A35" t="s">
        <v>110</v>
      </c>
      <c r="B35" t="s">
        <v>17</v>
      </c>
      <c r="C35" s="1">
        <v>370000</v>
      </c>
      <c r="D35" s="1">
        <v>333000</v>
      </c>
      <c r="E35" s="1">
        <v>378000</v>
      </c>
    </row>
    <row r="36" spans="1:5">
      <c r="A36" t="s">
        <v>96</v>
      </c>
      <c r="B36" t="s">
        <v>17</v>
      </c>
      <c r="C36" s="1">
        <v>445000</v>
      </c>
      <c r="D36" s="1">
        <v>243000</v>
      </c>
      <c r="E36" s="1">
        <v>487000</v>
      </c>
    </row>
    <row r="37" spans="1:5">
      <c r="A37" t="s">
        <v>97</v>
      </c>
      <c r="B37" t="s">
        <v>17</v>
      </c>
      <c r="C37" s="1">
        <v>463000</v>
      </c>
      <c r="D37" s="1">
        <v>318000</v>
      </c>
      <c r="E37" s="1">
        <v>443000</v>
      </c>
    </row>
    <row r="38" spans="1:5">
      <c r="A38" t="s">
        <v>98</v>
      </c>
      <c r="B38" t="s">
        <v>17</v>
      </c>
      <c r="C38" s="1">
        <v>389000</v>
      </c>
      <c r="D38" s="1">
        <v>359000</v>
      </c>
      <c r="E38" s="1">
        <v>468000</v>
      </c>
    </row>
    <row r="39" spans="1:5">
      <c r="A39" t="s">
        <v>99</v>
      </c>
      <c r="B39" t="s">
        <v>17</v>
      </c>
      <c r="C39" s="1">
        <v>340000</v>
      </c>
      <c r="D39" s="1">
        <v>337000</v>
      </c>
      <c r="E39" s="1" t="s">
        <v>87</v>
      </c>
    </row>
    <row r="40" spans="1:5">
      <c r="A40" t="s">
        <v>100</v>
      </c>
      <c r="B40" t="s">
        <v>17</v>
      </c>
      <c r="C40" s="1">
        <v>375000</v>
      </c>
      <c r="D40" s="1">
        <v>288000</v>
      </c>
      <c r="E40" s="1" t="s">
        <v>87</v>
      </c>
    </row>
    <row r="41" spans="1:5">
      <c r="A41" t="s">
        <v>101</v>
      </c>
      <c r="B41" t="s">
        <v>17</v>
      </c>
      <c r="C41" s="1">
        <v>311000</v>
      </c>
      <c r="D41" s="1">
        <v>382000</v>
      </c>
      <c r="E41" s="1" t="s">
        <v>87</v>
      </c>
    </row>
    <row r="42" spans="1:5">
      <c r="A42" t="s">
        <v>111</v>
      </c>
      <c r="B42" t="s">
        <v>17</v>
      </c>
      <c r="C42" s="1">
        <v>263000</v>
      </c>
      <c r="D42" s="1">
        <v>430000</v>
      </c>
      <c r="E42" s="1" t="s">
        <v>87</v>
      </c>
    </row>
    <row r="43" spans="1:5">
      <c r="A43" t="s">
        <v>112</v>
      </c>
      <c r="B43" t="s">
        <v>17</v>
      </c>
      <c r="C43" s="1">
        <v>217000</v>
      </c>
      <c r="D43" s="1">
        <v>320000</v>
      </c>
      <c r="E43" s="1">
        <v>274000</v>
      </c>
    </row>
    <row r="44" spans="1:5">
      <c r="A44" t="s">
        <v>113</v>
      </c>
      <c r="B44" t="s">
        <v>17</v>
      </c>
      <c r="C44" s="1">
        <v>197000</v>
      </c>
      <c r="D44" s="1">
        <v>306000</v>
      </c>
      <c r="E44" s="1">
        <v>321000</v>
      </c>
    </row>
    <row r="45" spans="1:5">
      <c r="A45" t="s">
        <v>114</v>
      </c>
      <c r="B45" t="s">
        <v>17</v>
      </c>
      <c r="C45" s="1">
        <v>232000</v>
      </c>
      <c r="D45" s="1">
        <v>301000</v>
      </c>
      <c r="E45" s="1">
        <v>382000</v>
      </c>
    </row>
    <row r="46" spans="1:5">
      <c r="A46" t="s">
        <v>115</v>
      </c>
      <c r="B46" t="s">
        <v>17</v>
      </c>
      <c r="C46" s="1">
        <v>245000</v>
      </c>
      <c r="D46" s="1">
        <v>279000</v>
      </c>
      <c r="E46" s="1">
        <v>316000</v>
      </c>
    </row>
    <row r="47" spans="1:5">
      <c r="A47" t="s">
        <v>102</v>
      </c>
      <c r="B47" t="s">
        <v>17</v>
      </c>
      <c r="C47" s="1">
        <v>13400</v>
      </c>
      <c r="D47" s="1">
        <v>27400</v>
      </c>
      <c r="E47" s="1">
        <v>35900</v>
      </c>
    </row>
    <row r="48" spans="1:5">
      <c r="A48" t="s">
        <v>103</v>
      </c>
      <c r="B48" t="s">
        <v>17</v>
      </c>
      <c r="C48" s="1">
        <v>13600</v>
      </c>
      <c r="D48" s="1">
        <v>49200</v>
      </c>
      <c r="E48" s="1">
        <v>37200</v>
      </c>
    </row>
    <row r="49" spans="1:5">
      <c r="A49" t="s">
        <v>104</v>
      </c>
      <c r="B49" t="s">
        <v>17</v>
      </c>
      <c r="C49" s="1">
        <v>35600</v>
      </c>
      <c r="D49" s="1">
        <v>67000</v>
      </c>
      <c r="E49" s="1">
        <v>37000</v>
      </c>
    </row>
    <row r="50" spans="1:5">
      <c r="A50" t="s">
        <v>105</v>
      </c>
      <c r="B50" t="s">
        <v>17</v>
      </c>
      <c r="C50" s="1">
        <v>200000</v>
      </c>
      <c r="D50" s="1">
        <v>414000</v>
      </c>
      <c r="E50" s="1">
        <v>295000</v>
      </c>
    </row>
    <row r="51" spans="1:5">
      <c r="A51" t="s">
        <v>106</v>
      </c>
      <c r="B51" t="s">
        <v>17</v>
      </c>
      <c r="C51" s="1">
        <v>62100</v>
      </c>
      <c r="D51" s="1">
        <v>333000</v>
      </c>
      <c r="E51" s="1">
        <v>160000</v>
      </c>
    </row>
    <row r="52" spans="1:5">
      <c r="A52" t="s">
        <v>107</v>
      </c>
      <c r="B52" t="s">
        <v>17</v>
      </c>
      <c r="C52" s="1">
        <v>175000</v>
      </c>
      <c r="D52" s="1">
        <v>322000</v>
      </c>
      <c r="E52" s="1">
        <v>116000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D5347-90C4-B448-B92A-33DDEC632A33}">
  <dimension ref="A1:F37"/>
  <sheetViews>
    <sheetView workbookViewId="0">
      <selection activeCell="D21" sqref="D21"/>
    </sheetView>
  </sheetViews>
  <sheetFormatPr defaultColWidth="11.42578125" defaultRowHeight="15"/>
  <cols>
    <col min="1" max="1" width="15.42578125" customWidth="1"/>
  </cols>
  <sheetData>
    <row r="1" spans="1:6" ht="32.1" customHeight="1">
      <c r="A1" s="25" t="s">
        <v>0</v>
      </c>
      <c r="B1" s="25" t="s">
        <v>1</v>
      </c>
      <c r="C1" s="26" t="s">
        <v>116</v>
      </c>
      <c r="D1" s="26" t="s">
        <v>117</v>
      </c>
      <c r="E1" s="26" t="s">
        <v>118</v>
      </c>
      <c r="F1" s="26" t="s">
        <v>119</v>
      </c>
    </row>
    <row r="2" spans="1:6" ht="15.95">
      <c r="A2" s="24" t="s">
        <v>89</v>
      </c>
      <c r="B2" s="24" t="s">
        <v>8</v>
      </c>
      <c r="C2" s="24">
        <v>480</v>
      </c>
      <c r="D2" s="24">
        <v>24</v>
      </c>
      <c r="E2" s="24">
        <v>13</v>
      </c>
      <c r="F2" s="24">
        <v>2.7083333330000001</v>
      </c>
    </row>
    <row r="3" spans="1:6" ht="15.95">
      <c r="A3" s="24" t="s">
        <v>90</v>
      </c>
      <c r="B3" s="24" t="s">
        <v>8</v>
      </c>
      <c r="C3" s="24">
        <v>388</v>
      </c>
      <c r="D3" s="24">
        <v>13</v>
      </c>
      <c r="E3" s="24">
        <v>6</v>
      </c>
      <c r="F3" s="24">
        <v>1.546391753</v>
      </c>
    </row>
    <row r="4" spans="1:6" ht="15.95">
      <c r="A4" s="24" t="s">
        <v>91</v>
      </c>
      <c r="B4" s="24" t="s">
        <v>8</v>
      </c>
      <c r="C4" s="24">
        <v>448</v>
      </c>
      <c r="D4" s="24">
        <v>44</v>
      </c>
      <c r="E4" s="24">
        <v>19</v>
      </c>
      <c r="F4" s="24">
        <v>4.2410714289999998</v>
      </c>
    </row>
    <row r="5" spans="1:6" ht="15.95">
      <c r="A5" s="24" t="s">
        <v>93</v>
      </c>
      <c r="B5" s="24" t="s">
        <v>8</v>
      </c>
      <c r="C5" s="24">
        <v>433</v>
      </c>
      <c r="D5" s="24">
        <v>71</v>
      </c>
      <c r="E5" s="24">
        <v>18</v>
      </c>
      <c r="F5" s="24">
        <v>4.1570438799999998</v>
      </c>
    </row>
    <row r="6" spans="1:6" ht="15.95">
      <c r="A6" s="24" t="s">
        <v>94</v>
      </c>
      <c r="B6" s="24" t="s">
        <v>8</v>
      </c>
      <c r="C6" s="24">
        <v>424</v>
      </c>
      <c r="D6" s="24">
        <v>129</v>
      </c>
      <c r="E6" s="24">
        <v>30</v>
      </c>
      <c r="F6" s="24">
        <v>7.0754716980000003</v>
      </c>
    </row>
    <row r="7" spans="1:6" ht="15.95">
      <c r="A7" s="24" t="s">
        <v>95</v>
      </c>
      <c r="B7" s="24" t="s">
        <v>8</v>
      </c>
      <c r="C7" s="24">
        <v>382</v>
      </c>
      <c r="D7" s="24">
        <v>62</v>
      </c>
      <c r="E7" s="24">
        <v>16</v>
      </c>
      <c r="F7" s="24">
        <v>4.1884816750000002</v>
      </c>
    </row>
    <row r="8" spans="1:6" ht="15.95">
      <c r="A8" s="24" t="s">
        <v>120</v>
      </c>
      <c r="B8" s="24" t="s">
        <v>8</v>
      </c>
      <c r="C8" s="24">
        <v>444</v>
      </c>
      <c r="D8" s="24">
        <v>88</v>
      </c>
      <c r="E8" s="24">
        <v>3</v>
      </c>
      <c r="F8" s="24">
        <v>0.675675676</v>
      </c>
    </row>
    <row r="9" spans="1:6" ht="15.95">
      <c r="A9" s="24" t="s">
        <v>121</v>
      </c>
      <c r="B9" s="24" t="s">
        <v>8</v>
      </c>
      <c r="C9" s="24">
        <v>483</v>
      </c>
      <c r="D9" s="24">
        <v>59</v>
      </c>
      <c r="E9" s="24">
        <v>3</v>
      </c>
      <c r="F9" s="24">
        <v>0.62111801200000005</v>
      </c>
    </row>
    <row r="10" spans="1:6" ht="15.95">
      <c r="A10" s="24" t="s">
        <v>122</v>
      </c>
      <c r="B10" s="24" t="s">
        <v>8</v>
      </c>
      <c r="C10" s="24">
        <v>520</v>
      </c>
      <c r="D10" s="24">
        <v>61</v>
      </c>
      <c r="E10" s="24">
        <v>7</v>
      </c>
      <c r="F10" s="24">
        <v>1.346153846</v>
      </c>
    </row>
    <row r="11" spans="1:6" ht="15.95">
      <c r="A11" s="24" t="s">
        <v>99</v>
      </c>
      <c r="B11" s="24" t="s">
        <v>8</v>
      </c>
      <c r="C11" s="24">
        <v>437</v>
      </c>
      <c r="D11" s="24">
        <v>96</v>
      </c>
      <c r="E11" s="24">
        <v>32</v>
      </c>
      <c r="F11" s="24">
        <v>7.322654462</v>
      </c>
    </row>
    <row r="12" spans="1:6" ht="15.95">
      <c r="A12" s="24" t="s">
        <v>100</v>
      </c>
      <c r="B12" s="24" t="s">
        <v>8</v>
      </c>
      <c r="C12" s="24">
        <v>419</v>
      </c>
      <c r="D12" s="24">
        <v>135</v>
      </c>
      <c r="E12" s="24">
        <v>37</v>
      </c>
      <c r="F12" s="24">
        <v>8.8305489260000005</v>
      </c>
    </row>
    <row r="13" spans="1:6" ht="15.95">
      <c r="A13" s="24" t="s">
        <v>101</v>
      </c>
      <c r="B13" s="24" t="s">
        <v>8</v>
      </c>
      <c r="C13" s="24">
        <v>518</v>
      </c>
      <c r="D13" s="24">
        <v>150</v>
      </c>
      <c r="E13" s="24">
        <v>42</v>
      </c>
      <c r="F13" s="24">
        <v>8.1081081079999997</v>
      </c>
    </row>
    <row r="14" spans="1:6" ht="15.95">
      <c r="A14" s="24" t="s">
        <v>123</v>
      </c>
      <c r="B14" s="24" t="s">
        <v>8</v>
      </c>
      <c r="C14" s="24">
        <v>456</v>
      </c>
      <c r="D14" s="24">
        <v>59</v>
      </c>
      <c r="E14" s="24">
        <v>43</v>
      </c>
      <c r="F14" s="24">
        <v>9.4298245610000002</v>
      </c>
    </row>
    <row r="15" spans="1:6" ht="15.95">
      <c r="A15" s="24" t="s">
        <v>124</v>
      </c>
      <c r="B15" s="24" t="s">
        <v>8</v>
      </c>
      <c r="C15" s="24">
        <v>537</v>
      </c>
      <c r="D15" s="24">
        <v>35</v>
      </c>
      <c r="E15" s="24">
        <v>25</v>
      </c>
      <c r="F15" s="24">
        <v>4.6554934819999998</v>
      </c>
    </row>
    <row r="16" spans="1:6" ht="15.95">
      <c r="A16" s="24" t="s">
        <v>125</v>
      </c>
      <c r="B16" s="24" t="s">
        <v>8</v>
      </c>
      <c r="C16" s="24">
        <v>508</v>
      </c>
      <c r="D16" s="24">
        <v>100</v>
      </c>
      <c r="E16" s="24">
        <v>55</v>
      </c>
      <c r="F16" s="24">
        <v>10.82677165</v>
      </c>
    </row>
    <row r="17" spans="1:6" ht="15.95">
      <c r="A17" s="24" t="s">
        <v>105</v>
      </c>
      <c r="B17" s="24" t="s">
        <v>8</v>
      </c>
      <c r="C17" s="24">
        <v>492</v>
      </c>
      <c r="D17" s="24">
        <v>42</v>
      </c>
      <c r="E17" s="24">
        <v>20</v>
      </c>
      <c r="F17" s="24">
        <v>4.0650406500000003</v>
      </c>
    </row>
    <row r="18" spans="1:6" ht="15.95">
      <c r="A18" s="24" t="s">
        <v>106</v>
      </c>
      <c r="B18" s="24" t="s">
        <v>8</v>
      </c>
      <c r="C18" s="24">
        <v>502</v>
      </c>
      <c r="D18" s="24">
        <v>51</v>
      </c>
      <c r="E18" s="24">
        <v>29</v>
      </c>
      <c r="F18" s="24">
        <v>5.7768924300000002</v>
      </c>
    </row>
    <row r="19" spans="1:6" ht="15.95">
      <c r="A19" s="24" t="s">
        <v>107</v>
      </c>
      <c r="B19" s="24" t="s">
        <v>8</v>
      </c>
      <c r="C19" s="24">
        <v>453</v>
      </c>
      <c r="D19" s="24">
        <v>43</v>
      </c>
      <c r="E19" s="24">
        <v>27</v>
      </c>
      <c r="F19" s="24">
        <v>5.9602649010000004</v>
      </c>
    </row>
    <row r="20" spans="1:6" ht="15.95">
      <c r="A20" s="24" t="s">
        <v>84</v>
      </c>
      <c r="B20" s="24" t="s">
        <v>17</v>
      </c>
      <c r="C20" s="24">
        <v>196</v>
      </c>
      <c r="D20" s="24">
        <v>68</v>
      </c>
      <c r="E20" s="24">
        <v>31</v>
      </c>
      <c r="F20" s="24">
        <v>15.81632653</v>
      </c>
    </row>
    <row r="21" spans="1:6" ht="15.95">
      <c r="A21" s="24" t="s">
        <v>85</v>
      </c>
      <c r="B21" s="24" t="s">
        <v>17</v>
      </c>
      <c r="C21" s="24">
        <v>196</v>
      </c>
      <c r="D21" s="24">
        <v>69</v>
      </c>
      <c r="E21" s="24">
        <v>34</v>
      </c>
      <c r="F21" s="24">
        <v>17.346938779999999</v>
      </c>
    </row>
    <row r="22" spans="1:6" ht="15.95">
      <c r="A22" s="24" t="s">
        <v>86</v>
      </c>
      <c r="B22" s="24" t="s">
        <v>17</v>
      </c>
      <c r="C22" s="24">
        <v>199</v>
      </c>
      <c r="D22" s="24">
        <v>67</v>
      </c>
      <c r="E22" s="24">
        <v>24</v>
      </c>
      <c r="F22" s="24">
        <v>12.06030151</v>
      </c>
    </row>
    <row r="23" spans="1:6" ht="15.95">
      <c r="A23" s="24" t="s">
        <v>108</v>
      </c>
      <c r="B23" s="24" t="s">
        <v>17</v>
      </c>
      <c r="C23" s="24">
        <v>198</v>
      </c>
      <c r="D23" s="24">
        <v>66</v>
      </c>
      <c r="E23" s="24">
        <v>17</v>
      </c>
      <c r="F23" s="24">
        <v>8.5858585860000005</v>
      </c>
    </row>
    <row r="24" spans="1:6" ht="15.95">
      <c r="A24" s="24" t="s">
        <v>109</v>
      </c>
      <c r="B24" s="24" t="s">
        <v>17</v>
      </c>
      <c r="C24" s="24">
        <v>186</v>
      </c>
      <c r="D24" s="24">
        <v>51</v>
      </c>
      <c r="E24" s="24">
        <v>10</v>
      </c>
      <c r="F24" s="24">
        <v>5.3763440859999996</v>
      </c>
    </row>
    <row r="25" spans="1:6" ht="15.95">
      <c r="A25" s="24" t="s">
        <v>110</v>
      </c>
      <c r="B25" s="24" t="s">
        <v>17</v>
      </c>
      <c r="C25" s="24">
        <v>159</v>
      </c>
      <c r="D25" s="24">
        <v>40</v>
      </c>
      <c r="E25" s="24">
        <v>6</v>
      </c>
      <c r="F25" s="24">
        <v>3.773584906</v>
      </c>
    </row>
    <row r="26" spans="1:6" ht="15.95">
      <c r="A26" s="24" t="s">
        <v>96</v>
      </c>
      <c r="B26" s="24" t="s">
        <v>17</v>
      </c>
      <c r="C26" s="24">
        <v>163</v>
      </c>
      <c r="D26" s="24">
        <v>52</v>
      </c>
      <c r="E26" s="24">
        <v>22</v>
      </c>
      <c r="F26" s="24">
        <v>13.49693252</v>
      </c>
    </row>
    <row r="27" spans="1:6" ht="15.95">
      <c r="A27" s="24" t="s">
        <v>97</v>
      </c>
      <c r="B27" s="24" t="s">
        <v>17</v>
      </c>
      <c r="C27" s="24">
        <v>175</v>
      </c>
      <c r="D27" s="24">
        <v>53</v>
      </c>
      <c r="E27" s="24">
        <v>25</v>
      </c>
      <c r="F27" s="24">
        <v>14.28571429</v>
      </c>
    </row>
    <row r="28" spans="1:6" ht="15.95">
      <c r="A28" s="24" t="s">
        <v>98</v>
      </c>
      <c r="B28" s="24" t="s">
        <v>17</v>
      </c>
      <c r="C28" s="24">
        <v>214</v>
      </c>
      <c r="D28" s="24">
        <v>48</v>
      </c>
      <c r="E28" s="24">
        <v>25</v>
      </c>
      <c r="F28" s="24">
        <v>11.682242990000001</v>
      </c>
    </row>
    <row r="29" spans="1:6" ht="15.95">
      <c r="A29" s="24" t="s">
        <v>112</v>
      </c>
      <c r="B29" s="24" t="s">
        <v>17</v>
      </c>
      <c r="C29" s="24">
        <v>251</v>
      </c>
      <c r="D29" s="24">
        <v>164</v>
      </c>
      <c r="E29" s="24">
        <v>83</v>
      </c>
      <c r="F29" s="24">
        <v>33.067729079999999</v>
      </c>
    </row>
    <row r="30" spans="1:6" ht="15.95">
      <c r="A30" s="24" t="s">
        <v>113</v>
      </c>
      <c r="B30" s="24" t="s">
        <v>17</v>
      </c>
      <c r="C30" s="24">
        <v>272</v>
      </c>
      <c r="D30" s="24">
        <v>190</v>
      </c>
      <c r="E30" s="24">
        <v>84</v>
      </c>
      <c r="F30" s="24">
        <v>30.882352940000001</v>
      </c>
    </row>
    <row r="31" spans="1:6" ht="15.95">
      <c r="A31" s="24" t="s">
        <v>114</v>
      </c>
      <c r="B31" s="24" t="s">
        <v>17</v>
      </c>
      <c r="C31" s="24">
        <v>237</v>
      </c>
      <c r="D31" s="24">
        <v>137</v>
      </c>
      <c r="E31" s="24">
        <v>71</v>
      </c>
      <c r="F31" s="24">
        <v>29.957805910000001</v>
      </c>
    </row>
    <row r="32" spans="1:6" ht="15.95">
      <c r="A32" s="24" t="s">
        <v>102</v>
      </c>
      <c r="B32" s="24" t="s">
        <v>17</v>
      </c>
      <c r="C32" s="24">
        <v>258</v>
      </c>
      <c r="D32" s="24">
        <v>197</v>
      </c>
      <c r="E32" s="24">
        <v>109</v>
      </c>
      <c r="F32" s="24">
        <v>42.248062019999999</v>
      </c>
    </row>
    <row r="33" spans="1:6" ht="15.95">
      <c r="A33" s="24" t="s">
        <v>103</v>
      </c>
      <c r="B33" s="24" t="s">
        <v>17</v>
      </c>
      <c r="C33" s="24">
        <v>181</v>
      </c>
      <c r="D33" s="24">
        <v>176</v>
      </c>
      <c r="E33" s="24">
        <v>89</v>
      </c>
      <c r="F33" s="24">
        <v>49.171270720000003</v>
      </c>
    </row>
    <row r="34" spans="1:6" ht="15.95">
      <c r="A34" s="24" t="s">
        <v>104</v>
      </c>
      <c r="B34" s="24" t="s">
        <v>17</v>
      </c>
      <c r="C34" s="24">
        <v>287</v>
      </c>
      <c r="D34" s="24">
        <v>152</v>
      </c>
      <c r="E34" s="24">
        <v>86</v>
      </c>
      <c r="F34" s="24">
        <v>29.965156790000002</v>
      </c>
    </row>
    <row r="35" spans="1:6" ht="15.95">
      <c r="A35" s="24" t="s">
        <v>105</v>
      </c>
      <c r="B35" s="24" t="s">
        <v>17</v>
      </c>
      <c r="C35" s="24">
        <v>178</v>
      </c>
      <c r="D35" s="24">
        <v>170</v>
      </c>
      <c r="E35" s="24">
        <v>104</v>
      </c>
      <c r="F35" s="24">
        <v>58.426966290000003</v>
      </c>
    </row>
    <row r="36" spans="1:6" ht="15.95">
      <c r="A36" s="24" t="s">
        <v>106</v>
      </c>
      <c r="B36" s="24" t="s">
        <v>17</v>
      </c>
      <c r="C36" s="24">
        <v>202</v>
      </c>
      <c r="D36" s="24">
        <v>161</v>
      </c>
      <c r="E36" s="24">
        <v>90</v>
      </c>
      <c r="F36" s="24">
        <v>44.554455449999999</v>
      </c>
    </row>
    <row r="37" spans="1:6" ht="15.95">
      <c r="A37" s="24" t="s">
        <v>107</v>
      </c>
      <c r="B37" s="24" t="s">
        <v>17</v>
      </c>
      <c r="C37" s="24">
        <v>220</v>
      </c>
      <c r="D37" s="24">
        <v>160</v>
      </c>
      <c r="E37" s="24">
        <v>69</v>
      </c>
      <c r="F37" s="24">
        <v>31.363636360000001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23465-A130-F444-84BF-0AE8EB84BD31}">
  <dimension ref="A1:E79"/>
  <sheetViews>
    <sheetView workbookViewId="0">
      <selection activeCell="G20" sqref="G20"/>
    </sheetView>
  </sheetViews>
  <sheetFormatPr defaultColWidth="11.42578125" defaultRowHeight="15"/>
  <cols>
    <col min="1" max="1" width="15.28515625" customWidth="1"/>
    <col min="3" max="4" width="17" customWidth="1"/>
    <col min="5" max="5" width="14.28515625" customWidth="1"/>
  </cols>
  <sheetData>
    <row r="1" spans="1:5" ht="32.1" customHeight="1">
      <c r="A1" s="22" t="s">
        <v>0</v>
      </c>
      <c r="B1" s="22" t="s">
        <v>1</v>
      </c>
      <c r="C1" s="23" t="s">
        <v>81</v>
      </c>
      <c r="D1" s="23" t="s">
        <v>82</v>
      </c>
      <c r="E1" s="23" t="s">
        <v>126</v>
      </c>
    </row>
    <row r="2" spans="1:5">
      <c r="A2" t="s">
        <v>84</v>
      </c>
      <c r="B2" t="s">
        <v>8</v>
      </c>
      <c r="C2" s="1">
        <v>538000</v>
      </c>
      <c r="D2" s="1">
        <v>570000</v>
      </c>
      <c r="E2" s="1">
        <v>537000</v>
      </c>
    </row>
    <row r="3" spans="1:5">
      <c r="A3" t="s">
        <v>85</v>
      </c>
      <c r="B3" t="s">
        <v>8</v>
      </c>
      <c r="C3" s="1">
        <v>560000</v>
      </c>
      <c r="D3" s="1">
        <v>491000</v>
      </c>
      <c r="E3" s="1">
        <v>517000</v>
      </c>
    </row>
    <row r="4" spans="1:5">
      <c r="A4" t="s">
        <v>86</v>
      </c>
      <c r="B4" t="s">
        <v>8</v>
      </c>
      <c r="C4" s="1">
        <v>524000</v>
      </c>
      <c r="D4" s="1">
        <v>560000</v>
      </c>
      <c r="E4" s="1" t="s">
        <v>87</v>
      </c>
    </row>
    <row r="5" spans="1:5">
      <c r="A5" t="s">
        <v>88</v>
      </c>
      <c r="B5" t="s">
        <v>8</v>
      </c>
      <c r="C5" s="1">
        <v>563000</v>
      </c>
      <c r="D5" s="1">
        <v>604000</v>
      </c>
      <c r="E5" t="s">
        <v>87</v>
      </c>
    </row>
    <row r="6" spans="1:5">
      <c r="A6" t="s">
        <v>89</v>
      </c>
      <c r="B6" t="s">
        <v>8</v>
      </c>
      <c r="C6" s="1">
        <v>560000</v>
      </c>
      <c r="D6" s="1">
        <v>470000</v>
      </c>
      <c r="E6" t="s">
        <v>87</v>
      </c>
    </row>
    <row r="7" spans="1:5">
      <c r="A7" t="s">
        <v>90</v>
      </c>
      <c r="B7" t="s">
        <v>8</v>
      </c>
      <c r="C7" s="1">
        <v>526000</v>
      </c>
      <c r="D7" s="1">
        <v>548000</v>
      </c>
      <c r="E7" t="s">
        <v>87</v>
      </c>
    </row>
    <row r="8" spans="1:5">
      <c r="A8" t="s">
        <v>91</v>
      </c>
      <c r="B8" t="s">
        <v>8</v>
      </c>
      <c r="C8" s="1">
        <v>526000</v>
      </c>
      <c r="D8" s="1">
        <v>464000</v>
      </c>
      <c r="E8" t="s">
        <v>87</v>
      </c>
    </row>
    <row r="9" spans="1:5">
      <c r="A9" t="s">
        <v>92</v>
      </c>
      <c r="B9" t="s">
        <v>8</v>
      </c>
      <c r="C9" s="1">
        <v>532000</v>
      </c>
      <c r="D9" s="1">
        <v>529000</v>
      </c>
      <c r="E9" t="s">
        <v>87</v>
      </c>
    </row>
    <row r="10" spans="1:5">
      <c r="A10" t="s">
        <v>93</v>
      </c>
      <c r="B10" t="s">
        <v>8</v>
      </c>
      <c r="C10" s="1">
        <v>600000</v>
      </c>
      <c r="D10" s="1">
        <v>537000</v>
      </c>
      <c r="E10" s="1">
        <v>625000</v>
      </c>
    </row>
    <row r="11" spans="1:5">
      <c r="A11" t="s">
        <v>94</v>
      </c>
      <c r="B11" t="s">
        <v>8</v>
      </c>
      <c r="C11" s="1">
        <v>579000</v>
      </c>
      <c r="D11" s="1">
        <v>570000</v>
      </c>
      <c r="E11" s="1">
        <v>643000</v>
      </c>
    </row>
    <row r="12" spans="1:5">
      <c r="A12" t="s">
        <v>95</v>
      </c>
      <c r="B12" t="s">
        <v>8</v>
      </c>
      <c r="C12" s="1">
        <v>558000</v>
      </c>
      <c r="D12" s="1">
        <v>580000</v>
      </c>
      <c r="E12" s="1">
        <v>558000</v>
      </c>
    </row>
    <row r="13" spans="1:5">
      <c r="A13" t="s">
        <v>96</v>
      </c>
      <c r="B13" t="s">
        <v>8</v>
      </c>
      <c r="C13" s="1">
        <v>657000</v>
      </c>
      <c r="D13" s="1">
        <v>625000</v>
      </c>
      <c r="E13" s="1">
        <v>593000</v>
      </c>
    </row>
    <row r="14" spans="1:5">
      <c r="A14" t="s">
        <v>97</v>
      </c>
      <c r="B14" t="s">
        <v>8</v>
      </c>
      <c r="C14" s="1">
        <v>673000</v>
      </c>
      <c r="D14" s="1">
        <v>612000</v>
      </c>
      <c r="E14" s="1">
        <v>601000</v>
      </c>
    </row>
    <row r="15" spans="1:5">
      <c r="A15" t="s">
        <v>98</v>
      </c>
      <c r="B15" t="s">
        <v>8</v>
      </c>
      <c r="C15" s="1">
        <v>600000</v>
      </c>
      <c r="D15" s="1">
        <v>647000</v>
      </c>
      <c r="E15" s="1">
        <v>645000</v>
      </c>
    </row>
    <row r="16" spans="1:5" ht="15.95">
      <c r="A16" t="s">
        <v>127</v>
      </c>
      <c r="B16" s="27" t="s">
        <v>17</v>
      </c>
      <c r="C16" s="27">
        <v>293000</v>
      </c>
      <c r="D16" s="1">
        <v>204000</v>
      </c>
      <c r="E16" s="1" t="s">
        <v>87</v>
      </c>
    </row>
    <row r="17" spans="1:5" ht="15.95">
      <c r="A17" t="s">
        <v>128</v>
      </c>
      <c r="B17" s="27" t="s">
        <v>17</v>
      </c>
      <c r="C17" s="27">
        <v>315000</v>
      </c>
      <c r="D17" s="1">
        <v>193000</v>
      </c>
      <c r="E17" s="1" t="s">
        <v>87</v>
      </c>
    </row>
    <row r="18" spans="1:5" ht="15.95">
      <c r="A18" t="s">
        <v>129</v>
      </c>
      <c r="B18" s="27" t="s">
        <v>17</v>
      </c>
      <c r="C18" s="1">
        <v>331000</v>
      </c>
      <c r="D18" s="1">
        <v>192000</v>
      </c>
      <c r="E18" s="1" t="s">
        <v>87</v>
      </c>
    </row>
    <row r="19" spans="1:5" ht="15.95">
      <c r="A19" t="s">
        <v>130</v>
      </c>
      <c r="B19" s="27" t="s">
        <v>17</v>
      </c>
      <c r="C19" s="1">
        <v>355000</v>
      </c>
      <c r="D19" s="1">
        <v>120000</v>
      </c>
      <c r="E19" s="1" t="s">
        <v>87</v>
      </c>
    </row>
    <row r="20" spans="1:5" ht="15.95">
      <c r="A20" t="s">
        <v>131</v>
      </c>
      <c r="B20" s="27" t="s">
        <v>17</v>
      </c>
      <c r="C20" s="1">
        <v>466000</v>
      </c>
      <c r="D20" s="1">
        <v>238000</v>
      </c>
      <c r="E20" s="1" t="s">
        <v>87</v>
      </c>
    </row>
    <row r="21" spans="1:5" ht="15.95">
      <c r="A21" t="s">
        <v>132</v>
      </c>
      <c r="B21" s="27" t="s">
        <v>17</v>
      </c>
      <c r="C21" s="1">
        <v>480000</v>
      </c>
      <c r="D21" s="1">
        <v>105000</v>
      </c>
      <c r="E21" s="1" t="s">
        <v>87</v>
      </c>
    </row>
    <row r="22" spans="1:5" ht="15.95">
      <c r="A22" t="s">
        <v>133</v>
      </c>
      <c r="B22" s="27" t="s">
        <v>17</v>
      </c>
      <c r="C22" s="1">
        <v>485000</v>
      </c>
      <c r="D22" s="1">
        <v>120000</v>
      </c>
      <c r="E22" s="1" t="s">
        <v>87</v>
      </c>
    </row>
    <row r="23" spans="1:5" ht="15.95">
      <c r="A23" t="s">
        <v>134</v>
      </c>
      <c r="B23" s="27" t="s">
        <v>17</v>
      </c>
      <c r="C23" s="1">
        <v>512000</v>
      </c>
      <c r="D23" s="1">
        <v>154000</v>
      </c>
      <c r="E23" s="1" t="s">
        <v>87</v>
      </c>
    </row>
    <row r="24" spans="1:5" ht="15.95">
      <c r="A24" t="s">
        <v>135</v>
      </c>
      <c r="B24" s="27" t="s">
        <v>17</v>
      </c>
      <c r="C24" s="1">
        <v>399000</v>
      </c>
      <c r="D24" s="1">
        <v>361000</v>
      </c>
      <c r="E24" s="1" t="s">
        <v>87</v>
      </c>
    </row>
    <row r="25" spans="1:5" ht="15.95">
      <c r="A25" t="s">
        <v>136</v>
      </c>
      <c r="B25" s="27" t="s">
        <v>17</v>
      </c>
      <c r="C25" s="1">
        <v>421000</v>
      </c>
      <c r="D25" s="1">
        <v>308000</v>
      </c>
      <c r="E25" s="1" t="s">
        <v>87</v>
      </c>
    </row>
    <row r="26" spans="1:5" ht="15.95">
      <c r="A26" t="s">
        <v>137</v>
      </c>
      <c r="B26" s="27" t="s">
        <v>17</v>
      </c>
      <c r="C26" s="1">
        <v>333000</v>
      </c>
      <c r="D26" t="s">
        <v>87</v>
      </c>
      <c r="E26" s="1" t="s">
        <v>87</v>
      </c>
    </row>
    <row r="27" spans="1:5" ht="15.95">
      <c r="A27" t="s">
        <v>138</v>
      </c>
      <c r="B27" s="27" t="s">
        <v>17</v>
      </c>
      <c r="C27" s="1">
        <v>265000</v>
      </c>
      <c r="D27" t="s">
        <v>87</v>
      </c>
      <c r="E27" s="1" t="s">
        <v>87</v>
      </c>
    </row>
    <row r="28" spans="1:5" ht="15.95">
      <c r="A28" t="s">
        <v>139</v>
      </c>
      <c r="B28" s="27" t="s">
        <v>17</v>
      </c>
      <c r="C28" s="1">
        <v>298000</v>
      </c>
      <c r="D28" t="s">
        <v>87</v>
      </c>
      <c r="E28" s="1" t="s">
        <v>87</v>
      </c>
    </row>
    <row r="29" spans="1:5">
      <c r="A29" t="s">
        <v>140</v>
      </c>
      <c r="B29" t="s">
        <v>17</v>
      </c>
      <c r="C29" s="1" t="s">
        <v>87</v>
      </c>
      <c r="D29" s="1" t="s">
        <v>87</v>
      </c>
      <c r="E29" s="1">
        <v>316000</v>
      </c>
    </row>
    <row r="30" spans="1:5">
      <c r="A30" t="s">
        <v>141</v>
      </c>
      <c r="B30" t="s">
        <v>17</v>
      </c>
      <c r="C30" s="1" t="s">
        <v>87</v>
      </c>
      <c r="D30" s="1" t="s">
        <v>87</v>
      </c>
      <c r="E30" s="1">
        <v>364000</v>
      </c>
    </row>
    <row r="31" spans="1:5">
      <c r="A31" t="s">
        <v>142</v>
      </c>
      <c r="B31" t="s">
        <v>17</v>
      </c>
      <c r="C31" s="1" t="s">
        <v>87</v>
      </c>
      <c r="D31" s="1" t="s">
        <v>87</v>
      </c>
      <c r="E31" s="1">
        <v>423000</v>
      </c>
    </row>
    <row r="32" spans="1:5">
      <c r="A32" t="s">
        <v>143</v>
      </c>
      <c r="B32" t="s">
        <v>17</v>
      </c>
      <c r="C32" s="1" t="s">
        <v>87</v>
      </c>
      <c r="D32" s="1" t="s">
        <v>87</v>
      </c>
      <c r="E32" s="1">
        <v>410000</v>
      </c>
    </row>
    <row r="33" spans="1:5">
      <c r="A33" t="s">
        <v>144</v>
      </c>
      <c r="B33" t="s">
        <v>17</v>
      </c>
      <c r="C33" s="1" t="s">
        <v>87</v>
      </c>
      <c r="D33" s="1" t="s">
        <v>87</v>
      </c>
      <c r="E33" s="1">
        <v>378000</v>
      </c>
    </row>
    <row r="34" spans="1:5">
      <c r="A34" t="s">
        <v>145</v>
      </c>
      <c r="B34" t="s">
        <v>17</v>
      </c>
      <c r="C34" s="1" t="s">
        <v>87</v>
      </c>
      <c r="D34" s="1" t="s">
        <v>87</v>
      </c>
      <c r="E34" s="1">
        <v>487000</v>
      </c>
    </row>
    <row r="35" spans="1:5">
      <c r="A35" t="s">
        <v>146</v>
      </c>
      <c r="B35" t="s">
        <v>17</v>
      </c>
      <c r="C35" s="1" t="s">
        <v>87</v>
      </c>
      <c r="D35" s="1" t="s">
        <v>87</v>
      </c>
      <c r="E35" s="1">
        <v>443000</v>
      </c>
    </row>
    <row r="36" spans="1:5">
      <c r="A36" t="s">
        <v>147</v>
      </c>
      <c r="B36" t="s">
        <v>17</v>
      </c>
      <c r="C36" s="1" t="s">
        <v>87</v>
      </c>
      <c r="D36" s="1" t="s">
        <v>87</v>
      </c>
      <c r="E36" s="1">
        <v>468000</v>
      </c>
    </row>
    <row r="37" spans="1:5">
      <c r="A37" t="s">
        <v>99</v>
      </c>
      <c r="B37" t="s">
        <v>17</v>
      </c>
      <c r="C37" s="1">
        <v>340000</v>
      </c>
      <c r="D37" s="1">
        <v>337000</v>
      </c>
      <c r="E37" s="1" t="s">
        <v>87</v>
      </c>
    </row>
    <row r="38" spans="1:5">
      <c r="A38" t="s">
        <v>100</v>
      </c>
      <c r="B38" t="s">
        <v>17</v>
      </c>
      <c r="C38" s="1">
        <v>375000</v>
      </c>
      <c r="D38" s="1">
        <v>288000</v>
      </c>
      <c r="E38" s="1" t="s">
        <v>87</v>
      </c>
    </row>
    <row r="39" spans="1:5">
      <c r="A39" t="s">
        <v>101</v>
      </c>
      <c r="B39" t="s">
        <v>17</v>
      </c>
      <c r="C39" s="1">
        <v>311000</v>
      </c>
      <c r="D39" s="1">
        <v>382000</v>
      </c>
      <c r="E39" s="1" t="s">
        <v>87</v>
      </c>
    </row>
    <row r="40" spans="1:5">
      <c r="A40" t="s">
        <v>111</v>
      </c>
      <c r="B40" t="s">
        <v>17</v>
      </c>
      <c r="C40" s="1">
        <v>263000</v>
      </c>
      <c r="D40" s="1">
        <v>430000</v>
      </c>
      <c r="E40" s="1" t="s">
        <v>87</v>
      </c>
    </row>
    <row r="41" spans="1:5">
      <c r="A41" t="s">
        <v>112</v>
      </c>
      <c r="B41" t="s">
        <v>17</v>
      </c>
      <c r="C41" s="1">
        <v>217000</v>
      </c>
      <c r="D41" s="1">
        <v>320000</v>
      </c>
      <c r="E41" s="1">
        <v>274000</v>
      </c>
    </row>
    <row r="42" spans="1:5">
      <c r="A42" t="s">
        <v>113</v>
      </c>
      <c r="B42" t="s">
        <v>17</v>
      </c>
      <c r="C42" s="1">
        <v>197000</v>
      </c>
      <c r="D42" s="1">
        <v>306000</v>
      </c>
      <c r="E42" s="1">
        <v>321000</v>
      </c>
    </row>
    <row r="43" spans="1:5">
      <c r="A43" t="s">
        <v>114</v>
      </c>
      <c r="B43" t="s">
        <v>17</v>
      </c>
      <c r="C43" s="1">
        <v>232000</v>
      </c>
      <c r="D43" s="1">
        <v>301000</v>
      </c>
      <c r="E43" s="1">
        <v>382000</v>
      </c>
    </row>
    <row r="44" spans="1:5">
      <c r="A44" t="s">
        <v>115</v>
      </c>
      <c r="B44" t="s">
        <v>17</v>
      </c>
      <c r="C44" s="1">
        <v>245000</v>
      </c>
      <c r="D44" s="1">
        <v>279000</v>
      </c>
      <c r="E44" s="1">
        <v>316000</v>
      </c>
    </row>
    <row r="45" spans="1:5">
      <c r="A45" t="s">
        <v>102</v>
      </c>
      <c r="B45" t="s">
        <v>17</v>
      </c>
      <c r="C45" s="1">
        <v>13400</v>
      </c>
      <c r="D45" s="1">
        <v>27400</v>
      </c>
      <c r="E45" s="1">
        <v>35900</v>
      </c>
    </row>
    <row r="46" spans="1:5">
      <c r="A46" t="s">
        <v>103</v>
      </c>
      <c r="B46" t="s">
        <v>17</v>
      </c>
      <c r="C46" s="1">
        <v>13600</v>
      </c>
      <c r="D46" s="1">
        <v>49200</v>
      </c>
      <c r="E46" s="1">
        <v>37200</v>
      </c>
    </row>
    <row r="47" spans="1:5">
      <c r="A47" t="s">
        <v>104</v>
      </c>
      <c r="B47" t="s">
        <v>17</v>
      </c>
      <c r="C47" s="1">
        <v>35600</v>
      </c>
      <c r="D47" s="1">
        <v>67000</v>
      </c>
      <c r="E47" s="1">
        <v>37000</v>
      </c>
    </row>
    <row r="48" spans="1:5">
      <c r="A48" t="s">
        <v>105</v>
      </c>
      <c r="B48" t="s">
        <v>17</v>
      </c>
      <c r="C48" s="1">
        <v>200000</v>
      </c>
      <c r="D48" s="1">
        <v>414000</v>
      </c>
      <c r="E48" s="1">
        <v>295000</v>
      </c>
    </row>
    <row r="49" spans="1:5">
      <c r="A49" t="s">
        <v>106</v>
      </c>
      <c r="B49" t="s">
        <v>17</v>
      </c>
      <c r="C49" s="1">
        <v>62100</v>
      </c>
      <c r="D49" s="1">
        <v>333000</v>
      </c>
      <c r="E49" s="1">
        <v>160000</v>
      </c>
    </row>
    <row r="50" spans="1:5">
      <c r="A50" t="s">
        <v>107</v>
      </c>
      <c r="B50" t="s">
        <v>17</v>
      </c>
      <c r="C50" s="1">
        <v>175000</v>
      </c>
      <c r="D50" s="1">
        <v>322000</v>
      </c>
      <c r="E50" s="1">
        <v>116000</v>
      </c>
    </row>
    <row r="51" spans="1:5" ht="15.95">
      <c r="A51" t="s">
        <v>148</v>
      </c>
      <c r="B51" s="1" t="s">
        <v>17</v>
      </c>
      <c r="C51" s="1">
        <v>284000</v>
      </c>
      <c r="D51" s="1">
        <v>348000</v>
      </c>
      <c r="E51" s="27">
        <v>472000</v>
      </c>
    </row>
    <row r="52" spans="1:5" ht="15.95">
      <c r="A52" t="s">
        <v>149</v>
      </c>
      <c r="B52" s="1" t="s">
        <v>17</v>
      </c>
      <c r="C52" s="1">
        <v>394000</v>
      </c>
      <c r="D52" s="1">
        <v>456000</v>
      </c>
      <c r="E52" s="27">
        <v>520000</v>
      </c>
    </row>
    <row r="53" spans="1:5">
      <c r="A53" t="s">
        <v>150</v>
      </c>
      <c r="B53" s="1" t="s">
        <v>17</v>
      </c>
      <c r="C53" s="1">
        <v>395000</v>
      </c>
      <c r="D53" s="1">
        <v>479000</v>
      </c>
      <c r="E53" s="1" t="s">
        <v>87</v>
      </c>
    </row>
    <row r="54" spans="1:5" ht="15.95">
      <c r="A54" t="s">
        <v>151</v>
      </c>
      <c r="B54" s="1" t="s">
        <v>17</v>
      </c>
      <c r="C54" s="27">
        <v>292000</v>
      </c>
      <c r="D54" s="1">
        <v>327000</v>
      </c>
      <c r="E54" t="s">
        <v>87</v>
      </c>
    </row>
    <row r="55" spans="1:5" ht="15.95">
      <c r="A55" t="s">
        <v>152</v>
      </c>
      <c r="B55" s="1" t="s">
        <v>17</v>
      </c>
      <c r="C55" s="27">
        <v>321000</v>
      </c>
      <c r="D55" s="1">
        <v>304000</v>
      </c>
      <c r="E55" s="1">
        <v>520000</v>
      </c>
    </row>
    <row r="56" spans="1:5" ht="15.95">
      <c r="A56" t="s">
        <v>153</v>
      </c>
      <c r="B56" s="1" t="s">
        <v>17</v>
      </c>
      <c r="C56" s="27">
        <v>305000</v>
      </c>
      <c r="D56" s="1">
        <v>336000</v>
      </c>
      <c r="E56" s="1">
        <v>415000</v>
      </c>
    </row>
    <row r="57" spans="1:5">
      <c r="A57" t="s">
        <v>154</v>
      </c>
      <c r="B57" s="1" t="s">
        <v>17</v>
      </c>
      <c r="C57" s="1">
        <v>406000</v>
      </c>
      <c r="D57" s="1">
        <v>542000</v>
      </c>
      <c r="E57" s="1">
        <v>570000</v>
      </c>
    </row>
    <row r="58" spans="1:5">
      <c r="A58" t="s">
        <v>155</v>
      </c>
      <c r="B58" s="1" t="s">
        <v>17</v>
      </c>
      <c r="C58" s="1">
        <v>427000</v>
      </c>
      <c r="D58" s="1">
        <v>512000</v>
      </c>
      <c r="E58" s="1">
        <v>567000</v>
      </c>
    </row>
    <row r="59" spans="1:5">
      <c r="A59" t="s">
        <v>156</v>
      </c>
      <c r="B59" s="1" t="s">
        <v>17</v>
      </c>
      <c r="C59" s="1">
        <v>414000</v>
      </c>
      <c r="D59" s="1">
        <v>486000</v>
      </c>
      <c r="E59" s="1">
        <v>588000</v>
      </c>
    </row>
    <row r="60" spans="1:5">
      <c r="A60" t="s">
        <v>157</v>
      </c>
      <c r="B60" s="1" t="s">
        <v>17</v>
      </c>
      <c r="C60" s="1">
        <v>357000</v>
      </c>
      <c r="D60" s="1">
        <v>329000</v>
      </c>
      <c r="E60" t="s">
        <v>87</v>
      </c>
    </row>
    <row r="61" spans="1:5">
      <c r="A61" t="s">
        <v>158</v>
      </c>
      <c r="B61" s="1" t="s">
        <v>17</v>
      </c>
      <c r="C61" s="1">
        <v>356000</v>
      </c>
      <c r="D61" s="1">
        <v>338000</v>
      </c>
      <c r="E61" t="s">
        <v>87</v>
      </c>
    </row>
    <row r="62" spans="1:5">
      <c r="A62" t="s">
        <v>159</v>
      </c>
      <c r="B62" s="1" t="s">
        <v>17</v>
      </c>
      <c r="C62" s="1">
        <v>436000</v>
      </c>
      <c r="D62" s="1">
        <v>450000</v>
      </c>
      <c r="E62" t="s">
        <v>87</v>
      </c>
    </row>
    <row r="63" spans="1:5" ht="15.95">
      <c r="A63" t="s">
        <v>160</v>
      </c>
      <c r="B63" s="1" t="s">
        <v>17</v>
      </c>
      <c r="C63" s="27">
        <v>243000</v>
      </c>
      <c r="D63" s="1">
        <v>243000</v>
      </c>
      <c r="E63" t="s">
        <v>87</v>
      </c>
    </row>
    <row r="64" spans="1:5" ht="15.95">
      <c r="A64" t="s">
        <v>161</v>
      </c>
      <c r="B64" s="1" t="s">
        <v>17</v>
      </c>
      <c r="C64" s="27">
        <v>145000</v>
      </c>
      <c r="D64" s="1">
        <v>158000</v>
      </c>
      <c r="E64" t="s">
        <v>87</v>
      </c>
    </row>
    <row r="65" spans="1:5" ht="15.95">
      <c r="A65" t="s">
        <v>162</v>
      </c>
      <c r="B65" s="1" t="s">
        <v>17</v>
      </c>
      <c r="C65" s="27">
        <v>212000</v>
      </c>
      <c r="D65" s="1">
        <v>209000</v>
      </c>
      <c r="E65" t="s">
        <v>87</v>
      </c>
    </row>
    <row r="66" spans="1:5" ht="15.95">
      <c r="A66" t="s">
        <v>163</v>
      </c>
      <c r="B66" s="1" t="s">
        <v>17</v>
      </c>
      <c r="C66" s="27">
        <v>484000</v>
      </c>
      <c r="D66" s="1">
        <v>365000</v>
      </c>
      <c r="E66" t="s">
        <v>87</v>
      </c>
    </row>
    <row r="67" spans="1:5" ht="15.95">
      <c r="A67" t="s">
        <v>164</v>
      </c>
      <c r="B67" s="1" t="s">
        <v>17</v>
      </c>
      <c r="C67" s="27">
        <v>395000</v>
      </c>
      <c r="D67" s="1">
        <v>357000</v>
      </c>
      <c r="E67" t="s">
        <v>87</v>
      </c>
    </row>
    <row r="68" spans="1:5" ht="15.95">
      <c r="A68" t="s">
        <v>165</v>
      </c>
      <c r="B68" s="1" t="s">
        <v>17</v>
      </c>
      <c r="C68" s="27">
        <v>388000</v>
      </c>
      <c r="D68" s="1">
        <v>359000</v>
      </c>
      <c r="E68" t="s">
        <v>87</v>
      </c>
    </row>
    <row r="69" spans="1:5">
      <c r="A69" t="s">
        <v>166</v>
      </c>
      <c r="B69" s="1" t="s">
        <v>17</v>
      </c>
      <c r="C69" s="1">
        <v>325000</v>
      </c>
      <c r="D69" s="1">
        <v>249000</v>
      </c>
      <c r="E69" s="1">
        <v>406000</v>
      </c>
    </row>
    <row r="70" spans="1:5">
      <c r="A70" t="s">
        <v>167</v>
      </c>
      <c r="B70" s="1" t="s">
        <v>17</v>
      </c>
      <c r="C70" s="1">
        <v>323000</v>
      </c>
      <c r="D70" s="1">
        <v>217000</v>
      </c>
      <c r="E70" s="1">
        <v>404000</v>
      </c>
    </row>
    <row r="71" spans="1:5">
      <c r="A71" t="s">
        <v>168</v>
      </c>
      <c r="B71" s="1" t="s">
        <v>17</v>
      </c>
      <c r="C71" s="1">
        <v>346000</v>
      </c>
      <c r="D71" s="1">
        <v>207000</v>
      </c>
      <c r="E71" s="1">
        <v>438000</v>
      </c>
    </row>
    <row r="72" spans="1:5">
      <c r="A72" t="s">
        <v>169</v>
      </c>
      <c r="B72" s="1" t="s">
        <v>17</v>
      </c>
      <c r="C72" s="1">
        <v>379000</v>
      </c>
      <c r="D72" s="1">
        <v>319000</v>
      </c>
      <c r="E72" s="1">
        <v>502000</v>
      </c>
    </row>
    <row r="73" spans="1:5">
      <c r="A73" t="s">
        <v>170</v>
      </c>
      <c r="B73" s="1" t="s">
        <v>17</v>
      </c>
      <c r="C73" s="1">
        <v>406000</v>
      </c>
      <c r="D73" s="1">
        <v>361000</v>
      </c>
      <c r="E73" s="1">
        <v>502000</v>
      </c>
    </row>
    <row r="74" spans="1:5">
      <c r="A74" t="s">
        <v>171</v>
      </c>
      <c r="B74" s="1" t="s">
        <v>17</v>
      </c>
      <c r="C74" s="1">
        <v>325000</v>
      </c>
      <c r="D74" t="s">
        <v>87</v>
      </c>
      <c r="E74" s="1">
        <v>304000</v>
      </c>
    </row>
    <row r="75" spans="1:5">
      <c r="A75" t="s">
        <v>172</v>
      </c>
      <c r="B75" s="1" t="s">
        <v>17</v>
      </c>
      <c r="C75" s="1">
        <v>377000</v>
      </c>
      <c r="D75" t="s">
        <v>87</v>
      </c>
      <c r="E75" s="1">
        <v>371000</v>
      </c>
    </row>
    <row r="76" spans="1:5">
      <c r="A76" t="s">
        <v>173</v>
      </c>
      <c r="B76" s="1" t="s">
        <v>17</v>
      </c>
      <c r="C76" s="1">
        <v>356000</v>
      </c>
      <c r="D76" t="s">
        <v>87</v>
      </c>
      <c r="E76" s="1">
        <v>259000</v>
      </c>
    </row>
    <row r="77" spans="1:5">
      <c r="A77" t="s">
        <v>174</v>
      </c>
      <c r="B77" s="1" t="s">
        <v>17</v>
      </c>
      <c r="C77" s="1">
        <v>337000</v>
      </c>
      <c r="D77" t="s">
        <v>87</v>
      </c>
      <c r="E77" s="1">
        <v>365000</v>
      </c>
    </row>
    <row r="78" spans="1:5">
      <c r="A78" t="s">
        <v>175</v>
      </c>
      <c r="B78" s="1" t="s">
        <v>17</v>
      </c>
      <c r="C78" s="1">
        <v>269000</v>
      </c>
      <c r="D78" t="s">
        <v>87</v>
      </c>
      <c r="E78" s="1">
        <v>330000</v>
      </c>
    </row>
    <row r="79" spans="1:5">
      <c r="A79" t="s">
        <v>176</v>
      </c>
      <c r="B79" s="1" t="s">
        <v>17</v>
      </c>
      <c r="C79" s="1">
        <v>252000</v>
      </c>
      <c r="D79" t="s">
        <v>87</v>
      </c>
      <c r="E79" s="1">
        <v>294000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M. D. Anderson Cancer Center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IBTLAB</dc:creator>
  <cp:keywords/>
  <dc:description/>
  <cp:lastModifiedBy>Jonathan Bywaters</cp:lastModifiedBy>
  <cp:revision/>
  <dcterms:created xsi:type="dcterms:W3CDTF">2023-01-31T18:39:17Z</dcterms:created>
  <dcterms:modified xsi:type="dcterms:W3CDTF">2024-05-09T20:31:32Z</dcterms:modified>
  <cp:category/>
  <cp:contentStatus/>
</cp:coreProperties>
</file>