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nkadb/Documents/PhD/PhD diverse/JCI/Reviewed files/26-03-2025/"/>
    </mc:Choice>
  </mc:AlternateContent>
  <xr:revisionPtr revIDLastSave="0" documentId="13_ncr:1_{303333ED-E25F-7F41-800E-D28FC326A36C}" xr6:coauthVersionLast="47" xr6:coauthVersionMax="47" xr10:uidLastSave="{00000000-0000-0000-0000-000000000000}"/>
  <bookViews>
    <workbookView xWindow="0" yWindow="760" windowWidth="27700" windowHeight="17640" firstSheet="19" activeTab="25" xr2:uid="{724A24A6-4D34-634C-94B8-30CCCF995FB6}"/>
  </bookViews>
  <sheets>
    <sheet name="Figure 3A" sheetId="1" r:id="rId1"/>
    <sheet name="Figure 3B" sheetId="2" r:id="rId2"/>
    <sheet name="Figure 3C" sheetId="3" r:id="rId3"/>
    <sheet name="Figure 3D" sheetId="4" r:id="rId4"/>
    <sheet name="Figure 4A" sheetId="5" r:id="rId5"/>
    <sheet name="Figure 4B" sheetId="6" r:id="rId6"/>
    <sheet name="Figure 4C" sheetId="7" r:id="rId7"/>
    <sheet name="Figure 5A" sheetId="8" r:id="rId8"/>
    <sheet name="Figure 5B" sheetId="9" r:id="rId9"/>
    <sheet name="Figure 5C" sheetId="10" r:id="rId10"/>
    <sheet name="Figure 5D" sheetId="11" r:id="rId11"/>
    <sheet name="Figure 6A" sheetId="12" r:id="rId12"/>
    <sheet name="Figure 6B" sheetId="14" r:id="rId13"/>
    <sheet name="Figure 6C" sheetId="15" r:id="rId14"/>
    <sheet name="Figure 7A" sheetId="16" r:id="rId15"/>
    <sheet name="Figure 7B" sheetId="17" r:id="rId16"/>
    <sheet name="Supplemental Figure 2A" sheetId="21" r:id="rId17"/>
    <sheet name="Supplemental Figure 2B" sheetId="22" r:id="rId18"/>
    <sheet name="Supplemental Figure 3" sheetId="23" r:id="rId19"/>
    <sheet name="Supplemental Figure 4" sheetId="24" r:id="rId20"/>
    <sheet name="Supplemental Figure 6A" sheetId="25" r:id="rId21"/>
    <sheet name="Supplemental Figure 6B" sheetId="26" r:id="rId22"/>
    <sheet name="Supplemental Figure 6C" sheetId="27" r:id="rId23"/>
    <sheet name="Supplemental Figure 7A" sheetId="28" r:id="rId24"/>
    <sheet name="Supplemental Figure 7B" sheetId="29" r:id="rId25"/>
    <sheet name="Supplemental Figure 7C" sheetId="30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" l="1"/>
  <c r="K8" i="2"/>
  <c r="K7" i="2"/>
  <c r="K6" i="2"/>
  <c r="K5" i="2"/>
  <c r="K4" i="2"/>
</calcChain>
</file>

<file path=xl/sharedStrings.xml><?xml version="1.0" encoding="utf-8"?>
<sst xmlns="http://schemas.openxmlformats.org/spreadsheetml/2006/main" count="349" uniqueCount="93">
  <si>
    <t>Diagnosis</t>
  </si>
  <si>
    <t>Relapse</t>
  </si>
  <si>
    <t>CD4/CD8 ratio</t>
  </si>
  <si>
    <t>Granzyme B (MMI)</t>
  </si>
  <si>
    <t>CD95 (MMI)</t>
  </si>
  <si>
    <t>PD-1 (MMI)</t>
  </si>
  <si>
    <t>Tem</t>
  </si>
  <si>
    <t>KLRG-1 (MMI)</t>
  </si>
  <si>
    <t>Eomes (MMI)</t>
  </si>
  <si>
    <t>T-bet (MMI)</t>
  </si>
  <si>
    <t>CD45RA</t>
  </si>
  <si>
    <t>CD45RO</t>
  </si>
  <si>
    <t>CCR7</t>
  </si>
  <si>
    <t>CD103</t>
  </si>
  <si>
    <t>CD95</t>
  </si>
  <si>
    <t>TCF1</t>
  </si>
  <si>
    <t>CD57</t>
  </si>
  <si>
    <t>TOX</t>
  </si>
  <si>
    <t>TCRgd</t>
  </si>
  <si>
    <t>Naïve</t>
  </si>
  <si>
    <t>Tcm</t>
  </si>
  <si>
    <t>Trm</t>
  </si>
  <si>
    <t>Temra</t>
  </si>
  <si>
    <t>Exhausted Tem</t>
  </si>
  <si>
    <t>Marker</t>
  </si>
  <si>
    <t>CD8 T cell population</t>
  </si>
  <si>
    <t>Values represent the transformed ratio by column's minimum of the MMI</t>
  </si>
  <si>
    <t>%PD1-TIGIT-TOX+ CD8 T cells</t>
  </si>
  <si>
    <t>%PD1+TIGIT+TOX+ CD8 T cells</t>
  </si>
  <si>
    <t>%TOX+ CD8 T cells</t>
  </si>
  <si>
    <t>%Exhausted CD8 Tem cells</t>
  </si>
  <si>
    <t>%CD95- naive T cells</t>
  </si>
  <si>
    <t>%CD95+ naive T cells</t>
  </si>
  <si>
    <t>%Tem cells</t>
  </si>
  <si>
    <t>%Tcm cells</t>
  </si>
  <si>
    <t>%Temra cells</t>
  </si>
  <si>
    <t>%Naive T cells</t>
  </si>
  <si>
    <t>%Treg cells</t>
  </si>
  <si>
    <t>%CD4 T cells</t>
  </si>
  <si>
    <t>%CD8 T cells</t>
  </si>
  <si>
    <t>%B cells</t>
  </si>
  <si>
    <t>%NK cells</t>
  </si>
  <si>
    <t>%Monocytes</t>
  </si>
  <si>
    <t>%T cells</t>
  </si>
  <si>
    <t>HC</t>
  </si>
  <si>
    <t>Long-OS</t>
  </si>
  <si>
    <t>Short-OS</t>
  </si>
  <si>
    <t>Years after diagnosis</t>
  </si>
  <si>
    <t>High PD-1</t>
  </si>
  <si>
    <t>Low PD-1</t>
  </si>
  <si>
    <t>K12</t>
  </si>
  <si>
    <t>K10</t>
  </si>
  <si>
    <t>K09</t>
  </si>
  <si>
    <t>ID1</t>
  </si>
  <si>
    <t>ID4</t>
  </si>
  <si>
    <t>K05</t>
  </si>
  <si>
    <t>ID3</t>
  </si>
  <si>
    <t>K07</t>
  </si>
  <si>
    <t>ID2</t>
  </si>
  <si>
    <t>K08</t>
  </si>
  <si>
    <t>F06</t>
  </si>
  <si>
    <t>F07</t>
  </si>
  <si>
    <t>ID5</t>
  </si>
  <si>
    <t>ID6</t>
  </si>
  <si>
    <t>K06</t>
  </si>
  <si>
    <t>K11</t>
  </si>
  <si>
    <t>F10</t>
  </si>
  <si>
    <t>F09</t>
  </si>
  <si>
    <t>F03</t>
  </si>
  <si>
    <t>F02</t>
  </si>
  <si>
    <t>ID8</t>
  </si>
  <si>
    <t>F01</t>
  </si>
  <si>
    <t>ID7</t>
  </si>
  <si>
    <t>K02</t>
  </si>
  <si>
    <t>F05</t>
  </si>
  <si>
    <t>K01</t>
  </si>
  <si>
    <t>K03</t>
  </si>
  <si>
    <t>K04</t>
  </si>
  <si>
    <t>1=death</t>
  </si>
  <si>
    <t>0=censored</t>
  </si>
  <si>
    <t>Patient-ID</t>
  </si>
  <si>
    <t>Clonality</t>
  </si>
  <si>
    <t>Unique clonotypes</t>
  </si>
  <si>
    <t>Hyperexpanded clones</t>
  </si>
  <si>
    <t>Early</t>
  </si>
  <si>
    <t>Late</t>
  </si>
  <si>
    <t>%HLA-DR+ monocytes</t>
  </si>
  <si>
    <t>%HLA-DR- monocytes</t>
  </si>
  <si>
    <t>ASCT</t>
  </si>
  <si>
    <t>non-ASCT</t>
  </si>
  <si>
    <t>%Naive CD8 T cells</t>
  </si>
  <si>
    <t>%CD95+ naive CD8 T cells</t>
  </si>
  <si>
    <t>%CD95- naive CD8 T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</si>
</sst>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Aptos Narrow"/>
      <family val="2"/>
      <scheme val="minor"/>
    </font>
    <font>
      <sz val="12"/>
      <name val="Arial"/>
      <family val="2"/>
    </font>
    <font>
      <b/>
      <sz val="12"/>
      <color theme="1"/>
      <name val="Aptos Narrow"/>
      <scheme val="minor"/>
    </font>
    <font>
      <b/>
      <sz val="12"/>
      <name val="Aptos Narrow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0503-501C-8A42-9CAE-E4D21E0BA898}">
  <dimension ref="A1:AB14"/>
  <sheetViews>
    <sheetView workbookViewId="0">
      <selection sqref="A1:E1"/>
    </sheetView>
  </sheetViews>
  <sheetFormatPr baseColWidth="10" defaultRowHeight="16"/>
  <sheetData>
    <row r="1" spans="1:28">
      <c r="A1" s="9" t="s">
        <v>40</v>
      </c>
      <c r="B1" s="9"/>
      <c r="C1" s="9"/>
      <c r="D1" s="9"/>
      <c r="E1" s="10"/>
      <c r="F1" s="13" t="s">
        <v>41</v>
      </c>
      <c r="G1" s="14"/>
      <c r="H1" s="14"/>
      <c r="I1" s="14"/>
      <c r="J1" s="15"/>
      <c r="K1" s="5"/>
      <c r="L1" s="8" t="s">
        <v>42</v>
      </c>
      <c r="M1" s="8"/>
      <c r="N1" s="8"/>
      <c r="O1" s="8"/>
      <c r="P1" s="5"/>
      <c r="Q1" s="8" t="s">
        <v>43</v>
      </c>
      <c r="R1" s="8"/>
      <c r="S1" s="8"/>
      <c r="T1" s="8"/>
    </row>
    <row r="2" spans="1:28">
      <c r="A2" s="11" t="s">
        <v>44</v>
      </c>
      <c r="B2" s="7" t="s">
        <v>45</v>
      </c>
      <c r="C2" s="7"/>
      <c r="D2" s="7" t="s">
        <v>46</v>
      </c>
      <c r="E2" s="7"/>
      <c r="F2" s="11" t="s">
        <v>44</v>
      </c>
      <c r="G2" s="7" t="s">
        <v>45</v>
      </c>
      <c r="H2" s="7"/>
      <c r="I2" s="7" t="s">
        <v>46</v>
      </c>
      <c r="J2" s="7"/>
      <c r="K2" s="11" t="s">
        <v>44</v>
      </c>
      <c r="L2" s="7" t="s">
        <v>45</v>
      </c>
      <c r="M2" s="7"/>
      <c r="N2" s="7" t="s">
        <v>46</v>
      </c>
      <c r="O2" s="7"/>
      <c r="P2" s="11" t="s">
        <v>44</v>
      </c>
      <c r="Q2" s="7" t="s">
        <v>45</v>
      </c>
      <c r="R2" s="7"/>
      <c r="S2" s="7" t="s">
        <v>46</v>
      </c>
      <c r="T2" s="7"/>
    </row>
    <row r="3" spans="1:28" s="3" customFormat="1">
      <c r="A3" s="12"/>
      <c r="B3" s="4" t="s">
        <v>0</v>
      </c>
      <c r="C3" s="4" t="s">
        <v>1</v>
      </c>
      <c r="D3" s="4" t="s">
        <v>0</v>
      </c>
      <c r="E3" s="4" t="s">
        <v>1</v>
      </c>
      <c r="F3" s="12"/>
      <c r="G3" s="4" t="s">
        <v>0</v>
      </c>
      <c r="H3" s="4" t="s">
        <v>1</v>
      </c>
      <c r="I3" s="4" t="s">
        <v>0</v>
      </c>
      <c r="J3" s="4" t="s">
        <v>1</v>
      </c>
      <c r="K3" s="12"/>
      <c r="L3" s="4" t="s">
        <v>0</v>
      </c>
      <c r="M3" s="4" t="s">
        <v>1</v>
      </c>
      <c r="N3" s="4" t="s">
        <v>0</v>
      </c>
      <c r="O3" s="4" t="s">
        <v>1</v>
      </c>
      <c r="P3" s="12"/>
      <c r="Q3" s="4" t="s">
        <v>0</v>
      </c>
      <c r="R3" s="4" t="s">
        <v>1</v>
      </c>
      <c r="S3" s="4" t="s">
        <v>0</v>
      </c>
      <c r="T3" s="4" t="s">
        <v>1</v>
      </c>
      <c r="V3" s="2"/>
      <c r="W3" s="2"/>
      <c r="X3" s="2"/>
      <c r="Y3" s="2"/>
      <c r="Z3" s="2"/>
      <c r="AA3" s="2"/>
      <c r="AB3" s="2"/>
    </row>
    <row r="4" spans="1:28">
      <c r="A4">
        <v>4.87</v>
      </c>
      <c r="B4">
        <v>1.599</v>
      </c>
      <c r="C4">
        <v>2.1080000000000001</v>
      </c>
      <c r="D4">
        <v>12.037000000000001</v>
      </c>
      <c r="E4">
        <v>19.869</v>
      </c>
      <c r="F4">
        <v>16.163</v>
      </c>
      <c r="G4">
        <v>6.6859999999999999</v>
      </c>
      <c r="H4">
        <v>12.513</v>
      </c>
      <c r="I4">
        <v>4.5949999999999998</v>
      </c>
      <c r="J4">
        <v>15.271000000000001</v>
      </c>
      <c r="K4">
        <v>4.3920000000000003</v>
      </c>
      <c r="L4">
        <v>6.4939999999999998</v>
      </c>
      <c r="M4">
        <v>25.721</v>
      </c>
      <c r="N4">
        <v>15.186999999999999</v>
      </c>
      <c r="O4">
        <v>13.406000000000001</v>
      </c>
      <c r="P4">
        <v>58.923999999999999</v>
      </c>
      <c r="Q4">
        <v>52.875</v>
      </c>
      <c r="R4">
        <v>32.871000000000002</v>
      </c>
      <c r="S4">
        <v>39.981000000000002</v>
      </c>
      <c r="T4">
        <v>27.731999999999999</v>
      </c>
      <c r="V4" s="1"/>
      <c r="W4" s="1"/>
      <c r="X4" s="1"/>
      <c r="Y4" s="1"/>
      <c r="Z4" s="1"/>
      <c r="AA4" s="1"/>
      <c r="AB4" s="1"/>
    </row>
    <row r="5" spans="1:28">
      <c r="A5">
        <v>2.1720000000000002</v>
      </c>
      <c r="B5">
        <v>1.597</v>
      </c>
      <c r="C5">
        <v>5.6440000000000001</v>
      </c>
      <c r="D5">
        <v>15.101000000000001</v>
      </c>
      <c r="E5">
        <v>3.4750000000000001</v>
      </c>
      <c r="F5">
        <v>12.914</v>
      </c>
      <c r="G5">
        <v>16.510999999999999</v>
      </c>
      <c r="H5">
        <v>14.223000000000001</v>
      </c>
      <c r="I5">
        <v>18.216000000000001</v>
      </c>
      <c r="J5">
        <v>21.123000000000001</v>
      </c>
      <c r="K5">
        <v>6.298</v>
      </c>
      <c r="L5">
        <v>9.3330000000000002</v>
      </c>
      <c r="M5">
        <v>10.933999999999999</v>
      </c>
      <c r="N5">
        <v>18.634</v>
      </c>
      <c r="O5">
        <v>16.148</v>
      </c>
      <c r="P5">
        <v>56.781999999999996</v>
      </c>
      <c r="Q5">
        <v>36.93</v>
      </c>
      <c r="R5">
        <v>25.41</v>
      </c>
      <c r="S5">
        <v>26.12</v>
      </c>
      <c r="T5">
        <v>40.287999999999997</v>
      </c>
      <c r="V5" s="1"/>
      <c r="W5" s="1"/>
      <c r="X5" s="1"/>
      <c r="Y5" s="1"/>
      <c r="Z5" s="1"/>
      <c r="AA5" s="1"/>
      <c r="AB5" s="1"/>
    </row>
    <row r="6" spans="1:28">
      <c r="A6">
        <v>3.48</v>
      </c>
      <c r="B6">
        <v>2.9910000000000001</v>
      </c>
      <c r="C6">
        <v>0.373</v>
      </c>
      <c r="D6">
        <v>5.8029999999999999</v>
      </c>
      <c r="E6">
        <v>13.487</v>
      </c>
      <c r="F6">
        <v>10.709</v>
      </c>
      <c r="G6">
        <v>32.165999999999997</v>
      </c>
      <c r="H6">
        <v>46.075000000000003</v>
      </c>
      <c r="I6">
        <v>15.476000000000001</v>
      </c>
      <c r="J6">
        <v>28.375</v>
      </c>
      <c r="K6">
        <v>4.1849999999999996</v>
      </c>
      <c r="L6">
        <v>15.364000000000001</v>
      </c>
      <c r="M6">
        <v>10.657999999999999</v>
      </c>
      <c r="N6">
        <v>36.909999999999997</v>
      </c>
      <c r="O6">
        <v>40.31</v>
      </c>
      <c r="P6">
        <v>58.296999999999997</v>
      </c>
      <c r="Q6">
        <v>34.826000000000001</v>
      </c>
      <c r="R6">
        <v>36.774999999999999</v>
      </c>
      <c r="S6">
        <v>35.774999999999999</v>
      </c>
      <c r="T6">
        <v>14.202999999999999</v>
      </c>
    </row>
    <row r="7" spans="1:28">
      <c r="A7">
        <v>6.1059999999999999</v>
      </c>
      <c r="B7">
        <v>16.312000000000001</v>
      </c>
      <c r="C7">
        <v>14.507</v>
      </c>
      <c r="D7">
        <v>16.501000000000001</v>
      </c>
      <c r="E7">
        <v>1.59</v>
      </c>
      <c r="F7">
        <v>9.7579999999999991</v>
      </c>
      <c r="G7">
        <v>15.382</v>
      </c>
      <c r="H7">
        <v>15.331</v>
      </c>
      <c r="I7">
        <v>20.204999999999998</v>
      </c>
      <c r="J7">
        <v>42.447000000000003</v>
      </c>
      <c r="K7">
        <v>9.4309999999999992</v>
      </c>
      <c r="L7">
        <v>25.108000000000001</v>
      </c>
      <c r="M7">
        <v>19.009</v>
      </c>
      <c r="N7">
        <v>22.484000000000002</v>
      </c>
      <c r="O7">
        <v>32.316000000000003</v>
      </c>
      <c r="P7">
        <v>51.042000000000002</v>
      </c>
      <c r="Q7">
        <v>31.832000000000001</v>
      </c>
      <c r="R7">
        <v>41.444000000000003</v>
      </c>
      <c r="S7">
        <v>32.999000000000002</v>
      </c>
      <c r="T7">
        <v>23.273</v>
      </c>
    </row>
    <row r="8" spans="1:28">
      <c r="A8">
        <v>2.323</v>
      </c>
      <c r="B8">
        <v>4.9050000000000002</v>
      </c>
      <c r="C8">
        <v>9.7769999999999992</v>
      </c>
      <c r="D8">
        <v>2.988</v>
      </c>
      <c r="E8">
        <v>6.5019999999999998</v>
      </c>
      <c r="F8">
        <v>5.4980000000000002</v>
      </c>
      <c r="G8">
        <v>18.350000000000001</v>
      </c>
      <c r="H8">
        <v>14.427</v>
      </c>
      <c r="I8">
        <v>15.355</v>
      </c>
      <c r="J8">
        <v>6.9740000000000002</v>
      </c>
      <c r="K8">
        <v>6.6479999999999997</v>
      </c>
      <c r="L8">
        <v>18.038</v>
      </c>
      <c r="M8">
        <v>14.404</v>
      </c>
      <c r="N8">
        <v>6.77</v>
      </c>
      <c r="O8">
        <v>13.874000000000001</v>
      </c>
      <c r="P8">
        <v>64.331999999999994</v>
      </c>
      <c r="Q8">
        <v>47.054000000000002</v>
      </c>
      <c r="R8">
        <v>36.505000000000003</v>
      </c>
      <c r="S8">
        <v>49.377000000000002</v>
      </c>
      <c r="T8">
        <v>54.445</v>
      </c>
    </row>
    <row r="9" spans="1:28">
      <c r="A9">
        <v>5.149</v>
      </c>
      <c r="B9">
        <v>3.6589999999999998</v>
      </c>
      <c r="C9">
        <v>0.308</v>
      </c>
      <c r="D9">
        <v>0.81699999999999995</v>
      </c>
      <c r="E9">
        <v>2.206</v>
      </c>
      <c r="F9">
        <v>22.997</v>
      </c>
      <c r="G9">
        <v>20.658999999999999</v>
      </c>
      <c r="H9">
        <v>9.8800000000000008</v>
      </c>
      <c r="I9">
        <v>11.481</v>
      </c>
      <c r="J9">
        <v>15.936999999999999</v>
      </c>
      <c r="K9">
        <v>12.393000000000001</v>
      </c>
      <c r="L9">
        <v>10.048999999999999</v>
      </c>
      <c r="M9">
        <v>27.103000000000002</v>
      </c>
      <c r="N9">
        <v>21.247</v>
      </c>
      <c r="O9">
        <v>41.29</v>
      </c>
      <c r="P9">
        <v>41.363</v>
      </c>
      <c r="Q9">
        <v>44.088999999999999</v>
      </c>
      <c r="R9">
        <v>54.616</v>
      </c>
      <c r="S9">
        <v>45.406999999999996</v>
      </c>
      <c r="T9">
        <v>28.265000000000001</v>
      </c>
    </row>
    <row r="10" spans="1:28">
      <c r="B10">
        <v>6.8819999999999997</v>
      </c>
      <c r="C10">
        <v>10.175000000000001</v>
      </c>
      <c r="D10">
        <v>6.109</v>
      </c>
      <c r="E10">
        <v>4.8840000000000003</v>
      </c>
      <c r="G10">
        <v>22.300999999999998</v>
      </c>
      <c r="H10">
        <v>14</v>
      </c>
      <c r="I10">
        <v>38.892000000000003</v>
      </c>
      <c r="J10">
        <v>37.494</v>
      </c>
      <c r="L10">
        <v>15.632</v>
      </c>
      <c r="M10">
        <v>16.106000000000002</v>
      </c>
      <c r="N10">
        <v>27.527000000000001</v>
      </c>
      <c r="O10">
        <v>42.122</v>
      </c>
      <c r="Q10">
        <v>38.298999999999999</v>
      </c>
      <c r="R10">
        <v>38.561</v>
      </c>
      <c r="S10">
        <v>20.51</v>
      </c>
      <c r="T10">
        <v>5.2389999999999999</v>
      </c>
    </row>
    <row r="11" spans="1:28">
      <c r="B11">
        <v>5.86</v>
      </c>
      <c r="C11">
        <v>10.391</v>
      </c>
      <c r="D11">
        <v>10.097</v>
      </c>
      <c r="E11">
        <v>0.129</v>
      </c>
      <c r="G11">
        <v>26.324000000000002</v>
      </c>
      <c r="H11">
        <v>43.302999999999997</v>
      </c>
      <c r="I11">
        <v>46.765000000000001</v>
      </c>
      <c r="J11">
        <v>50.36</v>
      </c>
      <c r="L11">
        <v>31.561</v>
      </c>
      <c r="M11">
        <v>13.005000000000001</v>
      </c>
      <c r="N11">
        <v>22.048999999999999</v>
      </c>
      <c r="O11">
        <v>24.643000000000001</v>
      </c>
      <c r="Q11">
        <v>22.675999999999998</v>
      </c>
      <c r="R11">
        <v>18.66</v>
      </c>
      <c r="S11">
        <v>13.595000000000001</v>
      </c>
      <c r="T11">
        <v>20.959</v>
      </c>
    </row>
    <row r="12" spans="1:28">
      <c r="B12">
        <v>5.0750000000000002</v>
      </c>
      <c r="C12">
        <v>4.1500000000000004</v>
      </c>
      <c r="D12">
        <v>7.4619999999999997</v>
      </c>
      <c r="E12">
        <v>1.1459999999999999</v>
      </c>
      <c r="G12">
        <v>22.210999999999999</v>
      </c>
      <c r="H12">
        <v>13.417999999999999</v>
      </c>
      <c r="I12">
        <v>29.646999999999998</v>
      </c>
      <c r="J12">
        <v>46.212000000000003</v>
      </c>
      <c r="L12">
        <v>14.555999999999999</v>
      </c>
      <c r="M12">
        <v>4.2649999999999997</v>
      </c>
      <c r="N12">
        <v>24.483000000000001</v>
      </c>
      <c r="O12">
        <v>46.154000000000003</v>
      </c>
      <c r="Q12">
        <v>35.029000000000003</v>
      </c>
      <c r="R12">
        <v>51.091999999999999</v>
      </c>
      <c r="S12">
        <v>24.454999999999998</v>
      </c>
      <c r="T12">
        <v>6.2089999999999996</v>
      </c>
    </row>
    <row r="13" spans="1:28">
      <c r="B13">
        <v>4.1509999999999998</v>
      </c>
      <c r="C13">
        <v>7.2949999999999999</v>
      </c>
      <c r="D13">
        <v>12.577999999999999</v>
      </c>
      <c r="E13">
        <v>3.2559999999999998</v>
      </c>
      <c r="G13">
        <v>32.219000000000001</v>
      </c>
      <c r="H13">
        <v>26.183</v>
      </c>
      <c r="I13">
        <v>41.103999999999999</v>
      </c>
      <c r="J13">
        <v>42.231999999999999</v>
      </c>
      <c r="L13">
        <v>13.669</v>
      </c>
      <c r="M13">
        <v>10.042</v>
      </c>
      <c r="N13">
        <v>33.006999999999998</v>
      </c>
      <c r="O13">
        <v>10.827999999999999</v>
      </c>
      <c r="Q13">
        <v>33.545999999999999</v>
      </c>
      <c r="R13">
        <v>39.581000000000003</v>
      </c>
      <c r="S13">
        <v>24.056999999999999</v>
      </c>
      <c r="T13">
        <v>37.225999999999999</v>
      </c>
    </row>
    <row r="14" spans="1:28">
      <c r="B14">
        <v>2.855</v>
      </c>
      <c r="C14">
        <v>0.60799999999999998</v>
      </c>
      <c r="G14">
        <v>23.638999999999999</v>
      </c>
      <c r="H14">
        <v>20.413</v>
      </c>
      <c r="L14">
        <v>16.524000000000001</v>
      </c>
      <c r="M14">
        <v>22.122</v>
      </c>
      <c r="Q14">
        <v>39.067</v>
      </c>
      <c r="R14">
        <v>38.268000000000001</v>
      </c>
    </row>
  </sheetData>
  <mergeCells count="16">
    <mergeCell ref="S2:T2"/>
    <mergeCell ref="L1:O1"/>
    <mergeCell ref="Q1:T1"/>
    <mergeCell ref="B2:C2"/>
    <mergeCell ref="D2:E2"/>
    <mergeCell ref="G2:H2"/>
    <mergeCell ref="I2:J2"/>
    <mergeCell ref="A1:E1"/>
    <mergeCell ref="A2:A3"/>
    <mergeCell ref="F1:J1"/>
    <mergeCell ref="F2:F3"/>
    <mergeCell ref="K2:K3"/>
    <mergeCell ref="P2:P3"/>
    <mergeCell ref="L2:M2"/>
    <mergeCell ref="N2:O2"/>
    <mergeCell ref="Q2:R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EA718-E45E-DE47-B088-0F18001E674E}">
  <dimension ref="A1:E14"/>
  <sheetViews>
    <sheetView workbookViewId="0">
      <selection activeCell="F26" sqref="F26"/>
    </sheetView>
  </sheetViews>
  <sheetFormatPr baseColWidth="10" defaultRowHeight="16"/>
  <sheetData>
    <row r="1" spans="1:5">
      <c r="A1" s="9" t="s">
        <v>29</v>
      </c>
      <c r="B1" s="9"/>
      <c r="C1" s="9"/>
      <c r="D1" s="9"/>
      <c r="E1" s="10"/>
    </row>
    <row r="2" spans="1:5">
      <c r="A2" s="11" t="s">
        <v>44</v>
      </c>
      <c r="B2" s="7" t="s">
        <v>45</v>
      </c>
      <c r="C2" s="7"/>
      <c r="D2" s="7" t="s">
        <v>46</v>
      </c>
      <c r="E2" s="7"/>
    </row>
    <row r="3" spans="1:5" s="3" customFormat="1">
      <c r="A3" s="12"/>
      <c r="B3" s="4" t="s">
        <v>0</v>
      </c>
      <c r="C3" s="4" t="s">
        <v>1</v>
      </c>
      <c r="D3" s="4" t="s">
        <v>0</v>
      </c>
      <c r="E3" s="4" t="s">
        <v>1</v>
      </c>
    </row>
    <row r="4" spans="1:5">
      <c r="A4">
        <v>34.276000000000003</v>
      </c>
      <c r="B4">
        <v>23.890999999999998</v>
      </c>
      <c r="C4">
        <v>11.929</v>
      </c>
      <c r="D4">
        <v>21.387</v>
      </c>
      <c r="E4">
        <v>65.686999999999998</v>
      </c>
    </row>
    <row r="5" spans="1:5">
      <c r="A5">
        <v>20.757999999999999</v>
      </c>
      <c r="B5">
        <v>27.774999999999999</v>
      </c>
      <c r="C5">
        <v>21.654</v>
      </c>
      <c r="D5">
        <v>37.869</v>
      </c>
      <c r="E5">
        <v>41.676000000000002</v>
      </c>
    </row>
    <row r="6" spans="1:5">
      <c r="A6">
        <v>26.239000000000001</v>
      </c>
      <c r="B6">
        <v>34.124000000000002</v>
      </c>
      <c r="C6">
        <v>33.802</v>
      </c>
      <c r="D6">
        <v>22.234999999999999</v>
      </c>
      <c r="E6">
        <v>28.646999999999998</v>
      </c>
    </row>
    <row r="7" spans="1:5">
      <c r="A7">
        <v>22.791</v>
      </c>
      <c r="B7">
        <v>25.887</v>
      </c>
      <c r="C7">
        <v>34.658999999999999</v>
      </c>
      <c r="D7">
        <v>18.541</v>
      </c>
      <c r="E7">
        <v>43.454000000000001</v>
      </c>
    </row>
    <row r="8" spans="1:5">
      <c r="A8">
        <v>16.524000000000001</v>
      </c>
      <c r="B8">
        <v>30.882999999999999</v>
      </c>
      <c r="C8">
        <v>27.268999999999998</v>
      </c>
      <c r="D8">
        <v>11.878</v>
      </c>
      <c r="E8">
        <v>29.847999999999999</v>
      </c>
    </row>
    <row r="9" spans="1:5">
      <c r="A9">
        <v>34.302</v>
      </c>
      <c r="B9">
        <v>34.104999999999997</v>
      </c>
      <c r="C9">
        <v>23.091999999999999</v>
      </c>
      <c r="D9">
        <v>45.444000000000003</v>
      </c>
      <c r="E9">
        <v>33.427</v>
      </c>
    </row>
    <row r="10" spans="1:5">
      <c r="B10">
        <v>28.835999999999999</v>
      </c>
      <c r="C10">
        <v>16.649000000000001</v>
      </c>
      <c r="D10">
        <v>45.69</v>
      </c>
      <c r="E10">
        <v>30.841000000000001</v>
      </c>
    </row>
    <row r="11" spans="1:5">
      <c r="B11">
        <v>39.539000000000001</v>
      </c>
      <c r="C11">
        <v>33.502000000000002</v>
      </c>
      <c r="D11">
        <v>58.209000000000003</v>
      </c>
      <c r="E11">
        <v>34.366999999999997</v>
      </c>
    </row>
    <row r="12" spans="1:5">
      <c r="B12">
        <v>45.783000000000001</v>
      </c>
      <c r="C12">
        <v>59.341000000000001</v>
      </c>
      <c r="D12">
        <v>40.908999999999999</v>
      </c>
      <c r="E12">
        <v>27.786999999999999</v>
      </c>
    </row>
    <row r="13" spans="1:5">
      <c r="B13">
        <v>26.863</v>
      </c>
      <c r="C13">
        <v>21.501000000000001</v>
      </c>
      <c r="D13">
        <v>16.181999999999999</v>
      </c>
      <c r="E13">
        <v>51.32</v>
      </c>
    </row>
    <row r="14" spans="1:5">
      <c r="B14">
        <v>48.773000000000003</v>
      </c>
      <c r="C14">
        <v>15.863</v>
      </c>
    </row>
  </sheetData>
  <mergeCells count="4">
    <mergeCell ref="B2:C2"/>
    <mergeCell ref="D2:E2"/>
    <mergeCell ref="A1:E1"/>
    <mergeCell ref="A2:A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8A046-0B4E-F14A-B865-2CE6D39E1665}">
  <dimension ref="A1:K20"/>
  <sheetViews>
    <sheetView workbookViewId="0">
      <selection activeCell="F18" sqref="F18"/>
    </sheetView>
  </sheetViews>
  <sheetFormatPr baseColWidth="10" defaultRowHeight="16"/>
  <sheetData>
    <row r="1" spans="1:10">
      <c r="A1" s="9" t="s">
        <v>27</v>
      </c>
      <c r="B1" s="9"/>
      <c r="C1" s="9"/>
      <c r="D1" s="9"/>
      <c r="E1" s="10"/>
      <c r="F1" s="17" t="s">
        <v>28</v>
      </c>
      <c r="G1" s="18"/>
      <c r="H1" s="18"/>
      <c r="I1" s="18"/>
      <c r="J1" s="19"/>
    </row>
    <row r="2" spans="1:10">
      <c r="A2" s="11" t="s">
        <v>44</v>
      </c>
      <c r="B2" s="7" t="s">
        <v>45</v>
      </c>
      <c r="C2" s="7"/>
      <c r="D2" s="7" t="s">
        <v>46</v>
      </c>
      <c r="E2" s="7"/>
      <c r="F2" s="11" t="s">
        <v>44</v>
      </c>
      <c r="G2" s="17" t="s">
        <v>45</v>
      </c>
      <c r="H2" s="19"/>
      <c r="I2" s="17" t="s">
        <v>46</v>
      </c>
      <c r="J2" s="19"/>
    </row>
    <row r="3" spans="1:10" s="3" customFormat="1">
      <c r="A3" s="12"/>
      <c r="B3" s="4" t="s">
        <v>0</v>
      </c>
      <c r="C3" s="4" t="s">
        <v>1</v>
      </c>
      <c r="D3" s="4" t="s">
        <v>0</v>
      </c>
      <c r="E3" s="4" t="s">
        <v>1</v>
      </c>
      <c r="F3" s="12"/>
      <c r="G3" s="4" t="s">
        <v>0</v>
      </c>
      <c r="H3" s="4" t="s">
        <v>1</v>
      </c>
      <c r="I3" s="4" t="s">
        <v>0</v>
      </c>
      <c r="J3" s="4" t="s">
        <v>1</v>
      </c>
    </row>
    <row r="4" spans="1:10">
      <c r="A4">
        <v>59.86</v>
      </c>
      <c r="B4">
        <v>58.161999999999999</v>
      </c>
      <c r="C4">
        <v>66.704999999999998</v>
      </c>
      <c r="D4">
        <v>27.577000000000002</v>
      </c>
      <c r="E4">
        <v>16.452000000000002</v>
      </c>
      <c r="F4">
        <v>10.853</v>
      </c>
      <c r="G4">
        <v>4.726</v>
      </c>
      <c r="H4">
        <v>6.2140000000000004</v>
      </c>
      <c r="I4">
        <v>27.757999999999999</v>
      </c>
      <c r="J4">
        <v>37.380000000000003</v>
      </c>
    </row>
    <row r="5" spans="1:10">
      <c r="A5">
        <v>39.247</v>
      </c>
      <c r="B5">
        <v>73.257000000000005</v>
      </c>
      <c r="C5">
        <v>68.314999999999998</v>
      </c>
      <c r="D5">
        <v>46.113999999999997</v>
      </c>
      <c r="E5">
        <v>43.981999999999999</v>
      </c>
      <c r="F5">
        <v>18.547000000000001</v>
      </c>
      <c r="G5">
        <v>5.4119999999999999</v>
      </c>
      <c r="H5">
        <v>6.2919999999999998</v>
      </c>
      <c r="I5">
        <v>16.768999999999998</v>
      </c>
      <c r="J5">
        <v>14.196</v>
      </c>
    </row>
    <row r="6" spans="1:10">
      <c r="A6">
        <v>48.421999999999997</v>
      </c>
      <c r="B6">
        <v>47.390999999999998</v>
      </c>
      <c r="C6">
        <v>50.395000000000003</v>
      </c>
      <c r="D6">
        <v>22.949000000000002</v>
      </c>
      <c r="E6">
        <v>23.125</v>
      </c>
      <c r="F6">
        <v>8.0519999999999996</v>
      </c>
      <c r="G6">
        <v>12.148999999999999</v>
      </c>
      <c r="H6">
        <v>7.5010000000000003</v>
      </c>
      <c r="I6">
        <v>27.135000000000002</v>
      </c>
      <c r="J6">
        <v>22.719000000000001</v>
      </c>
    </row>
    <row r="7" spans="1:10">
      <c r="A7">
        <v>40.494</v>
      </c>
      <c r="B7">
        <v>43.371000000000002</v>
      </c>
      <c r="C7">
        <v>50.767000000000003</v>
      </c>
      <c r="D7">
        <v>47.311</v>
      </c>
      <c r="E7">
        <v>44.152000000000001</v>
      </c>
      <c r="F7">
        <v>19.718</v>
      </c>
      <c r="G7">
        <v>19.062999999999999</v>
      </c>
      <c r="H7">
        <v>12.574</v>
      </c>
      <c r="I7">
        <v>15.256</v>
      </c>
      <c r="J7">
        <v>11.760999999999999</v>
      </c>
    </row>
    <row r="8" spans="1:10">
      <c r="A8">
        <v>62.412999999999997</v>
      </c>
      <c r="B8">
        <v>27.033999999999999</v>
      </c>
      <c r="C8">
        <v>47.966999999999999</v>
      </c>
      <c r="D8">
        <v>46.954000000000001</v>
      </c>
      <c r="E8">
        <v>59.177999999999997</v>
      </c>
      <c r="F8">
        <v>8.6419999999999995</v>
      </c>
      <c r="G8">
        <v>22.837</v>
      </c>
      <c r="H8">
        <v>9.3040000000000003</v>
      </c>
      <c r="I8">
        <v>10.576000000000001</v>
      </c>
      <c r="J8">
        <v>8.6940000000000008</v>
      </c>
    </row>
    <row r="9" spans="1:10">
      <c r="A9">
        <v>37.281999999999996</v>
      </c>
      <c r="B9">
        <v>43.366</v>
      </c>
      <c r="C9">
        <v>60.646999999999998</v>
      </c>
      <c r="D9">
        <v>28.887</v>
      </c>
      <c r="E9">
        <v>44.942999999999998</v>
      </c>
      <c r="F9">
        <v>21.465</v>
      </c>
      <c r="G9">
        <v>12.016</v>
      </c>
      <c r="H9">
        <v>5.6369999999999996</v>
      </c>
      <c r="I9">
        <v>31.533000000000001</v>
      </c>
      <c r="J9">
        <v>16.518999999999998</v>
      </c>
    </row>
    <row r="10" spans="1:10">
      <c r="B10">
        <v>59.942</v>
      </c>
      <c r="C10">
        <v>53.107999999999997</v>
      </c>
      <c r="D10">
        <v>28.283999999999999</v>
      </c>
      <c r="E10">
        <v>45.335999999999999</v>
      </c>
      <c r="G10">
        <v>6.1189999999999998</v>
      </c>
      <c r="H10">
        <v>4.1820000000000004</v>
      </c>
      <c r="I10">
        <v>33.085000000000001</v>
      </c>
      <c r="J10">
        <v>14.89</v>
      </c>
    </row>
    <row r="11" spans="1:10">
      <c r="B11">
        <v>54.026000000000003</v>
      </c>
      <c r="C11">
        <v>40.322000000000003</v>
      </c>
      <c r="D11">
        <v>43.831000000000003</v>
      </c>
      <c r="E11">
        <v>46.994999999999997</v>
      </c>
      <c r="G11">
        <v>11.284000000000001</v>
      </c>
      <c r="H11">
        <v>16.478999999999999</v>
      </c>
      <c r="I11">
        <v>12.404999999999999</v>
      </c>
      <c r="J11">
        <v>12.191000000000001</v>
      </c>
    </row>
    <row r="12" spans="1:10">
      <c r="B12">
        <v>62.904000000000003</v>
      </c>
      <c r="C12">
        <v>35.911000000000001</v>
      </c>
      <c r="D12">
        <v>29.155999999999999</v>
      </c>
      <c r="E12">
        <v>18.704999999999998</v>
      </c>
      <c r="G12">
        <v>7.9180000000000001</v>
      </c>
      <c r="H12">
        <v>6.4139999999999997</v>
      </c>
      <c r="I12">
        <v>19.03</v>
      </c>
      <c r="J12">
        <v>27.655000000000001</v>
      </c>
    </row>
    <row r="13" spans="1:10">
      <c r="B13">
        <v>50.316000000000003</v>
      </c>
      <c r="C13">
        <v>66.290999999999997</v>
      </c>
      <c r="D13">
        <v>72.87</v>
      </c>
      <c r="E13">
        <v>53.899000000000001</v>
      </c>
      <c r="G13">
        <v>9.1989999999999998</v>
      </c>
      <c r="H13">
        <v>5.2229999999999999</v>
      </c>
      <c r="I13">
        <v>3.8540000000000001</v>
      </c>
      <c r="J13">
        <v>16.762</v>
      </c>
    </row>
    <row r="14" spans="1:10">
      <c r="B14">
        <v>50.920999999999999</v>
      </c>
      <c r="C14">
        <v>59.545000000000002</v>
      </c>
      <c r="G14">
        <v>10.051</v>
      </c>
      <c r="H14">
        <v>5.367</v>
      </c>
    </row>
    <row r="20" spans="9:11">
      <c r="I20" s="6"/>
      <c r="J20" s="6"/>
      <c r="K20" s="6"/>
    </row>
  </sheetData>
  <mergeCells count="8">
    <mergeCell ref="B2:C2"/>
    <mergeCell ref="D2:E2"/>
    <mergeCell ref="G2:H2"/>
    <mergeCell ref="I2:J2"/>
    <mergeCell ref="A1:E1"/>
    <mergeCell ref="F1:J1"/>
    <mergeCell ref="A2:A3"/>
    <mergeCell ref="F2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D1045-7406-8A46-A8C7-94FEE0B63CC8}">
  <dimension ref="A1:C26"/>
  <sheetViews>
    <sheetView workbookViewId="0">
      <selection activeCell="H27" sqref="H27"/>
    </sheetView>
  </sheetViews>
  <sheetFormatPr baseColWidth="10" defaultRowHeight="16"/>
  <sheetData>
    <row r="1" spans="1:3">
      <c r="A1" s="7" t="s">
        <v>43</v>
      </c>
      <c r="B1" s="7"/>
      <c r="C1" s="7"/>
    </row>
    <row r="2" spans="1:3">
      <c r="A2" s="4" t="s">
        <v>44</v>
      </c>
      <c r="B2" s="4" t="s">
        <v>45</v>
      </c>
      <c r="C2" s="4" t="s">
        <v>46</v>
      </c>
    </row>
    <row r="3" spans="1:3">
      <c r="A3">
        <v>58.966999999999999</v>
      </c>
      <c r="B3">
        <v>52.982999999999997</v>
      </c>
      <c r="C3">
        <v>40.066000000000003</v>
      </c>
    </row>
    <row r="4" spans="1:3">
      <c r="A4">
        <v>57.033000000000001</v>
      </c>
      <c r="B4">
        <v>36.917999999999999</v>
      </c>
      <c r="C4">
        <v>26.152000000000001</v>
      </c>
    </row>
    <row r="5" spans="1:3">
      <c r="A5">
        <v>58.323</v>
      </c>
      <c r="B5">
        <v>34.619</v>
      </c>
      <c r="C5">
        <v>35.777000000000001</v>
      </c>
    </row>
    <row r="6" spans="1:3">
      <c r="A6">
        <v>51.207999999999998</v>
      </c>
      <c r="B6">
        <v>32.048999999999999</v>
      </c>
      <c r="C6">
        <v>33.088999999999999</v>
      </c>
    </row>
    <row r="7" spans="1:3">
      <c r="A7">
        <v>64.429000000000002</v>
      </c>
      <c r="B7">
        <v>47.674999999999997</v>
      </c>
      <c r="C7">
        <v>49.381999999999998</v>
      </c>
    </row>
    <row r="8" spans="1:3">
      <c r="A8">
        <v>41.375</v>
      </c>
      <c r="B8">
        <v>44.68</v>
      </c>
      <c r="C8">
        <v>45.478000000000002</v>
      </c>
    </row>
    <row r="9" spans="1:3">
      <c r="B9">
        <v>38.435000000000002</v>
      </c>
      <c r="C9">
        <v>20.914999999999999</v>
      </c>
    </row>
    <row r="10" spans="1:3">
      <c r="B10">
        <v>22.747</v>
      </c>
      <c r="C10">
        <v>13.975</v>
      </c>
    </row>
    <row r="11" spans="1:3">
      <c r="B11">
        <v>36.064999999999998</v>
      </c>
      <c r="C11">
        <v>25.286999999999999</v>
      </c>
    </row>
    <row r="12" spans="1:3">
      <c r="B12">
        <v>34.003999999999998</v>
      </c>
      <c r="C12">
        <v>24.623000000000001</v>
      </c>
    </row>
    <row r="13" spans="1:3">
      <c r="B13">
        <v>39.537999999999997</v>
      </c>
      <c r="C13">
        <v>32.212000000000003</v>
      </c>
    </row>
    <row r="14" spans="1:3">
      <c r="B14">
        <v>66.626000000000005</v>
      </c>
      <c r="C14">
        <v>27.591000000000001</v>
      </c>
    </row>
    <row r="15" spans="1:3">
      <c r="B15">
        <v>51.555999999999997</v>
      </c>
      <c r="C15">
        <v>38.572000000000003</v>
      </c>
    </row>
    <row r="16" spans="1:3">
      <c r="B16">
        <v>48.487000000000002</v>
      </c>
      <c r="C16">
        <v>45.527999999999999</v>
      </c>
    </row>
    <row r="17" spans="2:3">
      <c r="B17">
        <v>47.920999999999999</v>
      </c>
      <c r="C17">
        <v>49.75</v>
      </c>
    </row>
    <row r="18" spans="2:3">
      <c r="B18">
        <v>53.365000000000002</v>
      </c>
      <c r="C18">
        <v>27.376000000000001</v>
      </c>
    </row>
    <row r="19" spans="2:3">
      <c r="C19">
        <v>40.625</v>
      </c>
    </row>
    <row r="20" spans="2:3">
      <c r="C20">
        <v>37.377000000000002</v>
      </c>
    </row>
    <row r="21" spans="2:3">
      <c r="C21">
        <v>56.255000000000003</v>
      </c>
    </row>
    <row r="22" spans="2:3">
      <c r="C22">
        <v>53.122999999999998</v>
      </c>
    </row>
    <row r="23" spans="2:3">
      <c r="C23">
        <v>36.868000000000002</v>
      </c>
    </row>
    <row r="24" spans="2:3">
      <c r="C24">
        <v>34.31</v>
      </c>
    </row>
    <row r="25" spans="2:3">
      <c r="C25">
        <v>57.103999999999999</v>
      </c>
    </row>
    <row r="26" spans="2:3">
      <c r="C26">
        <v>51.720999999999997</v>
      </c>
    </row>
  </sheetData>
  <mergeCells count="1">
    <mergeCell ref="A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FEC47-D307-C64D-82BC-C0C4929F869D}">
  <dimension ref="A1:C26"/>
  <sheetViews>
    <sheetView workbookViewId="0">
      <selection activeCell="F17" sqref="F17"/>
    </sheetView>
  </sheetViews>
  <sheetFormatPr baseColWidth="10" defaultRowHeight="16"/>
  <sheetData>
    <row r="1" spans="1:3">
      <c r="A1" s="7" t="s">
        <v>5</v>
      </c>
      <c r="B1" s="7"/>
      <c r="C1" s="7"/>
    </row>
    <row r="2" spans="1:3">
      <c r="A2" s="4" t="s">
        <v>44</v>
      </c>
      <c r="B2" s="4" t="s">
        <v>45</v>
      </c>
      <c r="C2" s="4" t="s">
        <v>46</v>
      </c>
    </row>
    <row r="3" spans="1:3">
      <c r="A3">
        <v>0.627</v>
      </c>
      <c r="B3">
        <v>0</v>
      </c>
      <c r="C3">
        <v>2.2719999999999998</v>
      </c>
    </row>
    <row r="4" spans="1:3">
      <c r="A4">
        <v>0.59699999999999998</v>
      </c>
      <c r="B4">
        <v>0</v>
      </c>
      <c r="C4">
        <v>0.45700000000000002</v>
      </c>
    </row>
    <row r="5" spans="1:3">
      <c r="A5">
        <v>7.3099999999999998E-2</v>
      </c>
      <c r="B5">
        <v>0.223</v>
      </c>
      <c r="C5">
        <v>0.96799999999999997</v>
      </c>
    </row>
    <row r="6" spans="1:3">
      <c r="A6">
        <v>1.357</v>
      </c>
      <c r="B6">
        <v>0</v>
      </c>
      <c r="C6">
        <v>0</v>
      </c>
    </row>
    <row r="7" spans="1:3">
      <c r="A7">
        <v>0.44800000000000001</v>
      </c>
      <c r="B7">
        <v>2.8290000000000002</v>
      </c>
      <c r="C7">
        <v>0</v>
      </c>
    </row>
    <row r="8" spans="1:3">
      <c r="A8">
        <v>0.96</v>
      </c>
      <c r="B8">
        <v>0.64</v>
      </c>
      <c r="C8">
        <v>1.9510000000000001</v>
      </c>
    </row>
    <row r="9" spans="1:3">
      <c r="B9">
        <v>0.39200000000000002</v>
      </c>
      <c r="C9">
        <v>2.9249999999999998</v>
      </c>
    </row>
    <row r="10" spans="1:3">
      <c r="B10">
        <v>1.0189999999999999</v>
      </c>
      <c r="C10">
        <v>1.129</v>
      </c>
    </row>
    <row r="11" spans="1:3">
      <c r="B11">
        <v>0.39300000000000002</v>
      </c>
      <c r="C11">
        <v>1.367</v>
      </c>
    </row>
    <row r="12" spans="1:3">
      <c r="B12">
        <v>1.0960000000000001</v>
      </c>
      <c r="C12">
        <v>0.159</v>
      </c>
    </row>
    <row r="13" spans="1:3">
      <c r="B13">
        <v>0.89100000000000001</v>
      </c>
      <c r="C13">
        <v>1.8560000000000001</v>
      </c>
    </row>
    <row r="14" spans="1:3">
      <c r="B14">
        <v>0.503</v>
      </c>
      <c r="C14">
        <v>1.7310000000000001</v>
      </c>
    </row>
    <row r="15" spans="1:3">
      <c r="B15">
        <v>0.60799999999999998</v>
      </c>
      <c r="C15">
        <v>2.8109999999999999</v>
      </c>
    </row>
    <row r="16" spans="1:3">
      <c r="B16">
        <v>0.69099999999999995</v>
      </c>
      <c r="C16">
        <v>1.0760000000000001</v>
      </c>
    </row>
    <row r="17" spans="2:3">
      <c r="B17">
        <v>1.56</v>
      </c>
      <c r="C17">
        <v>1.1819999999999999</v>
      </c>
    </row>
    <row r="18" spans="2:3">
      <c r="B18">
        <v>1.2390000000000001</v>
      </c>
      <c r="C18">
        <v>3.6589999999999998</v>
      </c>
    </row>
    <row r="19" spans="2:3">
      <c r="C19">
        <v>1.36</v>
      </c>
    </row>
    <row r="20" spans="2:3">
      <c r="C20">
        <v>6.0259999999999998</v>
      </c>
    </row>
    <row r="21" spans="2:3">
      <c r="C21">
        <v>0.92100000000000004</v>
      </c>
    </row>
    <row r="22" spans="2:3">
      <c r="C22">
        <v>0.78500000000000003</v>
      </c>
    </row>
    <row r="23" spans="2:3">
      <c r="C23">
        <v>1.758</v>
      </c>
    </row>
    <row r="24" spans="2:3">
      <c r="C24">
        <v>1.536</v>
      </c>
    </row>
    <row r="25" spans="2:3">
      <c r="C25">
        <v>0.36499999999999999</v>
      </c>
    </row>
    <row r="26" spans="2:3">
      <c r="C26">
        <v>1.0389999999999999</v>
      </c>
    </row>
  </sheetData>
  <mergeCells count="1">
    <mergeCell ref="A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70DF7-D991-4F4C-AA5E-682624140636}">
  <dimension ref="A1:F41"/>
  <sheetViews>
    <sheetView workbookViewId="0">
      <selection activeCell="H22" sqref="H22"/>
    </sheetView>
  </sheetViews>
  <sheetFormatPr baseColWidth="10" defaultRowHeight="16"/>
  <cols>
    <col min="1" max="1" width="10.83203125" style="3"/>
    <col min="2" max="2" width="19.1640625" customWidth="1"/>
  </cols>
  <sheetData>
    <row r="1" spans="1:6">
      <c r="A1" s="4" t="s">
        <v>80</v>
      </c>
      <c r="B1" s="4" t="s">
        <v>47</v>
      </c>
      <c r="C1" s="4" t="s">
        <v>48</v>
      </c>
      <c r="D1" s="4" t="s">
        <v>49</v>
      </c>
    </row>
    <row r="2" spans="1:6">
      <c r="A2" s="3" t="s">
        <v>50</v>
      </c>
      <c r="B2">
        <v>0.01</v>
      </c>
      <c r="C2">
        <v>1</v>
      </c>
      <c r="F2" t="s">
        <v>78</v>
      </c>
    </row>
    <row r="3" spans="1:6">
      <c r="A3" s="3" t="s">
        <v>51</v>
      </c>
      <c r="B3">
        <v>0.03</v>
      </c>
      <c r="C3">
        <v>1</v>
      </c>
      <c r="F3" t="s">
        <v>79</v>
      </c>
    </row>
    <row r="4" spans="1:6">
      <c r="A4" s="3" t="s">
        <v>52</v>
      </c>
      <c r="B4">
        <v>0.1</v>
      </c>
      <c r="C4">
        <v>1</v>
      </c>
    </row>
    <row r="5" spans="1:6">
      <c r="A5" s="3" t="s">
        <v>53</v>
      </c>
      <c r="B5">
        <v>0.2</v>
      </c>
      <c r="C5">
        <v>1</v>
      </c>
    </row>
    <row r="6" spans="1:6">
      <c r="A6" s="3" t="s">
        <v>54</v>
      </c>
      <c r="B6">
        <v>0.4</v>
      </c>
      <c r="C6">
        <v>1</v>
      </c>
    </row>
    <row r="7" spans="1:6">
      <c r="A7" s="3" t="s">
        <v>55</v>
      </c>
      <c r="B7">
        <v>0.4</v>
      </c>
      <c r="C7">
        <v>1</v>
      </c>
    </row>
    <row r="8" spans="1:6">
      <c r="A8" s="3" t="s">
        <v>56</v>
      </c>
      <c r="B8">
        <v>0.6</v>
      </c>
      <c r="C8">
        <v>1</v>
      </c>
    </row>
    <row r="9" spans="1:6">
      <c r="A9" s="3" t="s">
        <v>57</v>
      </c>
      <c r="B9">
        <v>0.7</v>
      </c>
      <c r="D9">
        <v>1</v>
      </c>
    </row>
    <row r="10" spans="1:6">
      <c r="A10" s="3">
        <v>232</v>
      </c>
      <c r="B10">
        <v>0.76</v>
      </c>
      <c r="C10">
        <v>1</v>
      </c>
    </row>
    <row r="11" spans="1:6">
      <c r="A11" s="3" t="s">
        <v>58</v>
      </c>
      <c r="B11">
        <v>1</v>
      </c>
      <c r="C11">
        <v>1</v>
      </c>
    </row>
    <row r="12" spans="1:6">
      <c r="A12" s="3" t="s">
        <v>59</v>
      </c>
      <c r="B12">
        <v>1.2</v>
      </c>
      <c r="D12">
        <v>1</v>
      </c>
    </row>
    <row r="13" spans="1:6">
      <c r="A13" s="3" t="s">
        <v>60</v>
      </c>
      <c r="B13">
        <v>1.32</v>
      </c>
      <c r="C13">
        <v>1</v>
      </c>
    </row>
    <row r="14" spans="1:6">
      <c r="A14" s="3" t="s">
        <v>61</v>
      </c>
      <c r="B14">
        <v>1.38</v>
      </c>
      <c r="C14">
        <v>1</v>
      </c>
    </row>
    <row r="15" spans="1:6">
      <c r="A15" s="3">
        <v>316</v>
      </c>
      <c r="B15">
        <v>1.72</v>
      </c>
      <c r="C15">
        <v>1</v>
      </c>
    </row>
    <row r="16" spans="1:6">
      <c r="A16" s="3" t="s">
        <v>62</v>
      </c>
      <c r="B16">
        <v>1.8</v>
      </c>
      <c r="C16">
        <v>1</v>
      </c>
    </row>
    <row r="17" spans="1:4">
      <c r="A17" s="3" t="s">
        <v>63</v>
      </c>
      <c r="B17">
        <v>1.9</v>
      </c>
      <c r="C17">
        <v>1</v>
      </c>
    </row>
    <row r="18" spans="1:4">
      <c r="A18" s="3" t="s">
        <v>64</v>
      </c>
      <c r="B18">
        <v>1.9</v>
      </c>
      <c r="C18">
        <v>1</v>
      </c>
    </row>
    <row r="19" spans="1:4">
      <c r="A19" s="3" t="s">
        <v>65</v>
      </c>
      <c r="B19">
        <v>1.9</v>
      </c>
      <c r="D19">
        <v>1</v>
      </c>
    </row>
    <row r="20" spans="1:4">
      <c r="A20" s="3">
        <v>2028</v>
      </c>
      <c r="B20">
        <v>2.06</v>
      </c>
      <c r="D20">
        <v>1</v>
      </c>
    </row>
    <row r="21" spans="1:4">
      <c r="A21" s="3">
        <v>1133</v>
      </c>
      <c r="B21">
        <v>2.11</v>
      </c>
      <c r="D21">
        <v>1</v>
      </c>
    </row>
    <row r="22" spans="1:4">
      <c r="A22" s="3" t="s">
        <v>66</v>
      </c>
      <c r="B22">
        <v>2.2599999999999998</v>
      </c>
      <c r="D22">
        <v>1</v>
      </c>
    </row>
    <row r="23" spans="1:4">
      <c r="A23" s="3" t="s">
        <v>67</v>
      </c>
      <c r="B23">
        <v>2.27</v>
      </c>
      <c r="C23">
        <v>1</v>
      </c>
    </row>
    <row r="24" spans="1:4">
      <c r="A24" s="3">
        <v>1767</v>
      </c>
      <c r="B24">
        <v>2.57</v>
      </c>
      <c r="D24">
        <v>1</v>
      </c>
    </row>
    <row r="25" spans="1:4">
      <c r="A25" s="3">
        <v>104</v>
      </c>
      <c r="B25">
        <v>2.66</v>
      </c>
      <c r="D25">
        <v>1</v>
      </c>
    </row>
    <row r="26" spans="1:4">
      <c r="A26" s="3" t="s">
        <v>68</v>
      </c>
      <c r="B26">
        <v>9.1300000000000008</v>
      </c>
      <c r="D26">
        <v>0</v>
      </c>
    </row>
    <row r="27" spans="1:4">
      <c r="A27" s="3">
        <v>496</v>
      </c>
      <c r="B27">
        <v>9.14</v>
      </c>
      <c r="D27">
        <v>0</v>
      </c>
    </row>
    <row r="28" spans="1:4">
      <c r="A28" s="3">
        <v>464</v>
      </c>
      <c r="B28">
        <v>9.2100000000000009</v>
      </c>
      <c r="C28">
        <v>0</v>
      </c>
    </row>
    <row r="29" spans="1:4">
      <c r="A29" s="3">
        <v>137</v>
      </c>
      <c r="B29">
        <v>9.31</v>
      </c>
      <c r="D29">
        <v>0</v>
      </c>
    </row>
    <row r="30" spans="1:4">
      <c r="A30" s="3" t="s">
        <v>69</v>
      </c>
      <c r="B30">
        <v>9.75</v>
      </c>
      <c r="D30">
        <v>0</v>
      </c>
    </row>
    <row r="31" spans="1:4">
      <c r="A31" s="3">
        <v>71</v>
      </c>
      <c r="B31">
        <v>9.84</v>
      </c>
      <c r="D31">
        <v>0</v>
      </c>
    </row>
    <row r="32" spans="1:4">
      <c r="A32" s="3" t="s">
        <v>70</v>
      </c>
      <c r="B32">
        <v>10</v>
      </c>
      <c r="D32">
        <v>1</v>
      </c>
    </row>
    <row r="33" spans="1:4">
      <c r="A33" s="3">
        <v>249</v>
      </c>
      <c r="B33">
        <v>10.23</v>
      </c>
      <c r="D33">
        <v>0</v>
      </c>
    </row>
    <row r="34" spans="1:4">
      <c r="A34" s="3" t="s">
        <v>71</v>
      </c>
      <c r="B34">
        <v>10.25</v>
      </c>
      <c r="D34">
        <v>0</v>
      </c>
    </row>
    <row r="35" spans="1:4">
      <c r="A35" s="3">
        <v>208</v>
      </c>
      <c r="B35">
        <v>10.46</v>
      </c>
      <c r="D35">
        <v>0</v>
      </c>
    </row>
    <row r="36" spans="1:4">
      <c r="A36" s="3" t="s">
        <v>72</v>
      </c>
      <c r="B36">
        <v>10.9</v>
      </c>
      <c r="D36">
        <v>1</v>
      </c>
    </row>
    <row r="37" spans="1:4">
      <c r="A37" s="3" t="s">
        <v>73</v>
      </c>
      <c r="B37">
        <v>11.9</v>
      </c>
      <c r="D37">
        <v>1</v>
      </c>
    </row>
    <row r="38" spans="1:4">
      <c r="A38" s="3" t="s">
        <v>74</v>
      </c>
      <c r="B38">
        <v>12.24</v>
      </c>
      <c r="C38">
        <v>0</v>
      </c>
    </row>
    <row r="39" spans="1:4">
      <c r="A39" s="3" t="s">
        <v>75</v>
      </c>
      <c r="B39">
        <v>12.5</v>
      </c>
      <c r="D39">
        <v>1</v>
      </c>
    </row>
    <row r="40" spans="1:4">
      <c r="A40" s="3" t="s">
        <v>76</v>
      </c>
      <c r="B40">
        <v>12.8</v>
      </c>
      <c r="C40">
        <v>0</v>
      </c>
    </row>
    <row r="41" spans="1:4">
      <c r="A41" s="3" t="s">
        <v>77</v>
      </c>
      <c r="B41">
        <v>14.4</v>
      </c>
      <c r="C41"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59B63-F6DE-D445-BFE6-AB915C5C0503}">
  <dimension ref="A1:F10"/>
  <sheetViews>
    <sheetView workbookViewId="0">
      <selection activeCell="C30" sqref="C30"/>
    </sheetView>
  </sheetViews>
  <sheetFormatPr baseColWidth="10" defaultRowHeight="16"/>
  <sheetData>
    <row r="1" spans="1:6">
      <c r="A1" s="7" t="s">
        <v>81</v>
      </c>
      <c r="B1" s="7"/>
      <c r="C1" s="7" t="s">
        <v>82</v>
      </c>
      <c r="D1" s="7"/>
      <c r="E1" s="7" t="s">
        <v>83</v>
      </c>
      <c r="F1" s="7"/>
    </row>
    <row r="2" spans="1:6">
      <c r="A2" s="4" t="s">
        <v>84</v>
      </c>
      <c r="B2" s="4" t="s">
        <v>85</v>
      </c>
      <c r="C2" s="4" t="s">
        <v>84</v>
      </c>
      <c r="D2" s="4" t="s">
        <v>85</v>
      </c>
      <c r="E2" s="4" t="s">
        <v>84</v>
      </c>
      <c r="F2" s="4" t="s">
        <v>85</v>
      </c>
    </row>
    <row r="3" spans="1:6">
      <c r="A3">
        <v>0.36770000000000003</v>
      </c>
      <c r="B3">
        <v>0.3634</v>
      </c>
      <c r="C3">
        <v>0.18473786</v>
      </c>
      <c r="D3">
        <v>0.12839518</v>
      </c>
      <c r="E3">
        <v>0.45255709</v>
      </c>
      <c r="F3">
        <v>0.44461241000000001</v>
      </c>
    </row>
    <row r="4" spans="1:6">
      <c r="A4">
        <v>0.4919</v>
      </c>
      <c r="B4">
        <v>0.4904</v>
      </c>
      <c r="C4">
        <v>0.23856485999999999</v>
      </c>
      <c r="D4">
        <v>0.25672226999999997</v>
      </c>
      <c r="E4">
        <v>0.55854267000000002</v>
      </c>
      <c r="F4">
        <v>0.54682825000000002</v>
      </c>
    </row>
    <row r="5" spans="1:6">
      <c r="A5">
        <v>0.32569999999999999</v>
      </c>
      <c r="B5">
        <v>0.34329999999999999</v>
      </c>
      <c r="C5">
        <v>0.31569047</v>
      </c>
      <c r="D5">
        <v>0.14126375999999999</v>
      </c>
      <c r="E5">
        <v>0.33224735999999999</v>
      </c>
      <c r="F5">
        <v>0.31442691</v>
      </c>
    </row>
    <row r="6" spans="1:6">
      <c r="A6">
        <v>0.35239999999999999</v>
      </c>
      <c r="B6">
        <v>0.2384</v>
      </c>
      <c r="C6">
        <v>0.26784822000000003</v>
      </c>
      <c r="D6">
        <v>0.34409589000000002</v>
      </c>
      <c r="E6">
        <v>0.41621570000000002</v>
      </c>
      <c r="F6">
        <v>0.25498938999999998</v>
      </c>
    </row>
    <row r="7" spans="1:6">
      <c r="A7">
        <v>0.23630000000000001</v>
      </c>
      <c r="B7">
        <v>0.24210000000000001</v>
      </c>
      <c r="C7">
        <v>0.31529715000000003</v>
      </c>
      <c r="D7">
        <v>0.30649151000000002</v>
      </c>
      <c r="E7">
        <v>0.19566184</v>
      </c>
      <c r="F7">
        <v>0.19559072</v>
      </c>
    </row>
    <row r="8" spans="1:6">
      <c r="A8">
        <v>0.17530000000000001</v>
      </c>
      <c r="B8">
        <v>0.37540000000000001</v>
      </c>
      <c r="C8">
        <v>0.55538401000000004</v>
      </c>
      <c r="D8">
        <v>0.23517950000000001</v>
      </c>
      <c r="E8">
        <v>0.21680977000000001</v>
      </c>
      <c r="F8">
        <v>0.45004779</v>
      </c>
    </row>
    <row r="9" spans="1:6">
      <c r="A9">
        <v>0.2984</v>
      </c>
      <c r="B9">
        <v>0.23710000000000001</v>
      </c>
      <c r="C9">
        <v>0.32934173</v>
      </c>
      <c r="D9">
        <v>0.35564296000000001</v>
      </c>
      <c r="E9">
        <v>0.33063517999999997</v>
      </c>
      <c r="F9">
        <v>0.28041378</v>
      </c>
    </row>
    <row r="10" spans="1:6">
      <c r="A10">
        <v>0.35320000000000001</v>
      </c>
      <c r="B10">
        <v>0.32150000000000001</v>
      </c>
      <c r="C10">
        <v>0.20025573999999999</v>
      </c>
      <c r="D10">
        <v>0.28675345000000002</v>
      </c>
      <c r="E10">
        <v>0.35013853</v>
      </c>
      <c r="F10">
        <v>0.33632952999999999</v>
      </c>
    </row>
  </sheetData>
  <mergeCells count="3">
    <mergeCell ref="A1:B1"/>
    <mergeCell ref="C1:D1"/>
    <mergeCell ref="E1:F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B5171-9424-C244-A946-B11311EE05B9}">
  <dimension ref="A1:F7"/>
  <sheetViews>
    <sheetView workbookViewId="0">
      <selection activeCell="G11" sqref="G11"/>
    </sheetView>
  </sheetViews>
  <sheetFormatPr baseColWidth="10" defaultRowHeight="16"/>
  <sheetData>
    <row r="1" spans="1:6">
      <c r="A1" s="7" t="s">
        <v>81</v>
      </c>
      <c r="B1" s="7"/>
      <c r="C1" s="7" t="s">
        <v>82</v>
      </c>
      <c r="D1" s="7"/>
      <c r="E1" s="7" t="s">
        <v>83</v>
      </c>
      <c r="F1" s="7"/>
    </row>
    <row r="2" spans="1:6">
      <c r="A2" s="4" t="s">
        <v>84</v>
      </c>
      <c r="B2" s="4" t="s">
        <v>85</v>
      </c>
      <c r="C2" s="4" t="s">
        <v>84</v>
      </c>
      <c r="D2" s="4" t="s">
        <v>85</v>
      </c>
      <c r="E2" s="4" t="s">
        <v>84</v>
      </c>
      <c r="F2" s="4" t="s">
        <v>85</v>
      </c>
    </row>
    <row r="3" spans="1:6">
      <c r="A3">
        <v>0.22420000000000001</v>
      </c>
      <c r="B3">
        <v>0.40360000000000001</v>
      </c>
      <c r="C3">
        <v>0.48393401000000003</v>
      </c>
      <c r="D3">
        <v>0.14494265000000001</v>
      </c>
      <c r="E3">
        <v>0.30728815999999998</v>
      </c>
      <c r="F3">
        <v>0.59593326000000002</v>
      </c>
    </row>
    <row r="4" spans="1:6">
      <c r="A4">
        <v>0.2661</v>
      </c>
      <c r="B4">
        <v>0.26040000000000002</v>
      </c>
      <c r="C4">
        <v>0.34714367000000002</v>
      </c>
      <c r="D4">
        <v>0.38988193999999998</v>
      </c>
      <c r="E4">
        <v>0.17266586</v>
      </c>
      <c r="F4">
        <v>0.28311995000000001</v>
      </c>
    </row>
    <row r="5" spans="1:6">
      <c r="A5">
        <v>0.18509999999999999</v>
      </c>
      <c r="B5">
        <v>0.2402</v>
      </c>
      <c r="C5">
        <v>0.51905641000000002</v>
      </c>
      <c r="D5">
        <v>0.33526093000000001</v>
      </c>
      <c r="E5">
        <v>0.19577541000000001</v>
      </c>
      <c r="F5">
        <v>0.30437236000000001</v>
      </c>
    </row>
    <row r="6" spans="1:6">
      <c r="A6">
        <v>9.01E-2</v>
      </c>
      <c r="B6">
        <v>0.22</v>
      </c>
      <c r="C6">
        <v>0.70743697999999999</v>
      </c>
      <c r="D6">
        <v>0.38664343000000001</v>
      </c>
      <c r="E6">
        <v>5.6124649999999998E-2</v>
      </c>
      <c r="F6">
        <v>0.18521468999999999</v>
      </c>
    </row>
    <row r="7" spans="1:6">
      <c r="A7">
        <v>0.26400000000000001</v>
      </c>
      <c r="B7">
        <v>0.36880000000000002</v>
      </c>
      <c r="C7">
        <v>0.37567684000000001</v>
      </c>
      <c r="D7">
        <v>0.17484340000000001</v>
      </c>
      <c r="E7">
        <v>0.22844399000000001</v>
      </c>
      <c r="F7">
        <v>0.41535664</v>
      </c>
    </row>
  </sheetData>
  <mergeCells count="3">
    <mergeCell ref="A1:B1"/>
    <mergeCell ref="C1:D1"/>
    <mergeCell ref="E1:F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CEDEF-C205-6F4A-9309-B21613969AFF}">
  <dimension ref="A1:N21"/>
  <sheetViews>
    <sheetView workbookViewId="0">
      <selection activeCell="A4" sqref="A4:A9"/>
    </sheetView>
  </sheetViews>
  <sheetFormatPr baseColWidth="10" defaultRowHeight="16"/>
  <cols>
    <col min="2" max="2" width="11.83203125" customWidth="1"/>
  </cols>
  <sheetData>
    <row r="1" spans="1:5">
      <c r="A1" s="21" t="s">
        <v>86</v>
      </c>
      <c r="B1" s="21"/>
      <c r="C1" s="21"/>
      <c r="D1" s="21"/>
      <c r="E1" s="10"/>
    </row>
    <row r="2" spans="1:5">
      <c r="A2" s="11" t="s">
        <v>44</v>
      </c>
      <c r="B2" s="7" t="s">
        <v>45</v>
      </c>
      <c r="C2" s="7"/>
      <c r="D2" s="7" t="s">
        <v>46</v>
      </c>
      <c r="E2" s="7"/>
    </row>
    <row r="3" spans="1:5">
      <c r="A3" s="12"/>
      <c r="B3" s="4" t="s">
        <v>0</v>
      </c>
      <c r="C3" s="4" t="s">
        <v>1</v>
      </c>
      <c r="D3" s="4" t="s">
        <v>0</v>
      </c>
      <c r="E3" s="4" t="s">
        <v>1</v>
      </c>
    </row>
    <row r="4" spans="1:5">
      <c r="A4">
        <v>4.2869999999999999</v>
      </c>
      <c r="B4" s="1">
        <v>5.8810000000000002</v>
      </c>
      <c r="C4" s="1">
        <v>24.071000000000002</v>
      </c>
      <c r="D4" s="1">
        <v>15.077</v>
      </c>
      <c r="E4" s="1">
        <v>38.125999999999998</v>
      </c>
    </row>
    <row r="5" spans="1:5">
      <c r="A5">
        <v>6.1319999999999997</v>
      </c>
      <c r="B5" s="1">
        <v>9.1969999999999992</v>
      </c>
      <c r="C5" s="1">
        <v>10.81</v>
      </c>
      <c r="D5" s="1">
        <v>17.908999999999999</v>
      </c>
      <c r="E5" s="1">
        <v>12.766999999999999</v>
      </c>
    </row>
    <row r="6" spans="1:5">
      <c r="A6">
        <v>3.8690000000000002</v>
      </c>
      <c r="B6" s="1">
        <v>15.151999999999999</v>
      </c>
      <c r="C6" s="1">
        <v>10.397</v>
      </c>
      <c r="D6" s="1">
        <v>34.401000000000003</v>
      </c>
      <c r="E6" s="1">
        <v>30.67</v>
      </c>
    </row>
    <row r="7" spans="1:5">
      <c r="A7">
        <v>9.0519999999999996</v>
      </c>
      <c r="B7" s="1">
        <v>24.001000000000001</v>
      </c>
      <c r="C7" s="1">
        <v>18.524999999999999</v>
      </c>
      <c r="D7" s="1">
        <v>21.45</v>
      </c>
      <c r="E7" s="1">
        <v>12.593999999999999</v>
      </c>
    </row>
    <row r="8" spans="1:5">
      <c r="A8">
        <v>6.2460000000000004</v>
      </c>
      <c r="B8" s="1">
        <v>16.039000000000001</v>
      </c>
      <c r="C8" s="1">
        <v>13.846</v>
      </c>
      <c r="D8" s="1">
        <v>6.4980000000000002</v>
      </c>
      <c r="E8" s="1">
        <v>39.957000000000001</v>
      </c>
    </row>
    <row r="9" spans="1:5">
      <c r="A9">
        <v>12.023</v>
      </c>
      <c r="B9" s="1">
        <v>9.7200000000000006</v>
      </c>
      <c r="C9" s="1">
        <v>26.686</v>
      </c>
      <c r="D9" s="1">
        <v>20.34</v>
      </c>
      <c r="E9" s="1">
        <v>37.353000000000002</v>
      </c>
    </row>
    <row r="10" spans="1:5">
      <c r="B10" s="1">
        <v>14.715</v>
      </c>
      <c r="C10" s="1">
        <v>14.894</v>
      </c>
      <c r="D10" s="1">
        <v>26.292999999999999</v>
      </c>
      <c r="E10" s="1">
        <v>23.312000000000001</v>
      </c>
    </row>
    <row r="11" spans="1:5">
      <c r="B11" s="1">
        <v>29.341000000000001</v>
      </c>
      <c r="C11" s="1">
        <v>11.377000000000001</v>
      </c>
      <c r="D11" s="1">
        <v>18.637</v>
      </c>
      <c r="E11" s="1">
        <v>34.905999999999999</v>
      </c>
    </row>
    <row r="12" spans="1:5">
      <c r="B12" s="1">
        <v>10.848000000000001</v>
      </c>
      <c r="C12" s="1">
        <v>3.6970000000000001</v>
      </c>
      <c r="D12" s="1">
        <v>20.870999999999999</v>
      </c>
      <c r="E12" s="1">
        <v>10.464</v>
      </c>
    </row>
    <row r="13" spans="1:5">
      <c r="B13" s="1">
        <v>13.083</v>
      </c>
      <c r="C13" s="1">
        <v>9.673</v>
      </c>
      <c r="D13" s="1">
        <v>28.478999999999999</v>
      </c>
      <c r="E13" s="1">
        <v>96.634</v>
      </c>
    </row>
    <row r="14" spans="1:5">
      <c r="B14" s="1">
        <v>16.088000000000001</v>
      </c>
      <c r="C14" s="1">
        <v>20.465</v>
      </c>
    </row>
    <row r="19" spans="4:14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4:14"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4:14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</sheetData>
  <mergeCells count="4">
    <mergeCell ref="B2:C2"/>
    <mergeCell ref="D2:E2"/>
    <mergeCell ref="A1:E1"/>
    <mergeCell ref="A2:A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A359-D461-CC40-9872-A0B5206052A2}">
  <dimension ref="A1:Q22"/>
  <sheetViews>
    <sheetView workbookViewId="0">
      <selection activeCell="A4" sqref="A4:A9"/>
    </sheetView>
  </sheetViews>
  <sheetFormatPr baseColWidth="10" defaultRowHeight="16"/>
  <sheetData>
    <row r="1" spans="1:5">
      <c r="A1" s="21" t="s">
        <v>87</v>
      </c>
      <c r="B1" s="21"/>
      <c r="C1" s="21"/>
      <c r="D1" s="21"/>
      <c r="E1" s="10"/>
    </row>
    <row r="2" spans="1:5">
      <c r="A2" s="11" t="s">
        <v>44</v>
      </c>
      <c r="B2" s="7" t="s">
        <v>45</v>
      </c>
      <c r="C2" s="7"/>
      <c r="D2" s="7" t="s">
        <v>46</v>
      </c>
      <c r="E2" s="7"/>
    </row>
    <row r="3" spans="1:5">
      <c r="A3" s="12"/>
      <c r="B3" s="4" t="s">
        <v>0</v>
      </c>
      <c r="C3" s="4" t="s">
        <v>1</v>
      </c>
      <c r="D3" s="4" t="s">
        <v>0</v>
      </c>
      <c r="E3" s="4" t="s">
        <v>1</v>
      </c>
    </row>
    <row r="4" spans="1:5">
      <c r="A4">
        <v>0.106</v>
      </c>
      <c r="B4" s="1">
        <v>0.61299999999999999</v>
      </c>
      <c r="C4" s="1">
        <v>1.65</v>
      </c>
      <c r="D4" s="1">
        <v>0.11</v>
      </c>
      <c r="E4" s="1">
        <v>0.63900000000000001</v>
      </c>
    </row>
    <row r="5" spans="1:5">
      <c r="A5">
        <v>0.16600000000000001</v>
      </c>
      <c r="B5" s="1">
        <v>0.13600000000000001</v>
      </c>
      <c r="C5" s="1">
        <v>0.124</v>
      </c>
      <c r="D5" s="1">
        <v>0.72499999999999998</v>
      </c>
      <c r="E5" s="1">
        <v>0.75700000000000001</v>
      </c>
    </row>
    <row r="6" spans="1:5">
      <c r="A6">
        <v>0.316</v>
      </c>
      <c r="B6" s="1">
        <v>0.21299999999999999</v>
      </c>
      <c r="C6" s="1">
        <v>0.26200000000000001</v>
      </c>
      <c r="D6" s="1">
        <v>2.508</v>
      </c>
      <c r="E6" s="1">
        <v>2.1840000000000002</v>
      </c>
    </row>
    <row r="7" spans="1:5">
      <c r="A7">
        <v>0.379</v>
      </c>
      <c r="B7" s="1">
        <v>1.107</v>
      </c>
      <c r="C7" s="1">
        <v>0.48399999999999999</v>
      </c>
      <c r="D7" s="1">
        <v>1.034</v>
      </c>
      <c r="E7" s="1">
        <v>1.6459999999999999</v>
      </c>
    </row>
    <row r="8" spans="1:5">
      <c r="A8">
        <v>0.40200000000000002</v>
      </c>
      <c r="B8" s="1">
        <v>2</v>
      </c>
      <c r="C8" s="1">
        <v>0.55800000000000005</v>
      </c>
      <c r="D8" s="1">
        <v>0.27200000000000002</v>
      </c>
      <c r="E8" s="1">
        <v>1.28</v>
      </c>
    </row>
    <row r="9" spans="1:5">
      <c r="A9">
        <v>0.37</v>
      </c>
      <c r="B9" s="1">
        <v>0.32900000000000001</v>
      </c>
      <c r="C9" s="1">
        <v>0.41799999999999998</v>
      </c>
      <c r="D9" s="1">
        <v>0.90600000000000003</v>
      </c>
      <c r="E9" s="1">
        <v>1.3320000000000001</v>
      </c>
    </row>
    <row r="10" spans="1:5">
      <c r="B10" s="1">
        <v>0.91700000000000004</v>
      </c>
      <c r="C10" s="1">
        <v>1.212</v>
      </c>
      <c r="D10" s="1">
        <v>1.234</v>
      </c>
      <c r="E10" s="1">
        <v>4.7690000000000001</v>
      </c>
    </row>
    <row r="11" spans="1:5">
      <c r="B11" s="1">
        <v>2.2210000000000001</v>
      </c>
      <c r="C11" s="1">
        <v>1.627</v>
      </c>
      <c r="D11" s="1">
        <v>3.4119999999999999</v>
      </c>
      <c r="E11" s="1">
        <v>1.331</v>
      </c>
    </row>
    <row r="12" spans="1:5">
      <c r="B12" s="1">
        <v>3.7090000000000001</v>
      </c>
      <c r="C12" s="1">
        <v>0.56799999999999995</v>
      </c>
      <c r="D12" s="1">
        <v>3.6120000000000001</v>
      </c>
      <c r="E12" s="1">
        <v>11.247999999999999</v>
      </c>
    </row>
    <row r="13" spans="1:5">
      <c r="B13" s="1">
        <v>0.58599999999999997</v>
      </c>
      <c r="C13" s="1">
        <v>0.36899999999999999</v>
      </c>
      <c r="D13" s="1">
        <v>4.5279999999999996</v>
      </c>
      <c r="E13" s="1">
        <v>0.36399999999999999</v>
      </c>
    </row>
    <row r="14" spans="1:5">
      <c r="B14" s="1">
        <v>0.436</v>
      </c>
      <c r="C14" s="1">
        <v>1.657</v>
      </c>
    </row>
    <row r="21" spans="7:17"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7:17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</sheetData>
  <mergeCells count="4">
    <mergeCell ref="B2:C2"/>
    <mergeCell ref="D2:E2"/>
    <mergeCell ref="A1:E1"/>
    <mergeCell ref="A2:A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CAE2D-E686-8C4F-9DF4-3AC992D78C5F}">
  <dimension ref="A1:H7"/>
  <sheetViews>
    <sheetView workbookViewId="0">
      <selection activeCell="G15" sqref="G15"/>
    </sheetView>
  </sheetViews>
  <sheetFormatPr baseColWidth="10" defaultRowHeight="16"/>
  <sheetData>
    <row r="1" spans="1:8">
      <c r="A1" s="7" t="s">
        <v>7</v>
      </c>
      <c r="B1" s="7"/>
      <c r="C1" s="7" t="s">
        <v>8</v>
      </c>
      <c r="D1" s="7"/>
      <c r="E1" s="7" t="s">
        <v>9</v>
      </c>
      <c r="F1" s="7"/>
      <c r="G1" s="7" t="s">
        <v>3</v>
      </c>
      <c r="H1" s="7"/>
    </row>
    <row r="2" spans="1:8">
      <c r="A2" s="4" t="s">
        <v>88</v>
      </c>
      <c r="B2" s="4" t="s">
        <v>89</v>
      </c>
      <c r="C2" s="4" t="s">
        <v>88</v>
      </c>
      <c r="D2" s="4" t="s">
        <v>89</v>
      </c>
      <c r="E2" s="4" t="s">
        <v>88</v>
      </c>
      <c r="F2" s="4" t="s">
        <v>89</v>
      </c>
      <c r="G2" s="4" t="s">
        <v>88</v>
      </c>
      <c r="H2" s="4" t="s">
        <v>89</v>
      </c>
    </row>
    <row r="3" spans="1:8">
      <c r="A3" s="1">
        <v>4.5229999999999997</v>
      </c>
      <c r="B3" s="1">
        <v>2.1339999999999999</v>
      </c>
      <c r="C3" s="1">
        <v>16.695</v>
      </c>
      <c r="D3" s="1">
        <v>3.4950000000000001</v>
      </c>
      <c r="E3" s="1">
        <v>19.129000000000001</v>
      </c>
      <c r="F3" s="1">
        <v>1.169</v>
      </c>
      <c r="G3" s="1">
        <v>47.573</v>
      </c>
      <c r="H3" s="1">
        <v>27.677</v>
      </c>
    </row>
    <row r="4" spans="1:8">
      <c r="A4" s="1">
        <v>7.577</v>
      </c>
      <c r="B4" s="1">
        <v>0</v>
      </c>
      <c r="C4" s="1">
        <v>7.9450000000000003</v>
      </c>
      <c r="D4" s="1">
        <v>0.17</v>
      </c>
      <c r="E4" s="1">
        <v>7.9779999999999998</v>
      </c>
      <c r="F4" s="1">
        <v>0</v>
      </c>
      <c r="G4" s="1">
        <v>39.006999999999998</v>
      </c>
      <c r="H4" s="1">
        <v>6.2930000000000001</v>
      </c>
    </row>
    <row r="5" spans="1:8">
      <c r="A5" s="1">
        <v>8.4060000000000006</v>
      </c>
      <c r="B5" s="1">
        <v>2.5920000000000001</v>
      </c>
      <c r="C5" s="1">
        <v>8.58</v>
      </c>
      <c r="D5" s="1">
        <v>4.7770000000000001</v>
      </c>
      <c r="E5" s="1">
        <v>18.986000000000001</v>
      </c>
      <c r="F5" s="1">
        <v>0.90700000000000003</v>
      </c>
      <c r="G5" s="1">
        <v>26.407</v>
      </c>
      <c r="H5" s="1">
        <v>2.3490000000000002</v>
      </c>
    </row>
    <row r="6" spans="1:8">
      <c r="A6" s="1">
        <v>5.7229999999999999</v>
      </c>
      <c r="B6" s="1">
        <v>4.7060000000000004</v>
      </c>
      <c r="C6" s="1">
        <v>18.210999999999999</v>
      </c>
      <c r="D6" s="1">
        <v>6.9930000000000003</v>
      </c>
      <c r="E6" s="1">
        <v>28.603999999999999</v>
      </c>
      <c r="F6" s="1">
        <v>11.808999999999999</v>
      </c>
      <c r="G6" s="1">
        <v>25.776</v>
      </c>
      <c r="H6" s="1">
        <v>23.827000000000002</v>
      </c>
    </row>
    <row r="7" spans="1:8">
      <c r="A7" s="1"/>
      <c r="B7" s="1">
        <v>1.415</v>
      </c>
      <c r="C7" s="1"/>
      <c r="D7" s="1">
        <v>11.378</v>
      </c>
      <c r="E7" s="1"/>
      <c r="F7" s="1">
        <v>12.382999999999999</v>
      </c>
      <c r="G7" s="1"/>
      <c r="H7" s="1">
        <v>11.968999999999999</v>
      </c>
    </row>
  </sheetData>
  <mergeCells count="4">
    <mergeCell ref="A1:B1"/>
    <mergeCell ref="C1:D1"/>
    <mergeCell ref="E1:F1"/>
    <mergeCell ref="G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FDCAA-B752-7E4F-871D-468CD8235F9D}">
  <dimension ref="A1:O24"/>
  <sheetViews>
    <sheetView workbookViewId="0">
      <selection activeCell="E33" sqref="E33"/>
    </sheetView>
  </sheetViews>
  <sheetFormatPr baseColWidth="10" defaultRowHeight="16"/>
  <sheetData>
    <row r="1" spans="1:15">
      <c r="A1" s="9" t="s">
        <v>38</v>
      </c>
      <c r="B1" s="9"/>
      <c r="C1" s="9"/>
      <c r="D1" s="9"/>
      <c r="E1" s="10"/>
      <c r="F1" s="13" t="s">
        <v>39</v>
      </c>
      <c r="G1" s="14"/>
      <c r="H1" s="14"/>
      <c r="I1" s="14"/>
      <c r="J1" s="15"/>
      <c r="K1" s="13" t="s">
        <v>2</v>
      </c>
      <c r="L1" s="14"/>
      <c r="M1" s="14"/>
      <c r="N1" s="14"/>
      <c r="O1" s="15"/>
    </row>
    <row r="2" spans="1:15">
      <c r="A2" s="11" t="s">
        <v>44</v>
      </c>
      <c r="B2" s="7" t="s">
        <v>45</v>
      </c>
      <c r="C2" s="7"/>
      <c r="D2" s="7" t="s">
        <v>46</v>
      </c>
      <c r="E2" s="7"/>
      <c r="F2" s="11" t="s">
        <v>44</v>
      </c>
      <c r="G2" s="7" t="s">
        <v>45</v>
      </c>
      <c r="H2" s="7"/>
      <c r="I2" s="7" t="s">
        <v>46</v>
      </c>
      <c r="J2" s="7"/>
      <c r="K2" s="11" t="s">
        <v>44</v>
      </c>
      <c r="L2" s="7" t="s">
        <v>45</v>
      </c>
      <c r="M2" s="7"/>
      <c r="N2" s="7" t="s">
        <v>46</v>
      </c>
      <c r="O2" s="7"/>
    </row>
    <row r="3" spans="1:15" s="3" customFormat="1">
      <c r="A3" s="16"/>
      <c r="B3" s="4" t="s">
        <v>0</v>
      </c>
      <c r="C3" s="4" t="s">
        <v>1</v>
      </c>
      <c r="D3" s="4" t="s">
        <v>0</v>
      </c>
      <c r="E3" s="4" t="s">
        <v>1</v>
      </c>
      <c r="F3" s="12"/>
      <c r="G3" s="4" t="s">
        <v>0</v>
      </c>
      <c r="H3" s="4" t="s">
        <v>1</v>
      </c>
      <c r="I3" s="4" t="s">
        <v>0</v>
      </c>
      <c r="J3" s="4" t="s">
        <v>1</v>
      </c>
      <c r="K3" s="12"/>
      <c r="L3" s="4" t="s">
        <v>0</v>
      </c>
      <c r="M3" s="4" t="s">
        <v>1</v>
      </c>
      <c r="N3" s="4" t="s">
        <v>0</v>
      </c>
      <c r="O3" s="4" t="s">
        <v>1</v>
      </c>
    </row>
    <row r="4" spans="1:15">
      <c r="A4">
        <v>38.433</v>
      </c>
      <c r="B4">
        <v>37.274999999999999</v>
      </c>
      <c r="C4">
        <v>24.478999999999999</v>
      </c>
      <c r="D4">
        <v>43.603999999999999</v>
      </c>
      <c r="E4">
        <v>35.619</v>
      </c>
      <c r="F4">
        <v>54.753</v>
      </c>
      <c r="G4">
        <v>55.768000000000001</v>
      </c>
      <c r="H4">
        <v>72.063000000000002</v>
      </c>
      <c r="I4">
        <v>33.826999999999998</v>
      </c>
      <c r="J4">
        <v>51.744</v>
      </c>
      <c r="K4">
        <f t="shared" ref="K4:K9" si="0">J4/H4</f>
        <v>0.71803838308147039</v>
      </c>
      <c r="L4">
        <v>0.66839400000000004</v>
      </c>
      <c r="M4">
        <v>0.33968900000000002</v>
      </c>
      <c r="N4">
        <v>1.289029</v>
      </c>
      <c r="O4">
        <v>0.68837000000000004</v>
      </c>
    </row>
    <row r="5" spans="1:15">
      <c r="A5">
        <v>75.879000000000005</v>
      </c>
      <c r="B5">
        <v>34.786000000000001</v>
      </c>
      <c r="C5">
        <v>36.369</v>
      </c>
      <c r="D5">
        <v>61.662999999999997</v>
      </c>
      <c r="E5">
        <v>30.885999999999999</v>
      </c>
      <c r="F5">
        <v>19.456</v>
      </c>
      <c r="G5">
        <v>59.709000000000003</v>
      </c>
      <c r="H5">
        <v>57.344999999999999</v>
      </c>
      <c r="I5">
        <v>33.904000000000003</v>
      </c>
      <c r="J5">
        <v>64.683999999999997</v>
      </c>
      <c r="K5">
        <f t="shared" si="0"/>
        <v>1.1279797715581132</v>
      </c>
      <c r="L5">
        <v>0.582592</v>
      </c>
      <c r="M5">
        <v>0.63421400000000006</v>
      </c>
      <c r="N5">
        <v>1.8187530000000001</v>
      </c>
      <c r="O5">
        <v>0.477491</v>
      </c>
    </row>
    <row r="6" spans="1:15">
      <c r="A6">
        <v>36.234000000000002</v>
      </c>
      <c r="B6">
        <v>47.984000000000002</v>
      </c>
      <c r="C6">
        <v>58.91</v>
      </c>
      <c r="D6">
        <v>62.192</v>
      </c>
      <c r="E6">
        <v>37.594999999999999</v>
      </c>
      <c r="F6">
        <v>57.244999999999997</v>
      </c>
      <c r="G6">
        <v>44.244999999999997</v>
      </c>
      <c r="H6">
        <v>36.082000000000001</v>
      </c>
      <c r="I6">
        <v>31.463000000000001</v>
      </c>
      <c r="J6">
        <v>57.970999999999997</v>
      </c>
      <c r="K6">
        <f t="shared" si="0"/>
        <v>1.60664597306136</v>
      </c>
      <c r="L6">
        <v>1.0845070000000001</v>
      </c>
      <c r="M6">
        <v>1.6326700000000001</v>
      </c>
      <c r="N6">
        <v>1.9766710000000001</v>
      </c>
      <c r="O6">
        <v>0.64851400000000003</v>
      </c>
    </row>
    <row r="7" spans="1:15">
      <c r="A7">
        <v>49.402999999999999</v>
      </c>
      <c r="B7">
        <v>66.691999999999993</v>
      </c>
      <c r="C7">
        <v>42.253</v>
      </c>
      <c r="D7">
        <v>55.177999999999997</v>
      </c>
      <c r="E7">
        <v>45.561999999999998</v>
      </c>
      <c r="F7">
        <v>41.518000000000001</v>
      </c>
      <c r="G7">
        <v>25.452000000000002</v>
      </c>
      <c r="H7">
        <v>50.95</v>
      </c>
      <c r="I7">
        <v>38.139000000000003</v>
      </c>
      <c r="J7">
        <v>49.362000000000002</v>
      </c>
      <c r="K7">
        <f t="shared" si="0"/>
        <v>0.96883218842001961</v>
      </c>
      <c r="L7">
        <v>2.6203050000000001</v>
      </c>
      <c r="M7">
        <v>0.82930300000000001</v>
      </c>
      <c r="N7">
        <v>1.446761</v>
      </c>
      <c r="O7">
        <v>0.92301800000000001</v>
      </c>
    </row>
    <row r="8" spans="1:15">
      <c r="A8">
        <v>46.177</v>
      </c>
      <c r="B8">
        <v>59.905000000000001</v>
      </c>
      <c r="C8">
        <v>32.368000000000002</v>
      </c>
      <c r="D8">
        <v>37.994999999999997</v>
      </c>
      <c r="E8">
        <v>19.814</v>
      </c>
      <c r="F8">
        <v>40.56</v>
      </c>
      <c r="G8">
        <v>34.307000000000002</v>
      </c>
      <c r="H8">
        <v>61.19</v>
      </c>
      <c r="I8">
        <v>51.655000000000001</v>
      </c>
      <c r="J8">
        <v>75.584999999999994</v>
      </c>
      <c r="K8">
        <f t="shared" si="0"/>
        <v>1.2352508579833306</v>
      </c>
      <c r="L8">
        <v>1.7461450000000001</v>
      </c>
      <c r="M8">
        <v>0.52897499999999997</v>
      </c>
      <c r="N8">
        <v>0.73555300000000001</v>
      </c>
      <c r="O8">
        <v>0.26214199999999999</v>
      </c>
    </row>
    <row r="9" spans="1:15">
      <c r="A9">
        <v>52.941000000000003</v>
      </c>
      <c r="B9">
        <v>61.106999999999999</v>
      </c>
      <c r="C9">
        <v>27.177</v>
      </c>
      <c r="D9">
        <v>37.909999999999997</v>
      </c>
      <c r="E9">
        <v>48.374000000000002</v>
      </c>
      <c r="F9">
        <v>41.921999999999997</v>
      </c>
      <c r="G9">
        <v>31.83</v>
      </c>
      <c r="H9">
        <v>63.756999999999998</v>
      </c>
      <c r="I9">
        <v>55.518999999999998</v>
      </c>
      <c r="J9">
        <v>48.548999999999999</v>
      </c>
      <c r="K9">
        <f t="shared" si="0"/>
        <v>0.76146932885800778</v>
      </c>
      <c r="L9">
        <v>1.9197930000000001</v>
      </c>
      <c r="M9">
        <v>0.426259</v>
      </c>
      <c r="N9">
        <v>0.68282900000000002</v>
      </c>
      <c r="O9">
        <v>0.99639500000000003</v>
      </c>
    </row>
    <row r="10" spans="1:15">
      <c r="B10">
        <v>40.191000000000003</v>
      </c>
      <c r="C10">
        <v>21.359000000000002</v>
      </c>
      <c r="D10">
        <v>8.0020000000000007</v>
      </c>
      <c r="E10">
        <v>22.66</v>
      </c>
      <c r="G10">
        <v>57.008000000000003</v>
      </c>
      <c r="H10">
        <v>73.632000000000005</v>
      </c>
      <c r="I10">
        <v>56.286000000000001</v>
      </c>
      <c r="J10">
        <v>67.293000000000006</v>
      </c>
      <c r="L10">
        <v>0.70500600000000002</v>
      </c>
      <c r="M10">
        <v>0.290078</v>
      </c>
      <c r="N10">
        <v>0.14216699999999999</v>
      </c>
      <c r="O10">
        <v>0.33673599999999998</v>
      </c>
    </row>
    <row r="11" spans="1:15">
      <c r="B11">
        <v>42.216000000000001</v>
      </c>
      <c r="C11">
        <v>39.795000000000002</v>
      </c>
      <c r="D11">
        <v>27.893999999999998</v>
      </c>
      <c r="E11">
        <v>43.587000000000003</v>
      </c>
      <c r="G11">
        <v>53.094000000000001</v>
      </c>
      <c r="H11">
        <v>54.615000000000002</v>
      </c>
      <c r="I11">
        <v>63.073999999999998</v>
      </c>
      <c r="J11">
        <v>48.43</v>
      </c>
      <c r="L11">
        <v>0.79511799999999999</v>
      </c>
      <c r="M11">
        <v>0.72864600000000002</v>
      </c>
      <c r="N11">
        <v>0.44224200000000002</v>
      </c>
      <c r="O11">
        <v>0.9</v>
      </c>
    </row>
    <row r="12" spans="1:15">
      <c r="B12">
        <v>34.741999999999997</v>
      </c>
      <c r="C12">
        <v>29.51</v>
      </c>
      <c r="D12">
        <v>24.07</v>
      </c>
      <c r="E12">
        <v>5.258</v>
      </c>
      <c r="G12">
        <v>53.317</v>
      </c>
      <c r="H12">
        <v>60.62</v>
      </c>
      <c r="I12">
        <v>69.174000000000007</v>
      </c>
      <c r="J12">
        <v>83.450999999999993</v>
      </c>
      <c r="L12">
        <v>0.65161199999999997</v>
      </c>
      <c r="M12">
        <v>0.48680299999999999</v>
      </c>
      <c r="N12">
        <v>0.34796300000000002</v>
      </c>
      <c r="O12">
        <v>6.3006999999999994E-2</v>
      </c>
    </row>
    <row r="13" spans="1:15">
      <c r="B13">
        <v>34.152999999999999</v>
      </c>
      <c r="C13">
        <v>30.489000000000001</v>
      </c>
      <c r="D13">
        <v>54.19</v>
      </c>
      <c r="E13">
        <v>22.048999999999999</v>
      </c>
      <c r="G13">
        <v>52.164000000000001</v>
      </c>
      <c r="H13">
        <v>64.41</v>
      </c>
      <c r="I13">
        <v>39.566000000000003</v>
      </c>
      <c r="J13">
        <v>62.701000000000001</v>
      </c>
      <c r="L13">
        <v>0.65472399999999997</v>
      </c>
      <c r="M13">
        <v>0.473358</v>
      </c>
      <c r="N13">
        <v>1.36961</v>
      </c>
      <c r="O13">
        <v>0.35165299999999999</v>
      </c>
    </row>
    <row r="14" spans="1:15">
      <c r="B14">
        <v>35.119</v>
      </c>
      <c r="C14">
        <v>65.326999999999998</v>
      </c>
      <c r="G14">
        <v>54.165999999999997</v>
      </c>
      <c r="H14">
        <v>29.495999999999999</v>
      </c>
      <c r="L14">
        <v>0.64835900000000002</v>
      </c>
      <c r="M14">
        <v>2.2147749999999999</v>
      </c>
    </row>
    <row r="24" spans="4:13">
      <c r="D24" s="6"/>
      <c r="E24" s="6"/>
      <c r="F24" s="6"/>
      <c r="G24" s="6"/>
      <c r="H24" s="6"/>
      <c r="I24" s="6"/>
      <c r="J24" s="6"/>
      <c r="K24" s="6"/>
      <c r="L24" s="6"/>
      <c r="M24" s="6"/>
    </row>
  </sheetData>
  <mergeCells count="12">
    <mergeCell ref="N2:O2"/>
    <mergeCell ref="A1:E1"/>
    <mergeCell ref="F1:J1"/>
    <mergeCell ref="K1:O1"/>
    <mergeCell ref="A2:A3"/>
    <mergeCell ref="F2:F3"/>
    <mergeCell ref="K2:K3"/>
    <mergeCell ref="B2:C2"/>
    <mergeCell ref="D2:E2"/>
    <mergeCell ref="G2:H2"/>
    <mergeCell ref="I2:J2"/>
    <mergeCell ref="L2:M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936F0-F8AC-1443-8D8E-E361CE442BE2}">
  <dimension ref="A1:P16"/>
  <sheetViews>
    <sheetView workbookViewId="0">
      <selection activeCell="J26" sqref="J26"/>
    </sheetView>
  </sheetViews>
  <sheetFormatPr baseColWidth="10" defaultRowHeight="16"/>
  <sheetData>
    <row r="1" spans="1:16">
      <c r="A1" s="7" t="s">
        <v>90</v>
      </c>
      <c r="B1" s="7"/>
      <c r="C1" s="7"/>
      <c r="D1" s="7"/>
    </row>
    <row r="2" spans="1:16">
      <c r="A2" s="7" t="s">
        <v>45</v>
      </c>
      <c r="B2" s="7"/>
      <c r="C2" s="7" t="s">
        <v>46</v>
      </c>
      <c r="D2" s="7"/>
    </row>
    <row r="3" spans="1:16">
      <c r="A3" s="4" t="s">
        <v>0</v>
      </c>
      <c r="B3" s="4" t="s">
        <v>1</v>
      </c>
      <c r="C3" s="4" t="s">
        <v>0</v>
      </c>
      <c r="D3" s="4" t="s">
        <v>1</v>
      </c>
    </row>
    <row r="4" spans="1:16">
      <c r="A4" s="1">
        <v>1.869</v>
      </c>
      <c r="B4" s="1">
        <v>0.67100000000000004</v>
      </c>
      <c r="C4" s="1">
        <v>18.038</v>
      </c>
      <c r="D4" s="1">
        <v>1.228</v>
      </c>
    </row>
    <row r="5" spans="1:16">
      <c r="A5" s="1">
        <v>9.2289999999999992</v>
      </c>
      <c r="B5" s="1">
        <v>20.609000000000002</v>
      </c>
      <c r="C5" s="1">
        <v>5.3620000000000001</v>
      </c>
      <c r="D5" s="1">
        <v>1.304</v>
      </c>
    </row>
    <row r="6" spans="1:16">
      <c r="A6" s="1">
        <v>9.6180000000000003</v>
      </c>
      <c r="B6" s="1">
        <v>4.6219999999999999</v>
      </c>
      <c r="C6" s="1">
        <v>21.905000000000001</v>
      </c>
      <c r="D6" s="1">
        <v>3.9889999999999999</v>
      </c>
    </row>
    <row r="7" spans="1:16">
      <c r="A7" s="1">
        <v>9.2059999999999995</v>
      </c>
      <c r="B7" s="1">
        <v>5.9489999999999998</v>
      </c>
      <c r="C7" s="1">
        <v>55.93</v>
      </c>
      <c r="D7" s="1">
        <v>24.994</v>
      </c>
    </row>
    <row r="8" spans="1:16">
      <c r="A8" s="1">
        <v>14.468999999999999</v>
      </c>
      <c r="B8" s="1">
        <v>1.823</v>
      </c>
      <c r="C8" s="1">
        <v>5.2089999999999996</v>
      </c>
      <c r="D8" s="1">
        <v>1.365</v>
      </c>
    </row>
    <row r="9" spans="1:16">
      <c r="A9" s="1">
        <v>23.437999999999999</v>
      </c>
      <c r="B9" s="1">
        <v>2.5019999999999998</v>
      </c>
      <c r="C9" s="1">
        <v>4.0960000000000001</v>
      </c>
      <c r="D9" s="1">
        <v>2.99</v>
      </c>
    </row>
    <row r="10" spans="1:16">
      <c r="A10" s="1">
        <v>8.9239999999999995</v>
      </c>
      <c r="B10" s="1">
        <v>1.6930000000000001</v>
      </c>
      <c r="C10" s="1">
        <v>0.86199999999999999</v>
      </c>
      <c r="D10" s="1">
        <v>0.88500000000000001</v>
      </c>
    </row>
    <row r="11" spans="1:16">
      <c r="A11" s="1">
        <v>4.9269999999999996</v>
      </c>
      <c r="B11" s="1">
        <v>2.2879999999999998</v>
      </c>
      <c r="C11" s="1">
        <v>5.766</v>
      </c>
      <c r="D11" s="1">
        <v>1.754</v>
      </c>
    </row>
    <row r="12" spans="1:16">
      <c r="A12" s="1">
        <v>17.085000000000001</v>
      </c>
      <c r="B12" s="1">
        <v>10.304</v>
      </c>
      <c r="C12" s="1">
        <v>5.766</v>
      </c>
      <c r="D12" s="1">
        <v>0.496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6">
      <c r="A13" s="1">
        <v>9.5419999999999998</v>
      </c>
      <c r="B13" s="1">
        <v>3.9430000000000001</v>
      </c>
      <c r="C13" s="1">
        <v>4.8739999999999997</v>
      </c>
      <c r="D13" s="1">
        <v>0.70199999999999996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6">
      <c r="A14" s="1">
        <v>2.6240000000000001</v>
      </c>
      <c r="B14" s="1">
        <v>21.745000000000001</v>
      </c>
    </row>
    <row r="15" spans="1:16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</sheetData>
  <mergeCells count="3">
    <mergeCell ref="A1:D1"/>
    <mergeCell ref="A2:B2"/>
    <mergeCell ref="C2:D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3E3AE-557D-8449-B6E0-80D51ED72D1E}">
  <dimension ref="A1:I26"/>
  <sheetViews>
    <sheetView workbookViewId="0">
      <selection sqref="A1:C2"/>
    </sheetView>
  </sheetViews>
  <sheetFormatPr baseColWidth="10" defaultRowHeight="16"/>
  <sheetData>
    <row r="1" spans="1:9">
      <c r="A1" s="7" t="s">
        <v>39</v>
      </c>
      <c r="B1" s="7"/>
      <c r="C1" s="7"/>
      <c r="D1" s="7" t="s">
        <v>38</v>
      </c>
      <c r="E1" s="7"/>
      <c r="F1" s="7"/>
      <c r="G1" s="7" t="s">
        <v>2</v>
      </c>
      <c r="H1" s="7"/>
      <c r="I1" s="7"/>
    </row>
    <row r="2" spans="1:9">
      <c r="A2" s="4" t="s">
        <v>44</v>
      </c>
      <c r="B2" s="4" t="s">
        <v>45</v>
      </c>
      <c r="C2" s="4" t="s">
        <v>46</v>
      </c>
      <c r="D2" s="4" t="s">
        <v>44</v>
      </c>
      <c r="E2" s="4" t="s">
        <v>45</v>
      </c>
      <c r="F2" s="4" t="s">
        <v>46</v>
      </c>
      <c r="G2" s="4" t="s">
        <v>44</v>
      </c>
      <c r="H2" s="4" t="s">
        <v>45</v>
      </c>
      <c r="I2" s="4" t="s">
        <v>46</v>
      </c>
    </row>
    <row r="3" spans="1:9">
      <c r="A3" s="1">
        <v>55.286999999999999</v>
      </c>
      <c r="B3" s="1">
        <v>55.822000000000003</v>
      </c>
      <c r="C3" s="1">
        <v>33.834000000000003</v>
      </c>
      <c r="D3" s="1">
        <v>38.255000000000003</v>
      </c>
      <c r="E3" s="1">
        <v>37.337000000000003</v>
      </c>
      <c r="F3" s="1">
        <v>43.652999999999999</v>
      </c>
      <c r="G3" s="1">
        <v>0.69193499999999997</v>
      </c>
      <c r="H3" s="1">
        <v>0.66885799999999995</v>
      </c>
      <c r="I3" s="1">
        <v>1.290211</v>
      </c>
    </row>
    <row r="4" spans="1:9">
      <c r="A4" s="1">
        <v>19.402000000000001</v>
      </c>
      <c r="B4" s="1">
        <v>59.664999999999999</v>
      </c>
      <c r="C4" s="1">
        <v>33.936999999999998</v>
      </c>
      <c r="D4" s="1">
        <v>76.236000000000004</v>
      </c>
      <c r="E4" s="1">
        <v>34.808999999999997</v>
      </c>
      <c r="F4" s="1">
        <v>61.674999999999997</v>
      </c>
      <c r="G4" s="1">
        <v>3.9292859999999998</v>
      </c>
      <c r="H4" s="1">
        <v>0.58340700000000001</v>
      </c>
      <c r="I4" s="1">
        <v>1.8173379999999999</v>
      </c>
    </row>
    <row r="5" spans="1:9">
      <c r="A5" s="1">
        <v>56.725999999999999</v>
      </c>
      <c r="B5" s="1">
        <v>44.152999999999999</v>
      </c>
      <c r="C5" s="1">
        <v>31.443000000000001</v>
      </c>
      <c r="D5" s="1">
        <v>37.180999999999997</v>
      </c>
      <c r="E5" s="1">
        <v>47.951000000000001</v>
      </c>
      <c r="F5" s="1">
        <v>62.216000000000001</v>
      </c>
      <c r="G5" s="1">
        <v>0.65544899999999995</v>
      </c>
      <c r="H5" s="1">
        <v>1.0860190000000001</v>
      </c>
      <c r="I5" s="1">
        <v>1.9786919999999999</v>
      </c>
    </row>
    <row r="6" spans="1:9">
      <c r="A6" s="1">
        <v>41.564</v>
      </c>
      <c r="B6" s="1">
        <v>25.602</v>
      </c>
      <c r="C6" s="1">
        <v>38.201999999999998</v>
      </c>
      <c r="D6" s="1">
        <v>49.962000000000003</v>
      </c>
      <c r="E6" s="1">
        <v>66.694000000000003</v>
      </c>
      <c r="F6" s="1">
        <v>55.180999999999997</v>
      </c>
      <c r="G6" s="1">
        <v>1.2020500000000001</v>
      </c>
      <c r="H6" s="1">
        <v>2.6050309999999999</v>
      </c>
      <c r="I6" s="1">
        <v>1.444453</v>
      </c>
    </row>
    <row r="7" spans="1:9">
      <c r="A7" s="1">
        <v>41.578000000000003</v>
      </c>
      <c r="B7" s="1">
        <v>33.701999999999998</v>
      </c>
      <c r="C7" s="1">
        <v>51.65</v>
      </c>
      <c r="D7" s="1">
        <v>45.665999999999997</v>
      </c>
      <c r="E7" s="1">
        <v>60.573999999999998</v>
      </c>
      <c r="F7" s="1">
        <v>38.003</v>
      </c>
      <c r="G7" s="1">
        <v>1.0983210000000001</v>
      </c>
      <c r="H7" s="1">
        <v>1.7973410000000001</v>
      </c>
      <c r="I7" s="1">
        <v>0.73577899999999996</v>
      </c>
    </row>
    <row r="8" spans="1:9">
      <c r="A8" s="1">
        <v>40.47</v>
      </c>
      <c r="B8" s="1">
        <v>31.844999999999999</v>
      </c>
      <c r="C8" s="1">
        <v>55.567999999999998</v>
      </c>
      <c r="D8" s="1">
        <v>54.65</v>
      </c>
      <c r="E8" s="1">
        <v>61.314</v>
      </c>
      <c r="F8" s="1">
        <v>37.936999999999998</v>
      </c>
      <c r="G8" s="1">
        <v>1.3503829999999999</v>
      </c>
      <c r="H8" s="1">
        <v>1.925389</v>
      </c>
      <c r="I8" s="1">
        <v>0.68271300000000001</v>
      </c>
    </row>
    <row r="9" spans="1:9">
      <c r="A9" s="1"/>
      <c r="B9" s="1">
        <v>57.034999999999997</v>
      </c>
      <c r="C9" s="1">
        <v>56.414999999999999</v>
      </c>
      <c r="D9" s="1"/>
      <c r="E9" s="1">
        <v>40.371000000000002</v>
      </c>
      <c r="F9" s="1">
        <v>8.0760000000000005</v>
      </c>
      <c r="G9" s="1"/>
      <c r="H9" s="1">
        <v>0.70782900000000004</v>
      </c>
      <c r="I9" s="1">
        <v>0.143153</v>
      </c>
    </row>
    <row r="10" spans="1:9">
      <c r="A10" s="1"/>
      <c r="B10" s="1">
        <v>51.75</v>
      </c>
      <c r="C10" s="1">
        <v>63.097999999999999</v>
      </c>
      <c r="D10" s="1"/>
      <c r="E10" s="1">
        <v>43.887</v>
      </c>
      <c r="F10" s="1">
        <v>28.041</v>
      </c>
      <c r="G10" s="1"/>
      <c r="H10" s="1">
        <v>0.84805799999999998</v>
      </c>
      <c r="I10" s="1">
        <v>0.44440400000000002</v>
      </c>
    </row>
    <row r="11" spans="1:9">
      <c r="A11" s="1"/>
      <c r="B11" s="1">
        <v>53.003999999999998</v>
      </c>
      <c r="C11" s="1">
        <v>70.007000000000005</v>
      </c>
      <c r="D11" s="1"/>
      <c r="E11" s="1">
        <v>35.481000000000002</v>
      </c>
      <c r="F11" s="1">
        <v>23.501999999999999</v>
      </c>
      <c r="G11" s="1"/>
      <c r="H11" s="1">
        <v>0.66940200000000005</v>
      </c>
      <c r="I11" s="1">
        <v>0.33570899999999998</v>
      </c>
    </row>
    <row r="12" spans="1:9">
      <c r="A12" s="1"/>
      <c r="B12" s="1">
        <v>51.8</v>
      </c>
      <c r="C12" s="1">
        <v>39.161999999999999</v>
      </c>
      <c r="D12" s="1"/>
      <c r="E12" s="1">
        <v>34.576999999999998</v>
      </c>
      <c r="F12" s="1">
        <v>54.743000000000002</v>
      </c>
      <c r="G12" s="1"/>
      <c r="H12" s="1">
        <v>0.66751000000000005</v>
      </c>
      <c r="I12" s="1">
        <v>1.3978600000000001</v>
      </c>
    </row>
    <row r="13" spans="1:9">
      <c r="A13" s="1"/>
      <c r="B13" s="1">
        <v>53.936</v>
      </c>
      <c r="C13" s="1">
        <v>55.747999999999998</v>
      </c>
      <c r="D13" s="1"/>
      <c r="E13" s="1">
        <v>35.509</v>
      </c>
      <c r="F13" s="1">
        <v>39.002000000000002</v>
      </c>
      <c r="G13" s="1"/>
      <c r="H13" s="1">
        <v>0.65835399999999999</v>
      </c>
      <c r="I13" s="1">
        <v>0.69961300000000004</v>
      </c>
    </row>
    <row r="14" spans="1:9">
      <c r="A14" s="1"/>
      <c r="B14" s="1">
        <v>46.613</v>
      </c>
      <c r="C14" s="1">
        <v>29.135999999999999</v>
      </c>
      <c r="D14" s="1"/>
      <c r="E14" s="1">
        <v>50.36</v>
      </c>
      <c r="F14" s="1">
        <v>66.52</v>
      </c>
      <c r="G14" s="1"/>
      <c r="H14" s="1">
        <v>1.0803849999999999</v>
      </c>
      <c r="I14" s="1">
        <v>2.2830859999999999</v>
      </c>
    </row>
    <row r="15" spans="1:9">
      <c r="A15" s="1"/>
      <c r="B15" s="1">
        <v>77.489000000000004</v>
      </c>
      <c r="C15" s="1">
        <v>29.864000000000001</v>
      </c>
      <c r="D15" s="1"/>
      <c r="E15" s="1">
        <v>12.746</v>
      </c>
      <c r="F15" s="1">
        <v>64.912999999999997</v>
      </c>
      <c r="G15" s="1"/>
      <c r="H15" s="1">
        <v>0.164488</v>
      </c>
      <c r="I15" s="1">
        <v>2.1736200000000001</v>
      </c>
    </row>
    <row r="16" spans="1:9">
      <c r="A16" s="1"/>
      <c r="B16" s="1">
        <v>51.311</v>
      </c>
      <c r="C16" s="1">
        <v>29.405999999999999</v>
      </c>
      <c r="D16" s="1"/>
      <c r="E16" s="1">
        <v>44.106999999999999</v>
      </c>
      <c r="F16" s="1">
        <v>65.492999999999995</v>
      </c>
      <c r="G16" s="1"/>
      <c r="H16" s="1">
        <v>0.85960099999999995</v>
      </c>
      <c r="I16" s="1">
        <v>2.2271990000000002</v>
      </c>
    </row>
    <row r="17" spans="1:9">
      <c r="A17" s="1"/>
      <c r="B17" s="1">
        <v>22.113</v>
      </c>
      <c r="C17" s="1">
        <v>29.814</v>
      </c>
      <c r="D17" s="1"/>
      <c r="E17" s="1">
        <v>72.59</v>
      </c>
      <c r="F17" s="1">
        <v>49.139000000000003</v>
      </c>
      <c r="G17" s="1"/>
      <c r="H17" s="1">
        <v>3.2826840000000002</v>
      </c>
      <c r="I17" s="1">
        <v>1.648185</v>
      </c>
    </row>
    <row r="18" spans="1:9">
      <c r="A18" s="1"/>
      <c r="B18" s="1">
        <v>39.555999999999997</v>
      </c>
      <c r="C18" s="1">
        <v>61.901000000000003</v>
      </c>
      <c r="D18" s="1"/>
      <c r="E18" s="1">
        <v>54.552</v>
      </c>
      <c r="F18" s="1">
        <v>31.007999999999999</v>
      </c>
      <c r="G18" s="1"/>
      <c r="H18" s="1">
        <v>1.379108</v>
      </c>
      <c r="I18" s="1">
        <v>0.50092899999999996</v>
      </c>
    </row>
    <row r="19" spans="1:9">
      <c r="A19" s="1"/>
      <c r="B19" s="1"/>
      <c r="C19" s="1">
        <v>41.576000000000001</v>
      </c>
      <c r="D19" s="1"/>
      <c r="E19" s="1"/>
      <c r="F19" s="1">
        <v>53.719000000000001</v>
      </c>
      <c r="G19" s="1"/>
      <c r="H19" s="1"/>
      <c r="I19" s="1">
        <v>1.292068</v>
      </c>
    </row>
    <row r="20" spans="1:9">
      <c r="A20" s="1"/>
      <c r="B20" s="1"/>
      <c r="C20" s="1">
        <v>44.715000000000003</v>
      </c>
      <c r="D20" s="1"/>
      <c r="E20" s="1"/>
      <c r="F20" s="1">
        <v>48.283000000000001</v>
      </c>
      <c r="G20" s="1"/>
      <c r="H20" s="1"/>
      <c r="I20" s="1">
        <v>1.0797939999999999</v>
      </c>
    </row>
    <row r="21" spans="1:9">
      <c r="A21" s="1"/>
      <c r="B21" s="1"/>
      <c r="C21" s="1">
        <v>33.777999999999999</v>
      </c>
      <c r="D21" s="1"/>
      <c r="E21" s="1"/>
      <c r="F21" s="1">
        <v>59.777000000000001</v>
      </c>
      <c r="G21" s="1"/>
      <c r="H21" s="1"/>
      <c r="I21" s="1">
        <v>1.7697020000000001</v>
      </c>
    </row>
    <row r="22" spans="1:9">
      <c r="A22" s="1"/>
      <c r="B22" s="1"/>
      <c r="C22" s="1">
        <v>33.840000000000003</v>
      </c>
      <c r="D22" s="1"/>
      <c r="E22" s="1"/>
      <c r="F22" s="1">
        <v>56.502000000000002</v>
      </c>
      <c r="G22" s="1"/>
      <c r="H22" s="1"/>
      <c r="I22" s="1">
        <v>1.669681</v>
      </c>
    </row>
    <row r="23" spans="1:9">
      <c r="A23" s="1"/>
      <c r="B23" s="1"/>
      <c r="C23" s="1">
        <v>39.939</v>
      </c>
      <c r="D23" s="1"/>
      <c r="E23" s="1"/>
      <c r="F23" s="1">
        <v>53.435000000000002</v>
      </c>
      <c r="G23" s="1"/>
      <c r="H23" s="1"/>
      <c r="I23" s="1">
        <v>1.337915</v>
      </c>
    </row>
    <row r="24" spans="1:9">
      <c r="A24" s="1"/>
      <c r="B24" s="1"/>
      <c r="C24" s="1">
        <v>49.723999999999997</v>
      </c>
      <c r="D24" s="1"/>
      <c r="E24" s="1"/>
      <c r="F24" s="1">
        <v>41.313000000000002</v>
      </c>
      <c r="G24" s="1"/>
      <c r="H24" s="1"/>
      <c r="I24" s="1">
        <v>0.83084599999999997</v>
      </c>
    </row>
    <row r="25" spans="1:9">
      <c r="A25" s="1"/>
      <c r="B25" s="1"/>
      <c r="C25" s="1">
        <v>55.771999999999998</v>
      </c>
      <c r="D25" s="1"/>
      <c r="E25" s="1"/>
      <c r="F25" s="1">
        <v>36.326999999999998</v>
      </c>
      <c r="G25" s="1"/>
      <c r="H25" s="1"/>
      <c r="I25" s="1">
        <v>0.65134800000000004</v>
      </c>
    </row>
    <row r="26" spans="1:9">
      <c r="A26" s="1"/>
      <c r="B26" s="1"/>
      <c r="C26" s="1">
        <v>29.497</v>
      </c>
      <c r="D26" s="1"/>
      <c r="E26" s="1"/>
      <c r="F26" s="1">
        <v>60.793999999999997</v>
      </c>
      <c r="G26" s="1"/>
      <c r="H26" s="1"/>
      <c r="I26" s="1">
        <v>2.061023</v>
      </c>
    </row>
  </sheetData>
  <mergeCells count="3">
    <mergeCell ref="A1:C1"/>
    <mergeCell ref="D1:F1"/>
    <mergeCell ref="G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AAB2-242C-9543-8983-B5AB409E1AF4}">
  <dimension ref="A1:C26"/>
  <sheetViews>
    <sheetView workbookViewId="0">
      <selection sqref="A1:C2"/>
    </sheetView>
  </sheetViews>
  <sheetFormatPr baseColWidth="10" defaultRowHeight="16"/>
  <sheetData>
    <row r="1" spans="1:3">
      <c r="A1" s="7" t="s">
        <v>37</v>
      </c>
      <c r="B1" s="7"/>
      <c r="C1" s="7"/>
    </row>
    <row r="2" spans="1:3">
      <c r="A2" s="4" t="s">
        <v>44</v>
      </c>
      <c r="B2" s="4" t="s">
        <v>45</v>
      </c>
      <c r="C2" s="4" t="s">
        <v>46</v>
      </c>
    </row>
    <row r="3" spans="1:3">
      <c r="A3" s="1">
        <v>3.6680000000000001</v>
      </c>
      <c r="B3" s="1">
        <v>3.7440000000000002</v>
      </c>
      <c r="C3" s="1">
        <v>3.9369999999999998</v>
      </c>
    </row>
    <row r="4" spans="1:3">
      <c r="A4" s="1">
        <v>4.5739999999999998</v>
      </c>
      <c r="B4" s="1">
        <v>3.51</v>
      </c>
      <c r="C4" s="1">
        <v>7.2460000000000004</v>
      </c>
    </row>
    <row r="5" spans="1:3">
      <c r="A5" s="1">
        <v>7.59</v>
      </c>
      <c r="B5" s="1">
        <v>4.93</v>
      </c>
      <c r="C5" s="1">
        <v>5.0220000000000002</v>
      </c>
    </row>
    <row r="6" spans="1:3">
      <c r="A6" s="1">
        <v>5.2370000000000001</v>
      </c>
      <c r="B6" s="1">
        <v>6.3209999999999997</v>
      </c>
      <c r="C6" s="1">
        <v>6.9119999999999999</v>
      </c>
    </row>
    <row r="7" spans="1:3">
      <c r="A7" s="1">
        <v>3.6640000000000001</v>
      </c>
      <c r="B7" s="1">
        <v>7.27</v>
      </c>
      <c r="C7" s="1">
        <v>3.1429999999999998</v>
      </c>
    </row>
    <row r="8" spans="1:3">
      <c r="A8" s="1">
        <v>5.8259999999999996</v>
      </c>
      <c r="B8" s="1">
        <v>7.077</v>
      </c>
      <c r="C8" s="1">
        <v>6.524</v>
      </c>
    </row>
    <row r="9" spans="1:3">
      <c r="A9" s="1"/>
      <c r="B9" s="1">
        <v>4.2729999999999997</v>
      </c>
      <c r="C9" s="1">
        <v>4.42</v>
      </c>
    </row>
    <row r="10" spans="1:3">
      <c r="A10" s="1"/>
      <c r="B10" s="1">
        <v>7.7169999999999996</v>
      </c>
      <c r="C10" s="1">
        <v>8.5</v>
      </c>
    </row>
    <row r="11" spans="1:3">
      <c r="A11" s="1"/>
      <c r="B11" s="1">
        <v>5.4080000000000004</v>
      </c>
      <c r="C11" s="1">
        <v>7.7119999999999997</v>
      </c>
    </row>
    <row r="12" spans="1:3">
      <c r="A12" s="1"/>
      <c r="B12" s="1">
        <v>5.0759999999999996</v>
      </c>
      <c r="C12" s="1">
        <v>3.7709999999999999</v>
      </c>
    </row>
    <row r="13" spans="1:3">
      <c r="A13" s="1"/>
      <c r="B13" s="1">
        <v>9.2629999999999999</v>
      </c>
      <c r="C13" s="1">
        <v>11.567</v>
      </c>
    </row>
    <row r="14" spans="1:3">
      <c r="A14" s="1"/>
      <c r="B14" s="1">
        <v>5.298</v>
      </c>
      <c r="C14" s="1">
        <v>8.32</v>
      </c>
    </row>
    <row r="15" spans="1:3">
      <c r="A15" s="1"/>
      <c r="B15" s="1">
        <v>9.2119999999999997</v>
      </c>
      <c r="C15" s="1">
        <v>11.061999999999999</v>
      </c>
    </row>
    <row r="16" spans="1:3">
      <c r="A16" s="1"/>
      <c r="B16" s="1">
        <v>8.23</v>
      </c>
      <c r="C16" s="1">
        <v>6.6890000000000001</v>
      </c>
    </row>
    <row r="17" spans="1:3">
      <c r="A17" s="1"/>
      <c r="B17" s="1">
        <v>8.1140000000000008</v>
      </c>
      <c r="C17" s="1">
        <v>1.056</v>
      </c>
    </row>
    <row r="18" spans="1:3">
      <c r="A18" s="1"/>
      <c r="B18" s="1">
        <v>3.8380000000000001</v>
      </c>
      <c r="C18" s="1">
        <v>11.803000000000001</v>
      </c>
    </row>
    <row r="19" spans="1:3">
      <c r="A19" s="1"/>
      <c r="B19" s="1"/>
      <c r="C19" s="1">
        <v>4.8890000000000002</v>
      </c>
    </row>
    <row r="20" spans="1:3">
      <c r="A20" s="1"/>
      <c r="B20" s="1"/>
      <c r="C20" s="1">
        <v>10.853</v>
      </c>
    </row>
    <row r="21" spans="1:3">
      <c r="A21" s="1"/>
      <c r="B21" s="1"/>
      <c r="C21" s="1">
        <v>2.698</v>
      </c>
    </row>
    <row r="22" spans="1:3">
      <c r="A22" s="1"/>
      <c r="B22" s="1"/>
      <c r="C22" s="1">
        <v>3.2549999999999999</v>
      </c>
    </row>
    <row r="23" spans="1:3">
      <c r="A23" s="1"/>
      <c r="B23" s="1"/>
      <c r="C23" s="1">
        <v>8.6300000000000008</v>
      </c>
    </row>
    <row r="24" spans="1:3">
      <c r="A24" s="1"/>
      <c r="B24" s="1"/>
      <c r="C24" s="1">
        <v>4.2130000000000001</v>
      </c>
    </row>
    <row r="25" spans="1:3">
      <c r="A25" s="1"/>
      <c r="B25" s="1"/>
      <c r="C25" s="1">
        <v>2.4870000000000001</v>
      </c>
    </row>
    <row r="26" spans="1:3">
      <c r="A26" s="1"/>
      <c r="B26" s="1"/>
      <c r="C26" s="1">
        <v>3.2269999999999999</v>
      </c>
    </row>
  </sheetData>
  <mergeCells count="1">
    <mergeCell ref="A1:C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6BCF4-B38A-8940-B87A-1BD453C83CFB}">
  <dimension ref="A1:F26"/>
  <sheetViews>
    <sheetView workbookViewId="0">
      <selection sqref="A1:C2"/>
    </sheetView>
  </sheetViews>
  <sheetFormatPr baseColWidth="10" defaultRowHeight="16"/>
  <sheetData>
    <row r="1" spans="1:6">
      <c r="A1" s="7" t="s">
        <v>4</v>
      </c>
      <c r="B1" s="7"/>
      <c r="C1" s="7"/>
      <c r="D1" s="7" t="s">
        <v>3</v>
      </c>
      <c r="E1" s="7"/>
      <c r="F1" s="7"/>
    </row>
    <row r="2" spans="1:6">
      <c r="A2" s="4" t="s">
        <v>44</v>
      </c>
      <c r="B2" s="4" t="s">
        <v>45</v>
      </c>
      <c r="C2" s="4" t="s">
        <v>46</v>
      </c>
      <c r="D2" s="4" t="s">
        <v>44</v>
      </c>
      <c r="E2" s="4" t="s">
        <v>45</v>
      </c>
      <c r="F2" s="4" t="s">
        <v>46</v>
      </c>
    </row>
    <row r="3" spans="1:6">
      <c r="A3" s="1">
        <v>11.015000000000001</v>
      </c>
      <c r="B3" s="1">
        <v>11.183999999999999</v>
      </c>
      <c r="C3" s="1">
        <v>12.583</v>
      </c>
      <c r="D3" s="1">
        <v>14.202</v>
      </c>
      <c r="E3" s="1">
        <v>18.166</v>
      </c>
      <c r="F3" s="1">
        <v>24.907</v>
      </c>
    </row>
    <row r="4" spans="1:6">
      <c r="A4" s="1">
        <v>5.444</v>
      </c>
      <c r="B4" s="1">
        <v>5.9909999999999997</v>
      </c>
      <c r="C4" s="1">
        <v>15.263</v>
      </c>
      <c r="D4" s="1">
        <v>0.48299999999999998</v>
      </c>
      <c r="E4" s="1">
        <v>24.943000000000001</v>
      </c>
      <c r="F4" s="1">
        <v>11.753</v>
      </c>
    </row>
    <row r="5" spans="1:6">
      <c r="A5" s="1">
        <v>15.262</v>
      </c>
      <c r="B5" s="1">
        <v>8.3030000000000008</v>
      </c>
      <c r="C5" s="1">
        <v>9.0719999999999992</v>
      </c>
      <c r="D5" s="1">
        <v>1.982</v>
      </c>
      <c r="E5" s="1">
        <v>16.709</v>
      </c>
      <c r="F5" s="1">
        <v>1.1890000000000001</v>
      </c>
    </row>
    <row r="6" spans="1:6">
      <c r="A6" s="1">
        <v>8.4320000000000004</v>
      </c>
      <c r="B6" s="1">
        <v>13.43</v>
      </c>
      <c r="C6" s="1">
        <v>2.4060000000000001</v>
      </c>
      <c r="D6" s="1">
        <v>4.1319999999999997</v>
      </c>
      <c r="E6" s="1">
        <v>5.7709999999999999</v>
      </c>
      <c r="F6" s="1">
        <v>1.1060000000000001</v>
      </c>
    </row>
    <row r="7" spans="1:6">
      <c r="A7" s="1">
        <v>7.0869999999999997</v>
      </c>
      <c r="B7" s="1">
        <v>16.062999999999999</v>
      </c>
      <c r="C7" s="1">
        <v>10.743</v>
      </c>
      <c r="D7" s="1">
        <v>11.364000000000001</v>
      </c>
      <c r="E7" s="1">
        <v>1.92</v>
      </c>
      <c r="F7" s="1">
        <v>2.6509999999999998</v>
      </c>
    </row>
    <row r="8" spans="1:6">
      <c r="A8" s="1">
        <v>5.9029999999999996</v>
      </c>
      <c r="B8" s="1">
        <v>16.5</v>
      </c>
      <c r="C8" s="1">
        <v>9.9239999999999995</v>
      </c>
      <c r="D8" s="1">
        <v>3.8250000000000002</v>
      </c>
      <c r="E8" s="1">
        <v>6.6920000000000002</v>
      </c>
      <c r="F8" s="1">
        <v>52.366</v>
      </c>
    </row>
    <row r="9" spans="1:6">
      <c r="A9" s="1"/>
      <c r="B9" s="1">
        <v>8.9930000000000003</v>
      </c>
      <c r="C9" s="1">
        <v>10.417</v>
      </c>
      <c r="D9" s="1"/>
      <c r="E9" s="1">
        <v>28.824000000000002</v>
      </c>
      <c r="F9" s="1">
        <v>30.541</v>
      </c>
    </row>
    <row r="10" spans="1:6">
      <c r="A10" s="1"/>
      <c r="B10" s="1">
        <v>12.718</v>
      </c>
      <c r="C10" s="1">
        <v>17.111999999999998</v>
      </c>
      <c r="D10" s="1"/>
      <c r="E10" s="1">
        <v>18.134</v>
      </c>
      <c r="F10" s="1">
        <v>21.175999999999998</v>
      </c>
    </row>
    <row r="11" spans="1:6">
      <c r="A11" s="1"/>
      <c r="B11" s="1">
        <v>11.557</v>
      </c>
      <c r="C11" s="1">
        <v>11.5</v>
      </c>
      <c r="D11" s="1"/>
      <c r="E11" s="1">
        <v>11.932</v>
      </c>
      <c r="F11" s="1">
        <v>17.698</v>
      </c>
    </row>
    <row r="12" spans="1:6">
      <c r="A12" s="1"/>
      <c r="B12" s="1">
        <v>9.57</v>
      </c>
      <c r="C12" s="1">
        <v>9.4700000000000006</v>
      </c>
      <c r="D12" s="1"/>
      <c r="E12" s="1">
        <v>10.397</v>
      </c>
      <c r="F12" s="1">
        <v>19.038</v>
      </c>
    </row>
    <row r="13" spans="1:6">
      <c r="A13" s="1"/>
      <c r="B13" s="1">
        <v>14.06</v>
      </c>
      <c r="C13" s="1">
        <v>17.872</v>
      </c>
      <c r="D13" s="1"/>
      <c r="E13" s="1">
        <v>16.309999999999999</v>
      </c>
      <c r="F13" s="1">
        <v>13.148</v>
      </c>
    </row>
    <row r="14" spans="1:6">
      <c r="A14" s="1"/>
      <c r="B14" s="1">
        <v>12.726000000000001</v>
      </c>
      <c r="C14" s="1">
        <v>10.47</v>
      </c>
      <c r="D14" s="1"/>
      <c r="E14" s="1">
        <v>47.164000000000001</v>
      </c>
      <c r="F14" s="1">
        <v>1.1279999999999999</v>
      </c>
    </row>
    <row r="15" spans="1:6">
      <c r="A15" s="1"/>
      <c r="B15" s="1">
        <v>17.280999999999999</v>
      </c>
      <c r="C15" s="1">
        <v>15.551</v>
      </c>
      <c r="D15" s="1"/>
      <c r="E15" s="1">
        <v>30.844999999999999</v>
      </c>
      <c r="F15" s="1">
        <v>2.0680000000000001</v>
      </c>
    </row>
    <row r="16" spans="1:6">
      <c r="A16" s="1"/>
      <c r="B16" s="1">
        <v>3.2909999999999999</v>
      </c>
      <c r="C16" s="1">
        <v>7.5910000000000002</v>
      </c>
      <c r="D16" s="1"/>
      <c r="E16" s="1">
        <v>0.65400000000000003</v>
      </c>
      <c r="F16" s="1">
        <v>0.50800000000000001</v>
      </c>
    </row>
    <row r="17" spans="1:6">
      <c r="A17" s="1"/>
      <c r="B17" s="1">
        <v>10.176</v>
      </c>
      <c r="C17" s="1">
        <v>10.016999999999999</v>
      </c>
      <c r="D17" s="1"/>
      <c r="E17" s="1">
        <v>1.2010000000000001</v>
      </c>
      <c r="F17" s="1">
        <v>6.5670000000000002</v>
      </c>
    </row>
    <row r="18" spans="1:6">
      <c r="A18" s="1"/>
      <c r="B18" s="1">
        <v>16.899000000000001</v>
      </c>
      <c r="C18" s="1">
        <v>22.231000000000002</v>
      </c>
      <c r="D18" s="1"/>
      <c r="E18" s="1">
        <v>13.717000000000001</v>
      </c>
      <c r="F18" s="1">
        <v>7.2480000000000002</v>
      </c>
    </row>
    <row r="19" spans="1:6">
      <c r="A19" s="1"/>
      <c r="B19" s="1"/>
      <c r="C19" s="1">
        <v>15.646000000000001</v>
      </c>
      <c r="D19" s="1"/>
      <c r="E19" s="1"/>
      <c r="F19" s="1">
        <v>20.65</v>
      </c>
    </row>
    <row r="20" spans="1:6">
      <c r="A20" s="1"/>
      <c r="B20" s="1"/>
      <c r="C20" s="1">
        <v>19.087</v>
      </c>
      <c r="D20" s="1"/>
      <c r="E20" s="1"/>
      <c r="F20" s="1">
        <v>0.46700000000000003</v>
      </c>
    </row>
    <row r="21" spans="1:6">
      <c r="A21" s="1"/>
      <c r="B21" s="1"/>
      <c r="C21" s="1">
        <v>6.5410000000000004</v>
      </c>
      <c r="D21" s="1"/>
      <c r="E21" s="1"/>
      <c r="F21" s="1">
        <v>1.9410000000000001</v>
      </c>
    </row>
    <row r="22" spans="1:6">
      <c r="A22" s="1"/>
      <c r="B22" s="1"/>
      <c r="C22" s="1">
        <v>9.8490000000000002</v>
      </c>
      <c r="D22" s="1"/>
      <c r="E22" s="1"/>
      <c r="F22" s="1">
        <v>14.148999999999999</v>
      </c>
    </row>
    <row r="23" spans="1:6">
      <c r="A23" s="1"/>
      <c r="B23" s="1"/>
      <c r="C23" s="1">
        <v>14.121</v>
      </c>
      <c r="D23" s="1"/>
      <c r="E23" s="1"/>
      <c r="F23" s="1">
        <v>1.097</v>
      </c>
    </row>
    <row r="24" spans="1:6">
      <c r="A24" s="1"/>
      <c r="B24" s="1"/>
      <c r="C24" s="1">
        <v>6.0090000000000003</v>
      </c>
      <c r="D24" s="1"/>
      <c r="E24" s="1"/>
      <c r="F24" s="1">
        <v>8.7490000000000006</v>
      </c>
    </row>
    <row r="25" spans="1:6">
      <c r="A25" s="1"/>
      <c r="B25" s="1"/>
      <c r="C25" s="1">
        <v>8.0549999999999997</v>
      </c>
      <c r="D25" s="1"/>
      <c r="E25" s="1"/>
      <c r="F25" s="1">
        <v>7.3840000000000003</v>
      </c>
    </row>
    <row r="26" spans="1:6">
      <c r="A26" s="1"/>
      <c r="B26" s="1"/>
      <c r="C26" s="1">
        <v>6.1420000000000003</v>
      </c>
      <c r="D26" s="1"/>
      <c r="E26" s="1"/>
      <c r="F26" s="1">
        <v>4.9180000000000001</v>
      </c>
    </row>
  </sheetData>
  <mergeCells count="2">
    <mergeCell ref="A1:C1"/>
    <mergeCell ref="D1:F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4096A-A9A2-DA4C-95A4-2B561BD8AD85}">
  <dimension ref="A1:C26"/>
  <sheetViews>
    <sheetView workbookViewId="0">
      <selection sqref="A1:C2"/>
    </sheetView>
  </sheetViews>
  <sheetFormatPr baseColWidth="10" defaultRowHeight="16"/>
  <sheetData>
    <row r="1" spans="1:3">
      <c r="A1" s="7" t="s">
        <v>90</v>
      </c>
      <c r="B1" s="7"/>
      <c r="C1" s="7"/>
    </row>
    <row r="2" spans="1:3">
      <c r="A2" s="4" t="s">
        <v>44</v>
      </c>
      <c r="B2" s="4" t="s">
        <v>45</v>
      </c>
      <c r="C2" s="4" t="s">
        <v>46</v>
      </c>
    </row>
    <row r="3" spans="1:3">
      <c r="A3" s="1">
        <v>1.7769999999999999</v>
      </c>
      <c r="B3" s="1">
        <v>2.12</v>
      </c>
      <c r="C3" s="1">
        <v>16.484000000000002</v>
      </c>
    </row>
    <row r="4" spans="1:3">
      <c r="A4" s="1">
        <v>17.530999999999999</v>
      </c>
      <c r="B4" s="1">
        <v>5.4660000000000002</v>
      </c>
      <c r="C4" s="1">
        <v>5.6589999999999998</v>
      </c>
    </row>
    <row r="5" spans="1:3">
      <c r="A5" s="1">
        <v>5.4390000000000001</v>
      </c>
      <c r="B5" s="1">
        <v>6.0640000000000001</v>
      </c>
      <c r="C5" s="1">
        <v>20.212</v>
      </c>
    </row>
    <row r="6" spans="1:3">
      <c r="A6" s="1">
        <v>5.5650000000000004</v>
      </c>
      <c r="B6" s="1">
        <v>7.8529999999999998</v>
      </c>
      <c r="C6" s="1">
        <v>48.811</v>
      </c>
    </row>
    <row r="7" spans="1:3">
      <c r="A7" s="1">
        <v>5.3</v>
      </c>
      <c r="B7" s="1">
        <v>13.62</v>
      </c>
      <c r="C7" s="1">
        <v>4.2489999999999997</v>
      </c>
    </row>
    <row r="8" spans="1:3">
      <c r="A8" s="1">
        <v>7.9820000000000002</v>
      </c>
      <c r="B8" s="1">
        <v>19.189</v>
      </c>
      <c r="C8" s="1">
        <v>2.597</v>
      </c>
    </row>
    <row r="9" spans="1:3">
      <c r="A9" s="1"/>
      <c r="B9" s="1">
        <v>6.6710000000000003</v>
      </c>
      <c r="C9" s="1">
        <v>0.83299999999999996</v>
      </c>
    </row>
    <row r="10" spans="1:3">
      <c r="A10" s="1"/>
      <c r="B10" s="1">
        <v>4.3440000000000003</v>
      </c>
      <c r="C10" s="1">
        <v>5.0720000000000001</v>
      </c>
    </row>
    <row r="11" spans="1:3">
      <c r="A11" s="1"/>
      <c r="B11" s="1">
        <v>16.231000000000002</v>
      </c>
      <c r="C11" s="1">
        <v>3.0739999999999998</v>
      </c>
    </row>
    <row r="12" spans="1:3">
      <c r="A12" s="1"/>
      <c r="B12" s="1">
        <v>8.1509999999999998</v>
      </c>
      <c r="C12" s="1">
        <v>4.16</v>
      </c>
    </row>
    <row r="13" spans="1:3">
      <c r="A13" s="1"/>
      <c r="B13" s="1">
        <v>2.2490000000000001</v>
      </c>
      <c r="C13" s="1">
        <v>6.88</v>
      </c>
    </row>
    <row r="14" spans="1:3">
      <c r="A14" s="1"/>
      <c r="B14" s="1">
        <v>1.9630000000000001</v>
      </c>
      <c r="C14" s="1">
        <v>5.68</v>
      </c>
    </row>
    <row r="15" spans="1:3">
      <c r="A15" s="1"/>
      <c r="B15" s="1">
        <v>1.673</v>
      </c>
      <c r="C15" s="1">
        <v>8.5350000000000001</v>
      </c>
    </row>
    <row r="16" spans="1:3">
      <c r="A16" s="1"/>
      <c r="B16" s="1">
        <v>33.457000000000001</v>
      </c>
      <c r="C16" s="1">
        <v>25.678000000000001</v>
      </c>
    </row>
    <row r="17" spans="1:3">
      <c r="A17" s="1"/>
      <c r="B17" s="1">
        <v>13.829000000000001</v>
      </c>
      <c r="C17" s="1">
        <v>3.3620000000000001</v>
      </c>
    </row>
    <row r="18" spans="1:3">
      <c r="A18" s="1"/>
      <c r="B18" s="1">
        <v>5.266</v>
      </c>
      <c r="C18" s="1">
        <v>5.4290000000000003</v>
      </c>
    </row>
    <row r="19" spans="1:3">
      <c r="A19" s="1"/>
      <c r="B19" s="1"/>
      <c r="C19" s="1">
        <v>1.966</v>
      </c>
    </row>
    <row r="20" spans="1:3">
      <c r="A20" s="1"/>
      <c r="B20" s="1"/>
      <c r="C20" s="1">
        <v>14.358000000000001</v>
      </c>
    </row>
    <row r="21" spans="1:3">
      <c r="A21" s="1"/>
      <c r="B21" s="1"/>
      <c r="C21" s="1">
        <v>5.556</v>
      </c>
    </row>
    <row r="22" spans="1:3">
      <c r="A22" s="1"/>
      <c r="B22" s="1"/>
      <c r="C22" s="1">
        <v>2.69</v>
      </c>
    </row>
    <row r="23" spans="1:3">
      <c r="A23" s="1"/>
      <c r="B23" s="1"/>
      <c r="C23" s="1">
        <v>7.35</v>
      </c>
    </row>
    <row r="24" spans="1:3">
      <c r="A24" s="1"/>
      <c r="B24" s="1"/>
      <c r="C24" s="1">
        <v>8.7940000000000005</v>
      </c>
    </row>
    <row r="25" spans="1:3">
      <c r="A25" s="1"/>
      <c r="B25" s="1"/>
      <c r="C25" s="1">
        <v>1.405</v>
      </c>
    </row>
    <row r="26" spans="1:3">
      <c r="A26" s="1"/>
      <c r="B26" s="1"/>
      <c r="C26" s="1">
        <v>7.1120000000000001</v>
      </c>
    </row>
  </sheetData>
  <mergeCells count="1">
    <mergeCell ref="A1:C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F2F78-7E32-4244-B234-F6514DA16687}">
  <dimension ref="A1:C26"/>
  <sheetViews>
    <sheetView workbookViewId="0">
      <selection activeCell="A3" sqref="A3:C26"/>
    </sheetView>
  </sheetViews>
  <sheetFormatPr baseColWidth="10" defaultRowHeight="16"/>
  <sheetData>
    <row r="1" spans="1:3">
      <c r="A1" s="7" t="s">
        <v>91</v>
      </c>
      <c r="B1" s="7"/>
      <c r="C1" s="7"/>
    </row>
    <row r="2" spans="1:3">
      <c r="A2" s="4" t="s">
        <v>44</v>
      </c>
      <c r="B2" s="4" t="s">
        <v>45</v>
      </c>
      <c r="C2" s="4" t="s">
        <v>46</v>
      </c>
    </row>
    <row r="3" spans="1:3">
      <c r="A3" s="1">
        <v>46.587000000000003</v>
      </c>
      <c r="B3" s="1">
        <v>50.106000000000002</v>
      </c>
      <c r="C3" s="1">
        <v>50.210999999999999</v>
      </c>
    </row>
    <row r="4" spans="1:3">
      <c r="A4" s="1">
        <v>12.324</v>
      </c>
      <c r="B4" s="1">
        <v>27.927</v>
      </c>
      <c r="C4" s="1">
        <v>56.820999999999998</v>
      </c>
    </row>
    <row r="5" spans="1:3">
      <c r="A5" s="1">
        <v>27.579000000000001</v>
      </c>
      <c r="B5" s="1">
        <v>35.274999999999999</v>
      </c>
      <c r="C5" s="1">
        <v>25.8</v>
      </c>
    </row>
    <row r="6" spans="1:3">
      <c r="A6" s="1">
        <v>25.373999999999999</v>
      </c>
      <c r="B6" s="1">
        <v>54.057000000000002</v>
      </c>
      <c r="C6" s="1">
        <v>16.576000000000001</v>
      </c>
    </row>
    <row r="7" spans="1:3">
      <c r="A7" s="1">
        <v>26.97</v>
      </c>
      <c r="B7" s="1">
        <v>35.759</v>
      </c>
      <c r="C7" s="1">
        <v>62.65</v>
      </c>
    </row>
    <row r="8" spans="1:3">
      <c r="A8" s="1">
        <v>15.180999999999999</v>
      </c>
      <c r="B8" s="1">
        <v>19.742000000000001</v>
      </c>
      <c r="C8" s="1">
        <v>72.146000000000001</v>
      </c>
    </row>
    <row r="9" spans="1:3">
      <c r="A9" s="1"/>
      <c r="B9" s="1">
        <v>13.595000000000001</v>
      </c>
      <c r="C9" s="1">
        <v>80.781000000000006</v>
      </c>
    </row>
    <row r="10" spans="1:3">
      <c r="A10" s="1"/>
      <c r="B10" s="1">
        <v>35.682000000000002</v>
      </c>
      <c r="C10" s="1">
        <v>18.318000000000001</v>
      </c>
    </row>
    <row r="11" spans="1:3">
      <c r="A11" s="1"/>
      <c r="B11" s="1">
        <v>21.047999999999998</v>
      </c>
      <c r="C11" s="1">
        <v>24.094000000000001</v>
      </c>
    </row>
    <row r="12" spans="1:3">
      <c r="A12" s="1"/>
      <c r="B12" s="1">
        <v>24.763000000000002</v>
      </c>
      <c r="C12" s="1">
        <v>25.327999999999999</v>
      </c>
    </row>
    <row r="13" spans="1:3">
      <c r="A13" s="1"/>
      <c r="B13" s="1">
        <v>37.465000000000003</v>
      </c>
      <c r="C13" s="1">
        <v>29.75</v>
      </c>
    </row>
    <row r="14" spans="1:3">
      <c r="A14" s="1"/>
      <c r="B14" s="1">
        <v>30.844999999999999</v>
      </c>
      <c r="C14" s="1">
        <v>39.784999999999997</v>
      </c>
    </row>
    <row r="15" spans="1:3">
      <c r="A15" s="1"/>
      <c r="B15" s="1">
        <v>90.909000000000006</v>
      </c>
      <c r="C15" s="1">
        <v>15.683</v>
      </c>
    </row>
    <row r="16" spans="1:3">
      <c r="A16" s="1"/>
      <c r="B16" s="1">
        <v>12.16</v>
      </c>
      <c r="C16" s="1">
        <v>6.6680000000000001</v>
      </c>
    </row>
    <row r="17" spans="1:3">
      <c r="A17" s="1"/>
      <c r="B17" s="1">
        <v>22.321000000000002</v>
      </c>
      <c r="C17" s="1">
        <v>32.003</v>
      </c>
    </row>
    <row r="18" spans="1:3">
      <c r="A18" s="1"/>
      <c r="B18" s="1">
        <v>38.543999999999997</v>
      </c>
      <c r="C18" s="1">
        <v>23.491</v>
      </c>
    </row>
    <row r="19" spans="1:3">
      <c r="A19" s="1"/>
      <c r="B19" s="1"/>
      <c r="C19" s="1">
        <v>40.767000000000003</v>
      </c>
    </row>
    <row r="20" spans="1:3">
      <c r="A20" s="1"/>
      <c r="B20" s="1"/>
      <c r="C20" s="1">
        <v>21.222999999999999</v>
      </c>
    </row>
    <row r="21" spans="1:3">
      <c r="A21" s="1"/>
      <c r="B21" s="1"/>
      <c r="C21" s="1">
        <v>32.216000000000001</v>
      </c>
    </row>
    <row r="22" spans="1:3">
      <c r="A22" s="1"/>
      <c r="B22" s="1"/>
      <c r="C22" s="1">
        <v>48.302</v>
      </c>
    </row>
    <row r="23" spans="1:3">
      <c r="A23" s="1"/>
      <c r="B23" s="1"/>
      <c r="C23" s="1">
        <v>46.835000000000001</v>
      </c>
    </row>
    <row r="24" spans="1:3">
      <c r="A24" s="1"/>
      <c r="B24" s="1"/>
      <c r="C24" s="1">
        <v>26.981000000000002</v>
      </c>
    </row>
    <row r="25" spans="1:3">
      <c r="A25" s="1"/>
      <c r="B25" s="1"/>
      <c r="C25" s="1">
        <v>46.469000000000001</v>
      </c>
    </row>
    <row r="26" spans="1:3">
      <c r="A26" s="1"/>
      <c r="B26" s="1"/>
      <c r="C26" s="1">
        <v>18.584</v>
      </c>
    </row>
  </sheetData>
  <mergeCells count="1">
    <mergeCell ref="A1:C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DD131-6DCA-8540-A285-6FA51FABDFA9}">
  <dimension ref="A1:C26"/>
  <sheetViews>
    <sheetView tabSelected="1" workbookViewId="0">
      <selection activeCell="F11" sqref="F11"/>
    </sheetView>
  </sheetViews>
  <sheetFormatPr baseColWidth="10" defaultRowHeight="16"/>
  <sheetData>
    <row r="1" spans="1:3">
      <c r="A1" s="7" t="s">
        <v>92</v>
      </c>
      <c r="B1" s="7"/>
      <c r="C1" s="7"/>
    </row>
    <row r="2" spans="1:3">
      <c r="A2" s="4" t="s">
        <v>44</v>
      </c>
      <c r="B2" s="4" t="s">
        <v>45</v>
      </c>
      <c r="C2" s="4" t="s">
        <v>46</v>
      </c>
    </row>
    <row r="3" spans="1:3">
      <c r="A3" s="1">
        <v>53.412999999999997</v>
      </c>
      <c r="B3" s="1">
        <v>49.893999999999998</v>
      </c>
      <c r="C3" s="1">
        <v>49.789000000000001</v>
      </c>
    </row>
    <row r="4" spans="1:3">
      <c r="A4" s="1">
        <v>87.676000000000002</v>
      </c>
      <c r="B4" s="1">
        <v>72.072999999999993</v>
      </c>
      <c r="C4" s="1">
        <v>43.179000000000002</v>
      </c>
    </row>
    <row r="5" spans="1:3">
      <c r="A5" s="1">
        <v>72.421000000000006</v>
      </c>
      <c r="B5" s="1">
        <v>64.724999999999994</v>
      </c>
      <c r="C5" s="1">
        <v>74.2</v>
      </c>
    </row>
    <row r="6" spans="1:3">
      <c r="A6" s="1">
        <v>74.626000000000005</v>
      </c>
      <c r="B6" s="1">
        <v>45.942999999999998</v>
      </c>
      <c r="C6" s="1">
        <v>83.424000000000007</v>
      </c>
    </row>
    <row r="7" spans="1:3">
      <c r="A7" s="1">
        <v>73.03</v>
      </c>
      <c r="B7" s="1">
        <v>64.241</v>
      </c>
      <c r="C7" s="1">
        <v>37.35</v>
      </c>
    </row>
    <row r="8" spans="1:3">
      <c r="A8" s="1">
        <v>84.819000000000003</v>
      </c>
      <c r="B8" s="1">
        <v>80.257999999999996</v>
      </c>
      <c r="C8" s="1">
        <v>27.853999999999999</v>
      </c>
    </row>
    <row r="9" spans="1:3">
      <c r="A9" s="1"/>
      <c r="B9" s="1">
        <v>86.405000000000001</v>
      </c>
      <c r="C9" s="1">
        <v>19.219000000000001</v>
      </c>
    </row>
    <row r="10" spans="1:3">
      <c r="A10" s="1"/>
      <c r="B10" s="1">
        <v>64.317999999999998</v>
      </c>
      <c r="C10" s="1">
        <v>81.682000000000002</v>
      </c>
    </row>
    <row r="11" spans="1:3">
      <c r="A11" s="1"/>
      <c r="B11" s="1">
        <v>78.951999999999998</v>
      </c>
      <c r="C11" s="1">
        <v>75.906000000000006</v>
      </c>
    </row>
    <row r="12" spans="1:3">
      <c r="A12" s="1"/>
      <c r="B12" s="1">
        <v>75.236999999999995</v>
      </c>
      <c r="C12" s="1">
        <v>74.671999999999997</v>
      </c>
    </row>
    <row r="13" spans="1:3">
      <c r="A13" s="1"/>
      <c r="B13" s="1">
        <v>62.534999999999997</v>
      </c>
      <c r="C13" s="1">
        <v>70.25</v>
      </c>
    </row>
    <row r="14" spans="1:3">
      <c r="A14" s="1"/>
      <c r="B14" s="1">
        <v>69.155000000000001</v>
      </c>
      <c r="C14" s="1">
        <v>60.215000000000003</v>
      </c>
    </row>
    <row r="15" spans="1:3">
      <c r="A15" s="1"/>
      <c r="B15" s="1">
        <v>9.0909999999999993</v>
      </c>
      <c r="C15" s="1">
        <v>84.316999999999993</v>
      </c>
    </row>
    <row r="16" spans="1:3">
      <c r="A16" s="1"/>
      <c r="B16" s="1">
        <v>87.84</v>
      </c>
      <c r="C16" s="1">
        <v>93.331999999999994</v>
      </c>
    </row>
    <row r="17" spans="1:3">
      <c r="A17" s="1"/>
      <c r="B17" s="1">
        <v>77.679000000000002</v>
      </c>
      <c r="C17" s="1">
        <v>67.997</v>
      </c>
    </row>
    <row r="18" spans="1:3">
      <c r="A18" s="1"/>
      <c r="B18" s="1">
        <v>61.456000000000003</v>
      </c>
      <c r="C18" s="1">
        <v>76.509</v>
      </c>
    </row>
    <row r="19" spans="1:3">
      <c r="A19" s="1"/>
      <c r="B19" s="1"/>
      <c r="C19" s="1">
        <v>59.232999999999997</v>
      </c>
    </row>
    <row r="20" spans="1:3">
      <c r="A20" s="1"/>
      <c r="B20" s="1"/>
      <c r="C20" s="1">
        <v>78.777000000000001</v>
      </c>
    </row>
    <row r="21" spans="1:3">
      <c r="A21" s="1"/>
      <c r="B21" s="1"/>
      <c r="C21" s="1">
        <v>67.784000000000006</v>
      </c>
    </row>
    <row r="22" spans="1:3">
      <c r="A22" s="1"/>
      <c r="B22" s="1"/>
      <c r="C22" s="1">
        <v>51.698</v>
      </c>
    </row>
    <row r="23" spans="1:3">
      <c r="A23" s="1"/>
      <c r="B23" s="1"/>
      <c r="C23" s="1">
        <v>53.164999999999999</v>
      </c>
    </row>
    <row r="24" spans="1:3">
      <c r="A24" s="1"/>
      <c r="B24" s="1"/>
      <c r="C24" s="1">
        <v>73.019000000000005</v>
      </c>
    </row>
    <row r="25" spans="1:3">
      <c r="A25" s="1"/>
      <c r="B25" s="1"/>
      <c r="C25" s="1">
        <v>53.530999999999999</v>
      </c>
    </row>
    <row r="26" spans="1:3">
      <c r="A26" s="1"/>
      <c r="B26" s="1"/>
      <c r="C26" s="1">
        <v>81.415999999999997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95BE4-DB52-924A-9D5E-AC22B4BC4661}">
  <dimension ref="A1:E20"/>
  <sheetViews>
    <sheetView workbookViewId="0">
      <selection activeCell="F21" sqref="F21"/>
    </sheetView>
  </sheetViews>
  <sheetFormatPr baseColWidth="10" defaultRowHeight="16"/>
  <sheetData>
    <row r="1" spans="1:5">
      <c r="A1" s="9" t="s">
        <v>37</v>
      </c>
      <c r="B1" s="9"/>
      <c r="C1" s="9"/>
      <c r="D1" s="9"/>
      <c r="E1" s="10"/>
    </row>
    <row r="2" spans="1:5">
      <c r="A2" s="11" t="s">
        <v>44</v>
      </c>
      <c r="B2" s="7" t="s">
        <v>45</v>
      </c>
      <c r="C2" s="7"/>
      <c r="D2" s="7" t="s">
        <v>46</v>
      </c>
      <c r="E2" s="7"/>
    </row>
    <row r="3" spans="1:5" s="3" customFormat="1">
      <c r="A3" s="12"/>
      <c r="B3" s="4" t="s">
        <v>0</v>
      </c>
      <c r="C3" s="4" t="s">
        <v>1</v>
      </c>
      <c r="D3" s="4" t="s">
        <v>0</v>
      </c>
      <c r="E3" s="4" t="s">
        <v>1</v>
      </c>
    </row>
    <row r="4" spans="1:5">
      <c r="A4">
        <v>3.641</v>
      </c>
      <c r="B4">
        <v>3.7509999999999999</v>
      </c>
      <c r="C4">
        <v>2.35</v>
      </c>
      <c r="D4">
        <v>3.9449999999999998</v>
      </c>
      <c r="E4">
        <v>2.0779999999999998</v>
      </c>
    </row>
    <row r="5" spans="1:5">
      <c r="A5">
        <v>4.6349999999999998</v>
      </c>
      <c r="B5">
        <v>3.504</v>
      </c>
      <c r="C5">
        <v>2.9740000000000002</v>
      </c>
      <c r="D5">
        <v>7.2460000000000004</v>
      </c>
      <c r="E5">
        <v>8.4079999999999995</v>
      </c>
    </row>
    <row r="6" spans="1:5">
      <c r="A6">
        <v>7.6159999999999997</v>
      </c>
      <c r="B6">
        <v>4.9130000000000003</v>
      </c>
      <c r="C6">
        <v>10.685</v>
      </c>
      <c r="D6">
        <v>5.0199999999999996</v>
      </c>
      <c r="E6">
        <v>10.868</v>
      </c>
    </row>
    <row r="7" spans="1:5">
      <c r="A7">
        <v>5.3230000000000004</v>
      </c>
      <c r="B7">
        <v>6.351</v>
      </c>
      <c r="C7">
        <v>5.4370000000000003</v>
      </c>
      <c r="D7">
        <v>6.9089999999999998</v>
      </c>
      <c r="E7">
        <v>14.965999999999999</v>
      </c>
    </row>
    <row r="8" spans="1:5">
      <c r="A8">
        <v>3.6339999999999999</v>
      </c>
      <c r="B8">
        <v>7.3289999999999997</v>
      </c>
      <c r="C8">
        <v>5.7480000000000002</v>
      </c>
      <c r="D8">
        <v>3.1389999999999998</v>
      </c>
      <c r="E8">
        <v>4.9930000000000003</v>
      </c>
    </row>
    <row r="9" spans="1:5">
      <c r="A9">
        <v>5.9969999999999999</v>
      </c>
      <c r="B9">
        <v>7.093</v>
      </c>
      <c r="C9">
        <v>4.2050000000000001</v>
      </c>
      <c r="D9">
        <v>6.524</v>
      </c>
      <c r="E9">
        <v>5.1710000000000003</v>
      </c>
    </row>
    <row r="10" spans="1:5">
      <c r="B10">
        <v>4.3040000000000003</v>
      </c>
      <c r="C10">
        <v>1.68</v>
      </c>
      <c r="D10">
        <v>4.4489999999999998</v>
      </c>
      <c r="E10">
        <v>18.683</v>
      </c>
    </row>
    <row r="11" spans="1:5">
      <c r="B11">
        <v>7.915</v>
      </c>
      <c r="C11">
        <v>6.7549999999999999</v>
      </c>
      <c r="D11">
        <v>8.7810000000000006</v>
      </c>
      <c r="E11">
        <v>8.7210000000000001</v>
      </c>
    </row>
    <row r="12" spans="1:5">
      <c r="B12">
        <v>5.4379999999999997</v>
      </c>
      <c r="C12">
        <v>5.9969999999999999</v>
      </c>
      <c r="D12">
        <v>7.62</v>
      </c>
      <c r="E12">
        <v>25.741</v>
      </c>
    </row>
    <row r="13" spans="1:5">
      <c r="B13">
        <v>5.2030000000000003</v>
      </c>
      <c r="C13">
        <v>5.8620000000000001</v>
      </c>
      <c r="D13">
        <v>3.78</v>
      </c>
      <c r="E13">
        <v>11.586</v>
      </c>
    </row>
    <row r="14" spans="1:5">
      <c r="B14">
        <v>9.4410000000000007</v>
      </c>
      <c r="C14">
        <v>7</v>
      </c>
    </row>
    <row r="20" spans="4:4">
      <c r="D20" s="6"/>
    </row>
  </sheetData>
  <mergeCells count="4">
    <mergeCell ref="B2:C2"/>
    <mergeCell ref="D2:E2"/>
    <mergeCell ref="A1:E1"/>
    <mergeCell ref="A2:A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0A025-29F0-0E47-908E-5EAD50B7F607}">
  <dimension ref="A1:T18"/>
  <sheetViews>
    <sheetView workbookViewId="0">
      <selection activeCell="D30" sqref="D30"/>
    </sheetView>
  </sheetViews>
  <sheetFormatPr baseColWidth="10" defaultRowHeight="16"/>
  <sheetData>
    <row r="1" spans="1:15">
      <c r="A1" s="9" t="s">
        <v>3</v>
      </c>
      <c r="B1" s="9"/>
      <c r="C1" s="9"/>
      <c r="D1" s="9"/>
      <c r="E1" s="10"/>
      <c r="F1" s="13" t="s">
        <v>4</v>
      </c>
      <c r="G1" s="14"/>
      <c r="H1" s="14"/>
      <c r="I1" s="14"/>
      <c r="J1" s="15"/>
      <c r="K1" s="13" t="s">
        <v>5</v>
      </c>
      <c r="L1" s="14"/>
      <c r="M1" s="14"/>
      <c r="N1" s="14"/>
      <c r="O1" s="15"/>
    </row>
    <row r="2" spans="1:15">
      <c r="A2" s="11" t="s">
        <v>44</v>
      </c>
      <c r="B2" s="7" t="s">
        <v>45</v>
      </c>
      <c r="C2" s="7"/>
      <c r="D2" s="7" t="s">
        <v>46</v>
      </c>
      <c r="E2" s="7"/>
      <c r="F2" s="11" t="s">
        <v>44</v>
      </c>
      <c r="G2" s="7" t="s">
        <v>45</v>
      </c>
      <c r="H2" s="7"/>
      <c r="I2" s="7" t="s">
        <v>46</v>
      </c>
      <c r="J2" s="7"/>
      <c r="K2" s="11" t="s">
        <v>44</v>
      </c>
      <c r="L2" s="7" t="s">
        <v>45</v>
      </c>
      <c r="M2" s="7"/>
      <c r="N2" s="7" t="s">
        <v>46</v>
      </c>
      <c r="O2" s="7"/>
    </row>
    <row r="3" spans="1:15" s="3" customFormat="1">
      <c r="A3" s="12"/>
      <c r="B3" s="4" t="s">
        <v>0</v>
      </c>
      <c r="C3" s="4" t="s">
        <v>1</v>
      </c>
      <c r="D3" s="4" t="s">
        <v>0</v>
      </c>
      <c r="E3" s="4" t="s">
        <v>1</v>
      </c>
      <c r="F3" s="12"/>
      <c r="G3" s="4" t="s">
        <v>0</v>
      </c>
      <c r="H3" s="4" t="s">
        <v>1</v>
      </c>
      <c r="I3" s="4" t="s">
        <v>0</v>
      </c>
      <c r="J3" s="4" t="s">
        <v>1</v>
      </c>
      <c r="K3" s="12"/>
      <c r="L3" s="4" t="s">
        <v>0</v>
      </c>
      <c r="M3" s="4" t="s">
        <v>1</v>
      </c>
      <c r="N3" s="4" t="s">
        <v>0</v>
      </c>
      <c r="O3" s="4" t="s">
        <v>1</v>
      </c>
    </row>
    <row r="4" spans="1:15">
      <c r="A4">
        <v>14.26</v>
      </c>
      <c r="B4">
        <v>18.189</v>
      </c>
      <c r="C4">
        <v>16.084</v>
      </c>
      <c r="D4">
        <v>25.085000000000001</v>
      </c>
      <c r="E4">
        <v>102.00700000000001</v>
      </c>
      <c r="F4">
        <v>11.122</v>
      </c>
      <c r="G4">
        <v>11.199</v>
      </c>
      <c r="H4">
        <v>13.477</v>
      </c>
      <c r="I4">
        <v>12.617000000000001</v>
      </c>
      <c r="J4">
        <v>15.903</v>
      </c>
      <c r="K4">
        <v>0.63700000000000001</v>
      </c>
      <c r="L4">
        <v>0</v>
      </c>
      <c r="M4">
        <v>0</v>
      </c>
      <c r="N4">
        <v>2.282</v>
      </c>
      <c r="O4">
        <v>6.5540000000000003</v>
      </c>
    </row>
    <row r="5" spans="1:15">
      <c r="A5">
        <v>0.49199999999999999</v>
      </c>
      <c r="B5">
        <v>24.934999999999999</v>
      </c>
      <c r="C5">
        <v>18.128</v>
      </c>
      <c r="D5">
        <v>11.792</v>
      </c>
      <c r="E5">
        <v>60.454000000000001</v>
      </c>
      <c r="F5">
        <v>5.5579999999999998</v>
      </c>
      <c r="G5">
        <v>5.9870000000000001</v>
      </c>
      <c r="H5">
        <v>7.0149999999999997</v>
      </c>
      <c r="I5">
        <v>15.263</v>
      </c>
      <c r="J5">
        <v>32.709000000000003</v>
      </c>
      <c r="K5">
        <v>0.61499999999999999</v>
      </c>
      <c r="L5">
        <v>0</v>
      </c>
      <c r="M5">
        <v>0</v>
      </c>
      <c r="N5">
        <v>0.45800000000000002</v>
      </c>
      <c r="O5">
        <v>1.4379999999999999</v>
      </c>
    </row>
    <row r="6" spans="1:15">
      <c r="A6">
        <v>1.966</v>
      </c>
      <c r="B6">
        <v>16.689</v>
      </c>
      <c r="C6">
        <v>4.524</v>
      </c>
      <c r="D6">
        <v>1.1859999999999999</v>
      </c>
      <c r="E6">
        <v>26.905999999999999</v>
      </c>
      <c r="F6">
        <v>15.555999999999999</v>
      </c>
      <c r="G6">
        <v>8.2840000000000007</v>
      </c>
      <c r="H6">
        <v>23.004000000000001</v>
      </c>
      <c r="I6">
        <v>9.0670000000000002</v>
      </c>
      <c r="J6">
        <v>12.066000000000001</v>
      </c>
      <c r="K6">
        <v>0.112</v>
      </c>
      <c r="L6">
        <v>0.219</v>
      </c>
      <c r="M6">
        <v>1.1830000000000001</v>
      </c>
      <c r="N6">
        <v>0.96799999999999997</v>
      </c>
      <c r="O6">
        <v>1.6879999999999999</v>
      </c>
    </row>
    <row r="7" spans="1:15">
      <c r="A7">
        <v>4.12</v>
      </c>
      <c r="B7">
        <v>5.7889999999999997</v>
      </c>
      <c r="C7">
        <v>64.468999999999994</v>
      </c>
      <c r="D7">
        <v>1.1080000000000001</v>
      </c>
      <c r="E7">
        <v>33.198999999999998</v>
      </c>
      <c r="F7">
        <v>8.5340000000000007</v>
      </c>
      <c r="G7">
        <v>13.432</v>
      </c>
      <c r="H7">
        <v>17.402000000000001</v>
      </c>
      <c r="I7">
        <v>2.4129999999999998</v>
      </c>
      <c r="J7">
        <v>7.0030000000000001</v>
      </c>
      <c r="K7">
        <v>1.3779999999999999</v>
      </c>
      <c r="L7">
        <v>0</v>
      </c>
      <c r="M7">
        <v>0</v>
      </c>
      <c r="N7">
        <v>0</v>
      </c>
      <c r="O7">
        <v>0.155</v>
      </c>
    </row>
    <row r="8" spans="1:15">
      <c r="A8">
        <v>11.247</v>
      </c>
      <c r="B8">
        <v>1.9390000000000001</v>
      </c>
      <c r="C8">
        <v>16.756</v>
      </c>
      <c r="D8">
        <v>2.65</v>
      </c>
      <c r="E8">
        <v>49.244999999999997</v>
      </c>
      <c r="F8">
        <v>7.0549999999999997</v>
      </c>
      <c r="G8">
        <v>16.401</v>
      </c>
      <c r="H8">
        <v>12.506</v>
      </c>
      <c r="I8">
        <v>10.743</v>
      </c>
      <c r="J8">
        <v>13.702999999999999</v>
      </c>
      <c r="K8">
        <v>0.45400000000000001</v>
      </c>
      <c r="L8">
        <v>2.891</v>
      </c>
      <c r="M8">
        <v>1.81</v>
      </c>
      <c r="N8">
        <v>0</v>
      </c>
      <c r="O8">
        <v>0</v>
      </c>
    </row>
    <row r="9" spans="1:15">
      <c r="A9">
        <v>3.794</v>
      </c>
      <c r="B9">
        <v>6.7720000000000002</v>
      </c>
      <c r="C9">
        <v>29.177</v>
      </c>
      <c r="D9">
        <v>52.402999999999999</v>
      </c>
      <c r="E9">
        <v>38.667999999999999</v>
      </c>
      <c r="F9">
        <v>6.2619999999999996</v>
      </c>
      <c r="G9">
        <v>16.588000000000001</v>
      </c>
      <c r="H9">
        <v>17.358000000000001</v>
      </c>
      <c r="I9">
        <v>9.94</v>
      </c>
      <c r="J9">
        <v>8.4689999999999994</v>
      </c>
      <c r="K9">
        <v>1.0109999999999999</v>
      </c>
      <c r="L9">
        <v>0.64500000000000002</v>
      </c>
      <c r="M9">
        <v>0.34799999999999998</v>
      </c>
      <c r="N9">
        <v>1.958</v>
      </c>
      <c r="O9">
        <v>1.036</v>
      </c>
    </row>
    <row r="10" spans="1:15">
      <c r="B10">
        <v>28.887</v>
      </c>
      <c r="C10">
        <v>41.802999999999997</v>
      </c>
      <c r="D10">
        <v>30.757000000000001</v>
      </c>
      <c r="E10">
        <v>28.27</v>
      </c>
      <c r="G10">
        <v>9.0879999999999992</v>
      </c>
      <c r="H10">
        <v>9.34</v>
      </c>
      <c r="I10">
        <v>10.51</v>
      </c>
      <c r="J10">
        <v>16.5</v>
      </c>
      <c r="L10">
        <v>0.40500000000000003</v>
      </c>
      <c r="M10">
        <v>0</v>
      </c>
      <c r="N10">
        <v>2.97</v>
      </c>
      <c r="O10">
        <v>1.964</v>
      </c>
    </row>
    <row r="11" spans="1:15">
      <c r="B11">
        <v>18.332000000000001</v>
      </c>
      <c r="C11">
        <v>32.119</v>
      </c>
      <c r="D11">
        <v>21.324000000000002</v>
      </c>
      <c r="E11">
        <v>16.407</v>
      </c>
      <c r="G11">
        <v>13.05</v>
      </c>
      <c r="H11">
        <v>17.888999999999999</v>
      </c>
      <c r="I11">
        <v>17.173999999999999</v>
      </c>
      <c r="J11">
        <v>22.157</v>
      </c>
      <c r="L11">
        <v>1.054</v>
      </c>
      <c r="M11">
        <v>2.14</v>
      </c>
      <c r="N11">
        <v>1.129</v>
      </c>
      <c r="O11">
        <v>0.44700000000000001</v>
      </c>
    </row>
    <row r="12" spans="1:15">
      <c r="B12">
        <v>12.093999999999999</v>
      </c>
      <c r="C12">
        <v>13.791</v>
      </c>
      <c r="D12">
        <v>17.628</v>
      </c>
      <c r="E12">
        <v>27.391999999999999</v>
      </c>
      <c r="G12">
        <v>11.705</v>
      </c>
      <c r="H12">
        <v>13.635</v>
      </c>
      <c r="I12">
        <v>11.513</v>
      </c>
      <c r="J12">
        <v>17.475000000000001</v>
      </c>
      <c r="L12">
        <v>0.40899999999999997</v>
      </c>
      <c r="M12">
        <v>2.5000000000000001E-2</v>
      </c>
      <c r="N12">
        <v>1.355</v>
      </c>
      <c r="O12">
        <v>5.0419999999999998</v>
      </c>
    </row>
    <row r="13" spans="1:15">
      <c r="B13">
        <v>10.558</v>
      </c>
      <c r="C13">
        <v>37.86</v>
      </c>
      <c r="D13">
        <v>19.073</v>
      </c>
      <c r="E13">
        <v>31.943999999999999</v>
      </c>
      <c r="G13">
        <v>9.7739999999999991</v>
      </c>
      <c r="H13">
        <v>12.157999999999999</v>
      </c>
      <c r="I13">
        <v>9.59</v>
      </c>
      <c r="J13">
        <v>17.361999999999998</v>
      </c>
      <c r="L13">
        <v>1.1140000000000001</v>
      </c>
      <c r="M13">
        <v>0.42599999999999999</v>
      </c>
      <c r="N13">
        <v>0.17299999999999999</v>
      </c>
      <c r="O13">
        <v>0.68100000000000005</v>
      </c>
    </row>
    <row r="14" spans="1:15">
      <c r="B14">
        <v>16.532</v>
      </c>
      <c r="C14">
        <v>0.94299999999999995</v>
      </c>
      <c r="G14">
        <v>14.204000000000001</v>
      </c>
      <c r="H14">
        <v>5.375</v>
      </c>
      <c r="L14">
        <v>0.90600000000000003</v>
      </c>
      <c r="M14">
        <v>0.17599999999999999</v>
      </c>
    </row>
    <row r="18" spans="17:20">
      <c r="Q18" s="6"/>
      <c r="R18" s="6"/>
      <c r="S18" s="6"/>
      <c r="T18" s="6"/>
    </row>
  </sheetData>
  <mergeCells count="12">
    <mergeCell ref="N2:O2"/>
    <mergeCell ref="A1:E1"/>
    <mergeCell ref="A2:A3"/>
    <mergeCell ref="F1:J1"/>
    <mergeCell ref="F2:F3"/>
    <mergeCell ref="K1:O1"/>
    <mergeCell ref="K2:K3"/>
    <mergeCell ref="B2:C2"/>
    <mergeCell ref="D2:E2"/>
    <mergeCell ref="G2:H2"/>
    <mergeCell ref="I2:J2"/>
    <mergeCell ref="L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2B9BE-62F1-F449-BF2E-9E6792C2F3FB}">
  <dimension ref="A1:T21"/>
  <sheetViews>
    <sheetView workbookViewId="0">
      <selection activeCell="F28" sqref="F28"/>
    </sheetView>
  </sheetViews>
  <sheetFormatPr baseColWidth="10" defaultRowHeight="16"/>
  <sheetData>
    <row r="1" spans="1:20">
      <c r="A1" s="9" t="s">
        <v>33</v>
      </c>
      <c r="B1" s="9"/>
      <c r="C1" s="9"/>
      <c r="D1" s="9"/>
      <c r="E1" s="10"/>
      <c r="F1" s="17" t="s">
        <v>34</v>
      </c>
      <c r="G1" s="18"/>
      <c r="H1" s="18"/>
      <c r="I1" s="18"/>
      <c r="J1" s="19"/>
      <c r="K1" s="17" t="s">
        <v>35</v>
      </c>
      <c r="L1" s="18"/>
      <c r="M1" s="18"/>
      <c r="N1" s="18"/>
      <c r="O1" s="19"/>
      <c r="P1" s="17" t="s">
        <v>36</v>
      </c>
      <c r="Q1" s="18"/>
      <c r="R1" s="18"/>
      <c r="S1" s="18"/>
      <c r="T1" s="19"/>
    </row>
    <row r="2" spans="1:20">
      <c r="A2" s="11" t="s">
        <v>44</v>
      </c>
      <c r="B2" s="7" t="s">
        <v>45</v>
      </c>
      <c r="C2" s="7"/>
      <c r="D2" s="7" t="s">
        <v>46</v>
      </c>
      <c r="E2" s="7"/>
      <c r="F2" s="11" t="s">
        <v>44</v>
      </c>
      <c r="G2" s="7" t="s">
        <v>45</v>
      </c>
      <c r="H2" s="7"/>
      <c r="I2" s="7" t="s">
        <v>46</v>
      </c>
      <c r="J2" s="7"/>
      <c r="K2" s="11" t="s">
        <v>44</v>
      </c>
      <c r="L2" s="7" t="s">
        <v>45</v>
      </c>
      <c r="M2" s="7"/>
      <c r="N2" s="7" t="s">
        <v>46</v>
      </c>
      <c r="O2" s="7"/>
      <c r="P2" s="11" t="s">
        <v>44</v>
      </c>
      <c r="Q2" s="7" t="s">
        <v>45</v>
      </c>
      <c r="R2" s="7"/>
      <c r="S2" s="7" t="s">
        <v>46</v>
      </c>
      <c r="T2" s="7"/>
    </row>
    <row r="3" spans="1:20" s="3" customFormat="1">
      <c r="A3" s="12"/>
      <c r="B3" s="4" t="s">
        <v>0</v>
      </c>
      <c r="C3" s="4" t="s">
        <v>1</v>
      </c>
      <c r="D3" s="4" t="s">
        <v>0</v>
      </c>
      <c r="E3" s="4" t="s">
        <v>1</v>
      </c>
      <c r="F3" s="12"/>
      <c r="G3" s="4" t="s">
        <v>0</v>
      </c>
      <c r="H3" s="4" t="s">
        <v>1</v>
      </c>
      <c r="I3" s="4" t="s">
        <v>0</v>
      </c>
      <c r="J3" s="4" t="s">
        <v>1</v>
      </c>
      <c r="K3" s="12"/>
      <c r="L3" s="4" t="s">
        <v>0</v>
      </c>
      <c r="M3" s="4" t="s">
        <v>1</v>
      </c>
      <c r="N3" s="4" t="s">
        <v>0</v>
      </c>
      <c r="O3" s="4" t="s">
        <v>1</v>
      </c>
      <c r="P3" s="12"/>
      <c r="Q3" s="4" t="s">
        <v>0</v>
      </c>
      <c r="R3" s="4" t="s">
        <v>1</v>
      </c>
      <c r="S3" s="4" t="s">
        <v>0</v>
      </c>
      <c r="T3" s="4" t="s">
        <v>1</v>
      </c>
    </row>
    <row r="4" spans="1:20">
      <c r="A4">
        <v>4.7140000000000004</v>
      </c>
      <c r="B4">
        <v>21.568000000000001</v>
      </c>
      <c r="C4">
        <v>29.187999999999999</v>
      </c>
      <c r="D4">
        <v>22.093</v>
      </c>
      <c r="E4">
        <v>42.591000000000001</v>
      </c>
      <c r="F4">
        <v>0.42399999999999999</v>
      </c>
      <c r="G4">
        <v>1.0900000000000001</v>
      </c>
      <c r="H4">
        <v>1.95</v>
      </c>
      <c r="I4">
        <v>5.9669999999999996</v>
      </c>
      <c r="J4">
        <v>4.9889999999999999</v>
      </c>
      <c r="K4">
        <v>78.962000000000003</v>
      </c>
      <c r="L4">
        <v>40.218000000000004</v>
      </c>
      <c r="M4">
        <v>28.212</v>
      </c>
      <c r="N4">
        <v>20.603999999999999</v>
      </c>
      <c r="O4">
        <v>17.751000000000001</v>
      </c>
      <c r="P4">
        <v>4.141</v>
      </c>
      <c r="Q4">
        <v>3.0750000000000002</v>
      </c>
      <c r="R4">
        <v>2.35</v>
      </c>
      <c r="S4">
        <v>16.420999999999999</v>
      </c>
      <c r="T4">
        <v>2.399</v>
      </c>
    </row>
    <row r="5" spans="1:20">
      <c r="A5">
        <v>13.589</v>
      </c>
      <c r="B5">
        <v>6.9429999999999996</v>
      </c>
      <c r="C5">
        <v>8.5050000000000008</v>
      </c>
      <c r="D5">
        <v>27.385000000000002</v>
      </c>
      <c r="E5">
        <v>21.193999999999999</v>
      </c>
      <c r="F5">
        <v>2.0590000000000002</v>
      </c>
      <c r="G5">
        <v>0.55600000000000005</v>
      </c>
      <c r="H5">
        <v>0.73899999999999999</v>
      </c>
      <c r="I5">
        <v>4.9119999999999999</v>
      </c>
      <c r="J5">
        <v>1.677</v>
      </c>
      <c r="K5">
        <v>33.732999999999997</v>
      </c>
      <c r="L5">
        <v>61.616</v>
      </c>
      <c r="M5">
        <v>49.537999999999997</v>
      </c>
      <c r="N5">
        <v>31.548999999999999</v>
      </c>
      <c r="O5">
        <v>30.021999999999998</v>
      </c>
      <c r="P5">
        <v>25.777999999999999</v>
      </c>
      <c r="Q5">
        <v>7.8070000000000004</v>
      </c>
      <c r="R5">
        <v>16.605</v>
      </c>
      <c r="S5">
        <v>6.68</v>
      </c>
      <c r="T5">
        <v>2.194</v>
      </c>
    </row>
    <row r="6" spans="1:20">
      <c r="A6">
        <v>18.972000000000001</v>
      </c>
      <c r="B6">
        <v>22.818000000000001</v>
      </c>
      <c r="C6">
        <v>40.273000000000003</v>
      </c>
      <c r="D6">
        <v>14.382999999999999</v>
      </c>
      <c r="E6">
        <v>11.422000000000001</v>
      </c>
      <c r="F6">
        <v>2.181</v>
      </c>
      <c r="G6">
        <v>1.4770000000000001</v>
      </c>
      <c r="H6">
        <v>2.891</v>
      </c>
      <c r="I6">
        <v>2.3159999999999998</v>
      </c>
      <c r="J6">
        <v>0.89100000000000001</v>
      </c>
      <c r="K6">
        <v>37.607999999999997</v>
      </c>
      <c r="L6">
        <v>30.416</v>
      </c>
      <c r="M6">
        <v>15.334</v>
      </c>
      <c r="N6">
        <v>39.427999999999997</v>
      </c>
      <c r="O6">
        <v>58.765999999999998</v>
      </c>
      <c r="P6">
        <v>8.1560000000000006</v>
      </c>
      <c r="Q6">
        <v>6.8550000000000004</v>
      </c>
      <c r="R6">
        <v>4.2530000000000001</v>
      </c>
      <c r="S6">
        <v>21.835000000000001</v>
      </c>
      <c r="T6">
        <v>5.617</v>
      </c>
    </row>
    <row r="7" spans="1:20">
      <c r="A7">
        <v>22.71</v>
      </c>
      <c r="B7">
        <v>14.286</v>
      </c>
      <c r="C7">
        <v>10.505000000000001</v>
      </c>
      <c r="D7">
        <v>12.372999999999999</v>
      </c>
      <c r="E7">
        <v>11.521000000000001</v>
      </c>
      <c r="F7">
        <v>2.2080000000000002</v>
      </c>
      <c r="G7">
        <v>3.6150000000000002</v>
      </c>
      <c r="H7">
        <v>3.234</v>
      </c>
      <c r="I7">
        <v>1.3879999999999999</v>
      </c>
      <c r="J7">
        <v>0.77400000000000002</v>
      </c>
      <c r="K7">
        <v>29.050999999999998</v>
      </c>
      <c r="L7">
        <v>46.404000000000003</v>
      </c>
      <c r="M7">
        <v>52.326999999999998</v>
      </c>
      <c r="N7">
        <v>18.739999999999998</v>
      </c>
      <c r="O7">
        <v>48.685000000000002</v>
      </c>
      <c r="P7">
        <v>7.4290000000000003</v>
      </c>
      <c r="Q7">
        <v>10.151999999999999</v>
      </c>
      <c r="R7">
        <v>7.5309999999999997</v>
      </c>
      <c r="S7">
        <v>49.39</v>
      </c>
      <c r="T7">
        <v>20.369</v>
      </c>
    </row>
    <row r="8" spans="1:20">
      <c r="A8">
        <v>8.3789999999999996</v>
      </c>
      <c r="B8">
        <v>14.688000000000001</v>
      </c>
      <c r="C8">
        <v>8.2159999999999993</v>
      </c>
      <c r="D8">
        <v>2.0819999999999999</v>
      </c>
      <c r="E8">
        <v>1.9730000000000001</v>
      </c>
      <c r="F8">
        <v>1.456</v>
      </c>
      <c r="G8">
        <v>3.198</v>
      </c>
      <c r="H8">
        <v>0.70699999999999996</v>
      </c>
      <c r="I8">
        <v>0.223</v>
      </c>
      <c r="J8">
        <v>0.26400000000000001</v>
      </c>
      <c r="K8">
        <v>48.709000000000003</v>
      </c>
      <c r="L8">
        <v>35.704000000000001</v>
      </c>
      <c r="M8">
        <v>51.993000000000002</v>
      </c>
      <c r="N8">
        <v>61.156999999999996</v>
      </c>
      <c r="O8">
        <v>66.513999999999996</v>
      </c>
      <c r="P8">
        <v>8.1940000000000008</v>
      </c>
      <c r="Q8">
        <v>17.898</v>
      </c>
      <c r="R8">
        <v>4.0709999999999997</v>
      </c>
      <c r="S8">
        <v>5.9729999999999999</v>
      </c>
      <c r="T8">
        <v>5.0910000000000002</v>
      </c>
    </row>
    <row r="9" spans="1:20">
      <c r="A9">
        <v>20.872</v>
      </c>
      <c r="B9">
        <v>15.26</v>
      </c>
      <c r="C9">
        <v>11.308</v>
      </c>
      <c r="D9">
        <v>25.611999999999998</v>
      </c>
      <c r="E9">
        <v>24.513000000000002</v>
      </c>
      <c r="F9">
        <v>1.7889999999999999</v>
      </c>
      <c r="G9">
        <v>2.5419999999999998</v>
      </c>
      <c r="H9">
        <v>1.611</v>
      </c>
      <c r="I9">
        <v>1.5109999999999999</v>
      </c>
      <c r="J9">
        <v>1.107</v>
      </c>
      <c r="K9">
        <v>32.508000000000003</v>
      </c>
      <c r="L9">
        <v>35.607999999999997</v>
      </c>
      <c r="M9">
        <v>40.707999999999998</v>
      </c>
      <c r="N9">
        <v>45.677999999999997</v>
      </c>
      <c r="O9">
        <v>43.106000000000002</v>
      </c>
      <c r="P9">
        <v>11.731</v>
      </c>
      <c r="Q9">
        <v>23.132000000000001</v>
      </c>
      <c r="R9">
        <v>5.0999999999999996</v>
      </c>
      <c r="S9">
        <v>4.0439999999999996</v>
      </c>
      <c r="T9">
        <v>3.3479999999999999</v>
      </c>
    </row>
    <row r="10" spans="1:20">
      <c r="B10">
        <v>12.618</v>
      </c>
      <c r="C10">
        <v>2.831</v>
      </c>
      <c r="D10">
        <v>11.205</v>
      </c>
      <c r="E10">
        <v>14.409000000000001</v>
      </c>
      <c r="G10">
        <v>0.58899999999999997</v>
      </c>
      <c r="H10">
        <v>0.23100000000000001</v>
      </c>
      <c r="I10">
        <v>0.79600000000000004</v>
      </c>
      <c r="J10">
        <v>1.7350000000000001</v>
      </c>
      <c r="L10">
        <v>55.954000000000001</v>
      </c>
      <c r="M10">
        <v>80.738</v>
      </c>
      <c r="N10">
        <v>60.899000000000001</v>
      </c>
      <c r="O10">
        <v>42.246000000000002</v>
      </c>
      <c r="Q10">
        <v>9.3510000000000009</v>
      </c>
      <c r="R10">
        <v>5.4619999999999997</v>
      </c>
      <c r="S10">
        <v>2.581</v>
      </c>
      <c r="T10">
        <v>3.5649999999999999</v>
      </c>
    </row>
    <row r="11" spans="1:20">
      <c r="B11">
        <v>10.359</v>
      </c>
      <c r="C11">
        <v>14.112</v>
      </c>
      <c r="D11">
        <v>31.9</v>
      </c>
      <c r="E11">
        <v>26.451000000000001</v>
      </c>
      <c r="G11">
        <v>0.67800000000000005</v>
      </c>
      <c r="H11">
        <v>1.754</v>
      </c>
      <c r="I11">
        <v>1.6619999999999999</v>
      </c>
      <c r="J11">
        <v>3.7490000000000001</v>
      </c>
      <c r="L11">
        <v>47.323999999999998</v>
      </c>
      <c r="M11">
        <v>45.716999999999999</v>
      </c>
      <c r="N11">
        <v>36.591999999999999</v>
      </c>
      <c r="O11">
        <v>30.353999999999999</v>
      </c>
      <c r="Q11">
        <v>6.8819999999999997</v>
      </c>
      <c r="R11">
        <v>5.2039999999999997</v>
      </c>
      <c r="S11">
        <v>6.1360000000000001</v>
      </c>
      <c r="T11">
        <v>3.363</v>
      </c>
    </row>
    <row r="12" spans="1:20">
      <c r="B12">
        <v>26.297000000000001</v>
      </c>
      <c r="C12">
        <v>14.657999999999999</v>
      </c>
      <c r="D12">
        <v>25.52</v>
      </c>
      <c r="E12">
        <v>1.3839999999999999</v>
      </c>
      <c r="G12">
        <v>1.173</v>
      </c>
      <c r="H12">
        <v>0.82299999999999995</v>
      </c>
      <c r="I12">
        <v>1.246</v>
      </c>
      <c r="J12">
        <v>5.7000000000000002E-2</v>
      </c>
      <c r="L12">
        <v>29.044</v>
      </c>
      <c r="M12">
        <v>57.356000000000002</v>
      </c>
      <c r="N12">
        <v>39.926000000000002</v>
      </c>
      <c r="O12">
        <v>70.471000000000004</v>
      </c>
      <c r="Q12">
        <v>17.72</v>
      </c>
      <c r="R12">
        <v>9.8409999999999993</v>
      </c>
      <c r="S12">
        <v>5.2869999999999999</v>
      </c>
      <c r="T12">
        <v>1.5609999999999999</v>
      </c>
    </row>
    <row r="13" spans="1:20">
      <c r="B13">
        <v>19.209</v>
      </c>
      <c r="C13">
        <v>13.853</v>
      </c>
      <c r="D13">
        <v>3.3210000000000002</v>
      </c>
      <c r="E13">
        <v>7.8209999999999997</v>
      </c>
      <c r="G13">
        <v>1.788</v>
      </c>
      <c r="H13">
        <v>1.486</v>
      </c>
      <c r="I13">
        <v>0.32700000000000001</v>
      </c>
      <c r="J13">
        <v>0.52700000000000002</v>
      </c>
      <c r="L13">
        <v>29.527999999999999</v>
      </c>
      <c r="M13">
        <v>41.621000000000002</v>
      </c>
      <c r="N13">
        <v>67.177000000000007</v>
      </c>
      <c r="O13">
        <v>67.349000000000004</v>
      </c>
      <c r="Q13">
        <v>10.218</v>
      </c>
      <c r="R13">
        <v>6.7009999999999996</v>
      </c>
      <c r="S13">
        <v>6.6970000000000001</v>
      </c>
      <c r="T13">
        <v>2.7360000000000002</v>
      </c>
    </row>
    <row r="14" spans="1:20">
      <c r="B14">
        <v>12.526999999999999</v>
      </c>
      <c r="C14">
        <v>14.084</v>
      </c>
      <c r="G14">
        <v>1.7789999999999999</v>
      </c>
      <c r="H14">
        <v>1.524</v>
      </c>
      <c r="L14">
        <v>57.311999999999998</v>
      </c>
      <c r="M14">
        <v>30.757999999999999</v>
      </c>
      <c r="Q14">
        <v>3.7069999999999999</v>
      </c>
      <c r="R14">
        <v>18.173999999999999</v>
      </c>
    </row>
    <row r="21" spans="14:18">
      <c r="N21" s="6"/>
      <c r="O21" s="6"/>
      <c r="P21" s="6"/>
      <c r="Q21" s="6"/>
      <c r="R21" s="6"/>
    </row>
  </sheetData>
  <mergeCells count="16">
    <mergeCell ref="L2:M2"/>
    <mergeCell ref="K1:O1"/>
    <mergeCell ref="K2:K3"/>
    <mergeCell ref="P1:T1"/>
    <mergeCell ref="P2:P3"/>
    <mergeCell ref="Q2:R2"/>
    <mergeCell ref="S2:T2"/>
    <mergeCell ref="N2:O2"/>
    <mergeCell ref="A1:E1"/>
    <mergeCell ref="A2:A3"/>
    <mergeCell ref="F1:J1"/>
    <mergeCell ref="F2:F3"/>
    <mergeCell ref="B2:C2"/>
    <mergeCell ref="D2:E2"/>
    <mergeCell ref="G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4758-95DC-9043-A8FB-00B4051F49A6}">
  <dimension ref="A1:J20"/>
  <sheetViews>
    <sheetView workbookViewId="0">
      <selection activeCell="F28" sqref="F28"/>
    </sheetView>
  </sheetViews>
  <sheetFormatPr baseColWidth="10" defaultRowHeight="16"/>
  <sheetData>
    <row r="1" spans="1:10">
      <c r="A1" s="9" t="s">
        <v>31</v>
      </c>
      <c r="B1" s="9"/>
      <c r="C1" s="9"/>
      <c r="D1" s="9"/>
      <c r="E1" s="10"/>
      <c r="F1" s="17" t="s">
        <v>32</v>
      </c>
      <c r="G1" s="18"/>
      <c r="H1" s="18"/>
      <c r="I1" s="18"/>
      <c r="J1" s="19"/>
    </row>
    <row r="2" spans="1:10">
      <c r="A2" s="11" t="s">
        <v>44</v>
      </c>
      <c r="B2" s="7" t="s">
        <v>45</v>
      </c>
      <c r="C2" s="7"/>
      <c r="D2" s="7" t="s">
        <v>46</v>
      </c>
      <c r="E2" s="7"/>
      <c r="F2" s="11" t="s">
        <v>44</v>
      </c>
      <c r="G2" s="7" t="s">
        <v>45</v>
      </c>
      <c r="H2" s="7"/>
      <c r="I2" s="7" t="s">
        <v>46</v>
      </c>
      <c r="J2" s="7"/>
    </row>
    <row r="3" spans="1:10" s="3" customFormat="1">
      <c r="A3" s="12"/>
      <c r="B3" s="4" t="s">
        <v>0</v>
      </c>
      <c r="C3" s="4" t="s">
        <v>1</v>
      </c>
      <c r="D3" s="4" t="s">
        <v>0</v>
      </c>
      <c r="E3" s="4" t="s">
        <v>1</v>
      </c>
      <c r="F3" s="12"/>
      <c r="G3" s="4" t="s">
        <v>0</v>
      </c>
      <c r="H3" s="4" t="s">
        <v>1</v>
      </c>
      <c r="I3" s="4" t="s">
        <v>0</v>
      </c>
      <c r="J3" s="4" t="s">
        <v>1</v>
      </c>
    </row>
    <row r="4" spans="1:10">
      <c r="A4">
        <v>37.591000000000001</v>
      </c>
      <c r="B4">
        <v>47.158000000000001</v>
      </c>
      <c r="C4">
        <v>23.623999999999999</v>
      </c>
      <c r="D4">
        <v>56.317</v>
      </c>
      <c r="E4">
        <v>14.582000000000001</v>
      </c>
      <c r="F4">
        <v>61.911999999999999</v>
      </c>
      <c r="G4">
        <v>52.201000000000001</v>
      </c>
      <c r="H4">
        <v>75.789000000000001</v>
      </c>
      <c r="I4">
        <v>42.856999999999999</v>
      </c>
      <c r="J4">
        <v>84.941999999999993</v>
      </c>
    </row>
    <row r="5" spans="1:10">
      <c r="A5">
        <v>88.626999999999995</v>
      </c>
      <c r="B5">
        <v>70.263999999999996</v>
      </c>
      <c r="C5">
        <v>80.254000000000005</v>
      </c>
      <c r="D5">
        <v>45.851999999999997</v>
      </c>
      <c r="E5">
        <v>19.634</v>
      </c>
      <c r="F5">
        <v>11.066000000000001</v>
      </c>
      <c r="G5">
        <v>29.204000000000001</v>
      </c>
      <c r="H5">
        <v>19.266999999999999</v>
      </c>
      <c r="I5">
        <v>53.363</v>
      </c>
      <c r="J5">
        <v>79.843000000000004</v>
      </c>
    </row>
    <row r="6" spans="1:10">
      <c r="A6">
        <v>68.096000000000004</v>
      </c>
      <c r="B6">
        <v>70.37</v>
      </c>
      <c r="C6">
        <v>69.540000000000006</v>
      </c>
      <c r="D6">
        <v>75.120999999999995</v>
      </c>
      <c r="E6">
        <v>44.509</v>
      </c>
      <c r="F6">
        <v>31.369</v>
      </c>
      <c r="G6">
        <v>28.972000000000001</v>
      </c>
      <c r="H6">
        <v>29.954000000000001</v>
      </c>
      <c r="I6">
        <v>24.29</v>
      </c>
      <c r="J6">
        <v>54.642000000000003</v>
      </c>
    </row>
    <row r="7" spans="1:10">
      <c r="A7">
        <v>72.563000000000002</v>
      </c>
      <c r="B7">
        <v>45.68</v>
      </c>
      <c r="C7">
        <v>32.183</v>
      </c>
      <c r="D7">
        <v>87.924999999999997</v>
      </c>
      <c r="E7">
        <v>75.762</v>
      </c>
      <c r="F7">
        <v>26.902999999999999</v>
      </c>
      <c r="G7">
        <v>53.719000000000001</v>
      </c>
      <c r="H7">
        <v>66.853999999999999</v>
      </c>
      <c r="I7">
        <v>11.561999999999999</v>
      </c>
      <c r="J7">
        <v>23.475999999999999</v>
      </c>
    </row>
    <row r="8" spans="1:10">
      <c r="A8">
        <v>67.89</v>
      </c>
      <c r="B8">
        <v>59.447000000000003</v>
      </c>
      <c r="C8">
        <v>27.274999999999999</v>
      </c>
      <c r="D8">
        <v>40.223999999999997</v>
      </c>
      <c r="E8">
        <v>13.435</v>
      </c>
      <c r="F8">
        <v>31.439</v>
      </c>
      <c r="G8">
        <v>39.933999999999997</v>
      </c>
      <c r="H8">
        <v>71.933000000000007</v>
      </c>
      <c r="I8">
        <v>59.177999999999997</v>
      </c>
      <c r="J8">
        <v>86.055999999999997</v>
      </c>
    </row>
    <row r="9" spans="1:10">
      <c r="A9">
        <v>83.665000000000006</v>
      </c>
      <c r="B9">
        <v>80.179000000000002</v>
      </c>
      <c r="C9">
        <v>30.369</v>
      </c>
      <c r="D9">
        <v>28.876999999999999</v>
      </c>
      <c r="E9">
        <v>38.375</v>
      </c>
      <c r="F9">
        <v>15.895</v>
      </c>
      <c r="G9">
        <v>19.263000000000002</v>
      </c>
      <c r="H9">
        <v>69.132999999999996</v>
      </c>
      <c r="I9">
        <v>70.33</v>
      </c>
      <c r="J9">
        <v>60.777000000000001</v>
      </c>
    </row>
    <row r="10" spans="1:10">
      <c r="B10">
        <v>81.483000000000004</v>
      </c>
      <c r="C10">
        <v>33.795999999999999</v>
      </c>
      <c r="D10">
        <v>19.260000000000002</v>
      </c>
      <c r="E10">
        <v>14.302</v>
      </c>
      <c r="G10">
        <v>18.006</v>
      </c>
      <c r="H10">
        <v>65.325999999999993</v>
      </c>
      <c r="I10">
        <v>80.088999999999999</v>
      </c>
      <c r="J10">
        <v>85.477000000000004</v>
      </c>
    </row>
    <row r="11" spans="1:10">
      <c r="B11">
        <v>53.969000000000001</v>
      </c>
      <c r="C11">
        <v>28.221</v>
      </c>
      <c r="D11">
        <v>78.555999999999997</v>
      </c>
      <c r="E11">
        <v>20.940999999999999</v>
      </c>
      <c r="G11">
        <v>45.58</v>
      </c>
      <c r="H11">
        <v>71.319000000000003</v>
      </c>
      <c r="I11">
        <v>20.710999999999999</v>
      </c>
      <c r="J11">
        <v>78.72</v>
      </c>
    </row>
    <row r="12" spans="1:10">
      <c r="B12">
        <v>79.522000000000006</v>
      </c>
      <c r="C12">
        <v>74.144999999999996</v>
      </c>
      <c r="D12">
        <v>70.058000000000007</v>
      </c>
      <c r="E12">
        <v>9.1940000000000008</v>
      </c>
      <c r="G12">
        <v>19.768000000000001</v>
      </c>
      <c r="H12">
        <v>25.385000000000002</v>
      </c>
      <c r="I12">
        <v>29.308</v>
      </c>
      <c r="J12">
        <v>90.302000000000007</v>
      </c>
    </row>
    <row r="13" spans="1:10">
      <c r="B13">
        <v>72.444000000000003</v>
      </c>
      <c r="C13">
        <v>41.908999999999999</v>
      </c>
      <c r="D13">
        <v>62.084000000000003</v>
      </c>
      <c r="E13">
        <v>8.8629999999999995</v>
      </c>
      <c r="G13">
        <v>26.963999999999999</v>
      </c>
      <c r="H13">
        <v>57.308</v>
      </c>
      <c r="I13">
        <v>37.177</v>
      </c>
      <c r="J13">
        <v>90.96</v>
      </c>
    </row>
    <row r="14" spans="1:10">
      <c r="B14">
        <v>48.731000000000002</v>
      </c>
      <c r="C14">
        <v>86.259</v>
      </c>
      <c r="G14">
        <v>50.94</v>
      </c>
      <c r="H14">
        <v>13.25</v>
      </c>
    </row>
    <row r="20" spans="9:10">
      <c r="I20" s="6"/>
      <c r="J20" s="6"/>
    </row>
  </sheetData>
  <mergeCells count="8">
    <mergeCell ref="B2:C2"/>
    <mergeCell ref="D2:E2"/>
    <mergeCell ref="G2:H2"/>
    <mergeCell ref="I2:J2"/>
    <mergeCell ref="A1:E1"/>
    <mergeCell ref="A2:A3"/>
    <mergeCell ref="F1:J1"/>
    <mergeCell ref="F2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94CF-F6C5-2D4A-8048-D0F3076B2724}">
  <dimension ref="A1:U20"/>
  <sheetViews>
    <sheetView workbookViewId="0">
      <selection activeCell="F20" sqref="F20"/>
    </sheetView>
  </sheetViews>
  <sheetFormatPr baseColWidth="10" defaultRowHeight="16"/>
  <sheetData>
    <row r="1" spans="1:20">
      <c r="A1" s="9" t="s">
        <v>7</v>
      </c>
      <c r="B1" s="9"/>
      <c r="C1" s="9"/>
      <c r="D1" s="9"/>
      <c r="E1" s="10"/>
      <c r="F1" s="17" t="s">
        <v>8</v>
      </c>
      <c r="G1" s="18"/>
      <c r="H1" s="18"/>
      <c r="I1" s="18"/>
      <c r="J1" s="19"/>
      <c r="K1" s="17" t="s">
        <v>9</v>
      </c>
      <c r="L1" s="18"/>
      <c r="M1" s="18"/>
      <c r="N1" s="18"/>
      <c r="O1" s="19"/>
      <c r="P1" s="17" t="s">
        <v>3</v>
      </c>
      <c r="Q1" s="18"/>
      <c r="R1" s="18"/>
      <c r="S1" s="18"/>
      <c r="T1" s="19"/>
    </row>
    <row r="2" spans="1:20">
      <c r="A2" s="11" t="s">
        <v>44</v>
      </c>
      <c r="B2" s="7" t="s">
        <v>45</v>
      </c>
      <c r="C2" s="7"/>
      <c r="D2" s="7" t="s">
        <v>46</v>
      </c>
      <c r="E2" s="7"/>
      <c r="F2" s="11" t="s">
        <v>44</v>
      </c>
      <c r="G2" s="7" t="s">
        <v>45</v>
      </c>
      <c r="H2" s="7"/>
      <c r="I2" s="7" t="s">
        <v>46</v>
      </c>
      <c r="J2" s="7"/>
      <c r="K2" s="11" t="s">
        <v>44</v>
      </c>
      <c r="L2" s="7" t="s">
        <v>45</v>
      </c>
      <c r="M2" s="7"/>
      <c r="N2" s="7" t="s">
        <v>46</v>
      </c>
      <c r="O2" s="7"/>
      <c r="P2" s="11" t="s">
        <v>44</v>
      </c>
      <c r="Q2" s="7" t="s">
        <v>45</v>
      </c>
      <c r="R2" s="7"/>
      <c r="S2" s="7" t="s">
        <v>46</v>
      </c>
      <c r="T2" s="7"/>
    </row>
    <row r="3" spans="1:20" s="3" customFormat="1">
      <c r="A3" s="12"/>
      <c r="B3" s="4" t="s">
        <v>0</v>
      </c>
      <c r="C3" s="4" t="s">
        <v>1</v>
      </c>
      <c r="D3" s="4" t="s">
        <v>0</v>
      </c>
      <c r="E3" s="4" t="s">
        <v>1</v>
      </c>
      <c r="F3" s="12"/>
      <c r="G3" s="4" t="s">
        <v>0</v>
      </c>
      <c r="H3" s="4" t="s">
        <v>1</v>
      </c>
      <c r="I3" s="4" t="s">
        <v>0</v>
      </c>
      <c r="J3" s="4" t="s">
        <v>1</v>
      </c>
      <c r="K3" s="12"/>
      <c r="L3" s="4" t="s">
        <v>0</v>
      </c>
      <c r="M3" s="4" t="s">
        <v>1</v>
      </c>
      <c r="N3" s="4" t="s">
        <v>0</v>
      </c>
      <c r="O3" s="4" t="s">
        <v>1</v>
      </c>
      <c r="P3" s="12"/>
      <c r="Q3" s="4" t="s">
        <v>0</v>
      </c>
      <c r="R3" s="4" t="s">
        <v>1</v>
      </c>
      <c r="S3" s="4" t="s">
        <v>0</v>
      </c>
      <c r="T3" s="4" t="s">
        <v>1</v>
      </c>
    </row>
    <row r="4" spans="1:20">
      <c r="A4">
        <v>1.468</v>
      </c>
      <c r="B4">
        <v>4.1210000000000004</v>
      </c>
      <c r="C4">
        <v>8.5939999999999994</v>
      </c>
      <c r="D4">
        <v>0</v>
      </c>
      <c r="E4">
        <v>2.1339999999999999</v>
      </c>
      <c r="F4">
        <v>2.8460000000000001</v>
      </c>
      <c r="G4">
        <v>2.3170000000000002</v>
      </c>
      <c r="H4">
        <v>2.7120000000000002</v>
      </c>
      <c r="I4">
        <v>0</v>
      </c>
      <c r="J4">
        <v>3.4950000000000001</v>
      </c>
      <c r="K4">
        <v>2.9660000000000002</v>
      </c>
      <c r="L4">
        <v>0.26800000000000002</v>
      </c>
      <c r="M4">
        <v>1.0289999999999999</v>
      </c>
      <c r="N4">
        <v>0</v>
      </c>
      <c r="O4">
        <v>1.169</v>
      </c>
      <c r="P4">
        <v>4.07</v>
      </c>
      <c r="Q4">
        <v>7.9109999999999996</v>
      </c>
      <c r="R4">
        <v>10.596</v>
      </c>
      <c r="S4">
        <v>3.657</v>
      </c>
      <c r="T4">
        <v>27.677</v>
      </c>
    </row>
    <row r="5" spans="1:20">
      <c r="A5">
        <v>0</v>
      </c>
      <c r="B5">
        <v>0.11899999999999999</v>
      </c>
      <c r="C5">
        <v>0</v>
      </c>
      <c r="D5">
        <v>0</v>
      </c>
      <c r="E5">
        <v>4.5229999999999997</v>
      </c>
      <c r="F5">
        <v>0</v>
      </c>
      <c r="G5">
        <v>0.84399999999999997</v>
      </c>
      <c r="H5">
        <v>0.104</v>
      </c>
      <c r="I5">
        <v>0.67300000000000004</v>
      </c>
      <c r="J5">
        <v>16.695</v>
      </c>
      <c r="K5">
        <v>0</v>
      </c>
      <c r="L5">
        <v>0</v>
      </c>
      <c r="M5">
        <v>0</v>
      </c>
      <c r="N5">
        <v>0</v>
      </c>
      <c r="O5">
        <v>19.129000000000001</v>
      </c>
      <c r="P5">
        <v>2.4899999999999999E-2</v>
      </c>
      <c r="Q5">
        <v>2.7509999999999999</v>
      </c>
      <c r="R5">
        <v>1.0369999999999999</v>
      </c>
      <c r="S5">
        <v>2.2490000000000001</v>
      </c>
      <c r="T5">
        <v>47.573</v>
      </c>
    </row>
    <row r="6" spans="1:20">
      <c r="A6">
        <v>0</v>
      </c>
      <c r="B6">
        <v>0</v>
      </c>
      <c r="C6">
        <v>0</v>
      </c>
      <c r="D6">
        <v>0</v>
      </c>
      <c r="E6">
        <v>0.36499999999999999</v>
      </c>
      <c r="F6">
        <v>0</v>
      </c>
      <c r="G6">
        <v>0.42499999999999999</v>
      </c>
      <c r="H6">
        <v>0.68200000000000005</v>
      </c>
      <c r="I6">
        <v>0</v>
      </c>
      <c r="J6">
        <v>4.4660000000000002</v>
      </c>
      <c r="K6">
        <v>0</v>
      </c>
      <c r="L6">
        <v>0</v>
      </c>
      <c r="M6">
        <v>0</v>
      </c>
      <c r="N6">
        <v>0</v>
      </c>
      <c r="O6">
        <v>0</v>
      </c>
      <c r="P6">
        <v>0.30599999999999999</v>
      </c>
      <c r="Q6">
        <v>3.67</v>
      </c>
      <c r="R6">
        <v>2.3519999999999999</v>
      </c>
      <c r="S6">
        <v>0</v>
      </c>
      <c r="T6">
        <v>2.9969999999999999</v>
      </c>
    </row>
    <row r="7" spans="1:20">
      <c r="A7">
        <v>0</v>
      </c>
      <c r="B7">
        <v>0.47099999999999997</v>
      </c>
      <c r="C7">
        <v>3.88</v>
      </c>
      <c r="D7">
        <v>0</v>
      </c>
      <c r="E7">
        <v>0</v>
      </c>
      <c r="F7">
        <v>0.20799999999999999</v>
      </c>
      <c r="G7">
        <v>0.20300000000000001</v>
      </c>
      <c r="H7">
        <v>0.70699999999999996</v>
      </c>
      <c r="I7">
        <v>0</v>
      </c>
      <c r="J7">
        <v>0.17</v>
      </c>
      <c r="K7">
        <v>0</v>
      </c>
      <c r="L7">
        <v>0</v>
      </c>
      <c r="M7">
        <v>0</v>
      </c>
      <c r="N7">
        <v>0</v>
      </c>
      <c r="O7">
        <v>0</v>
      </c>
      <c r="P7">
        <v>0.623</v>
      </c>
      <c r="Q7">
        <v>0.83199999999999996</v>
      </c>
      <c r="R7">
        <v>4.0640000000000001</v>
      </c>
      <c r="S7">
        <v>0.21199999999999999</v>
      </c>
      <c r="T7">
        <v>6.2930000000000001</v>
      </c>
    </row>
    <row r="8" spans="1:20">
      <c r="A8">
        <v>0</v>
      </c>
      <c r="B8">
        <v>0.38300000000000001</v>
      </c>
      <c r="C8">
        <v>2.5539999999999998</v>
      </c>
      <c r="D8">
        <v>1.6559999999999999</v>
      </c>
      <c r="E8">
        <v>7.577</v>
      </c>
      <c r="F8">
        <v>0.23699999999999999</v>
      </c>
      <c r="G8">
        <v>0.29099999999999998</v>
      </c>
      <c r="H8">
        <v>4.2690000000000001</v>
      </c>
      <c r="I8">
        <v>0.95</v>
      </c>
      <c r="J8">
        <v>7.9450000000000003</v>
      </c>
      <c r="K8">
        <v>0</v>
      </c>
      <c r="L8">
        <v>0</v>
      </c>
      <c r="M8">
        <v>2.452</v>
      </c>
      <c r="N8">
        <v>0</v>
      </c>
      <c r="O8">
        <v>7.9779999999999998</v>
      </c>
      <c r="P8">
        <v>1.6459999999999999</v>
      </c>
      <c r="Q8">
        <v>0.86899999999999999</v>
      </c>
      <c r="R8">
        <v>5.7640000000000002</v>
      </c>
      <c r="S8">
        <v>3.8300000000000001E-3</v>
      </c>
      <c r="T8">
        <v>39.006999999999998</v>
      </c>
    </row>
    <row r="9" spans="1:20">
      <c r="A9">
        <v>0</v>
      </c>
      <c r="B9">
        <v>0</v>
      </c>
      <c r="C9">
        <v>3.3610000000000002</v>
      </c>
      <c r="D9">
        <v>3.2450000000000001</v>
      </c>
      <c r="E9">
        <v>2.5920000000000001</v>
      </c>
      <c r="F9">
        <v>0.221</v>
      </c>
      <c r="G9">
        <v>0</v>
      </c>
      <c r="H9">
        <v>4.7489999999999997</v>
      </c>
      <c r="I9">
        <v>14.62</v>
      </c>
      <c r="J9">
        <v>4.7770000000000001</v>
      </c>
      <c r="K9">
        <v>0</v>
      </c>
      <c r="L9">
        <v>0</v>
      </c>
      <c r="M9">
        <v>2.7229999999999999</v>
      </c>
      <c r="N9">
        <v>2.9740000000000002</v>
      </c>
      <c r="O9">
        <v>0.90700000000000003</v>
      </c>
      <c r="P9">
        <v>0.57299999999999995</v>
      </c>
      <c r="Q9">
        <v>2.738</v>
      </c>
      <c r="R9">
        <v>9.9359999999999999</v>
      </c>
      <c r="S9">
        <v>4.1479999999999997</v>
      </c>
      <c r="T9">
        <v>2.3490000000000002</v>
      </c>
    </row>
    <row r="10" spans="1:20">
      <c r="B10">
        <v>0</v>
      </c>
      <c r="C10">
        <v>3.798</v>
      </c>
      <c r="D10">
        <v>4.3520000000000003</v>
      </c>
      <c r="E10">
        <v>4.7060000000000004</v>
      </c>
      <c r="G10">
        <v>0</v>
      </c>
      <c r="H10">
        <v>3.0760000000000001</v>
      </c>
      <c r="I10">
        <v>10.194000000000001</v>
      </c>
      <c r="J10">
        <v>6.9930000000000003</v>
      </c>
      <c r="L10">
        <v>0</v>
      </c>
      <c r="M10">
        <v>2.4300000000000002</v>
      </c>
      <c r="N10">
        <v>15.840999999999999</v>
      </c>
      <c r="O10">
        <v>11.808999999999999</v>
      </c>
      <c r="Q10">
        <v>0.48</v>
      </c>
      <c r="R10">
        <v>30.984000000000002</v>
      </c>
      <c r="S10">
        <v>27.423999999999999</v>
      </c>
      <c r="T10">
        <v>23.827000000000002</v>
      </c>
    </row>
    <row r="11" spans="1:20">
      <c r="B11">
        <v>0.68100000000000005</v>
      </c>
      <c r="C11">
        <v>2.1509999999999998</v>
      </c>
      <c r="D11">
        <v>0</v>
      </c>
      <c r="E11">
        <v>1.415</v>
      </c>
      <c r="G11">
        <v>1.3460000000000001</v>
      </c>
      <c r="H11">
        <v>6.9539999999999997</v>
      </c>
      <c r="I11">
        <v>0</v>
      </c>
      <c r="J11">
        <v>11.378</v>
      </c>
      <c r="L11">
        <v>0</v>
      </c>
      <c r="M11">
        <v>5.282</v>
      </c>
      <c r="N11">
        <v>0</v>
      </c>
      <c r="O11">
        <v>12.382999999999999</v>
      </c>
      <c r="Q11">
        <v>4.4269999999999996</v>
      </c>
      <c r="R11">
        <v>12.96</v>
      </c>
      <c r="S11">
        <v>6.6900000000000001E-2</v>
      </c>
      <c r="T11">
        <v>11.968999999999999</v>
      </c>
    </row>
    <row r="12" spans="1:20">
      <c r="B12">
        <v>0</v>
      </c>
      <c r="C12">
        <v>0.35299999999999998</v>
      </c>
      <c r="D12">
        <v>0</v>
      </c>
      <c r="E12">
        <v>8.4060000000000006</v>
      </c>
      <c r="G12">
        <v>0.14799999999999999</v>
      </c>
      <c r="H12">
        <v>1.446</v>
      </c>
      <c r="I12">
        <v>0.28000000000000003</v>
      </c>
      <c r="J12">
        <v>8.58</v>
      </c>
      <c r="L12">
        <v>0</v>
      </c>
      <c r="M12">
        <v>1.7700000000000001E-3</v>
      </c>
      <c r="N12">
        <v>0</v>
      </c>
      <c r="O12">
        <v>18.986000000000001</v>
      </c>
      <c r="Q12">
        <v>0.93100000000000005</v>
      </c>
      <c r="R12">
        <v>2.08</v>
      </c>
      <c r="S12">
        <v>1.5049999999999999</v>
      </c>
      <c r="T12">
        <v>26.407</v>
      </c>
    </row>
    <row r="13" spans="1:20">
      <c r="B13">
        <v>0</v>
      </c>
      <c r="C13">
        <v>0.88300000000000001</v>
      </c>
      <c r="D13">
        <v>1.0699999999999999E-2</v>
      </c>
      <c r="E13">
        <v>5.7229999999999999</v>
      </c>
      <c r="G13">
        <v>0.44</v>
      </c>
      <c r="H13">
        <v>2.1779999999999999</v>
      </c>
      <c r="I13">
        <v>0.13400000000000001</v>
      </c>
      <c r="J13">
        <v>18.210999999999999</v>
      </c>
      <c r="L13">
        <v>0</v>
      </c>
      <c r="M13">
        <v>0.52</v>
      </c>
      <c r="N13">
        <v>0</v>
      </c>
      <c r="O13">
        <v>28.603999999999999</v>
      </c>
      <c r="Q13">
        <v>3.3559999999999999</v>
      </c>
      <c r="R13">
        <v>6.1</v>
      </c>
      <c r="S13">
        <v>1.569</v>
      </c>
      <c r="T13">
        <v>25.776</v>
      </c>
    </row>
    <row r="14" spans="1:20">
      <c r="B14">
        <v>1.0209999999999999</v>
      </c>
      <c r="C14">
        <v>0</v>
      </c>
      <c r="G14">
        <v>2.3090000000000002</v>
      </c>
      <c r="H14">
        <v>0</v>
      </c>
      <c r="L14">
        <v>1.0780000000000001</v>
      </c>
      <c r="M14">
        <v>0</v>
      </c>
      <c r="Q14">
        <v>1.1419999999999999</v>
      </c>
      <c r="R14">
        <v>0.312</v>
      </c>
    </row>
    <row r="20" spans="18:21">
      <c r="R20" s="6"/>
      <c r="S20" s="6"/>
      <c r="T20" s="6"/>
      <c r="U20" s="6"/>
    </row>
  </sheetData>
  <mergeCells count="16">
    <mergeCell ref="A1:E1"/>
    <mergeCell ref="F1:J1"/>
    <mergeCell ref="K1:O1"/>
    <mergeCell ref="P1:T1"/>
    <mergeCell ref="S2:T2"/>
    <mergeCell ref="B2:C2"/>
    <mergeCell ref="D2:E2"/>
    <mergeCell ref="G2:H2"/>
    <mergeCell ref="I2:J2"/>
    <mergeCell ref="L2:M2"/>
    <mergeCell ref="N2:O2"/>
    <mergeCell ref="A2:A3"/>
    <mergeCell ref="F2:F3"/>
    <mergeCell ref="K2:K3"/>
    <mergeCell ref="P2:P3"/>
    <mergeCell ref="Q2:R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2DBB4-1725-7244-AF67-45A75536A91D}">
  <dimension ref="A1:K11"/>
  <sheetViews>
    <sheetView workbookViewId="0">
      <selection activeCell="E26" sqref="E26"/>
    </sheetView>
  </sheetViews>
  <sheetFormatPr baseColWidth="10" defaultRowHeight="16"/>
  <cols>
    <col min="1" max="1" width="13.6640625" customWidth="1"/>
    <col min="2" max="2" width="14.5" style="3" customWidth="1"/>
  </cols>
  <sheetData>
    <row r="1" spans="1:11">
      <c r="C1" s="7" t="s">
        <v>24</v>
      </c>
      <c r="D1" s="7"/>
      <c r="E1" s="7"/>
      <c r="F1" s="7"/>
      <c r="G1" s="7"/>
      <c r="H1" s="7"/>
      <c r="I1" s="7"/>
      <c r="J1" s="7"/>
      <c r="K1" s="7"/>
    </row>
    <row r="2" spans="1:11" s="3" customFormat="1"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  <c r="I2" s="4" t="s">
        <v>16</v>
      </c>
      <c r="J2" s="4" t="s">
        <v>17</v>
      </c>
      <c r="K2" s="4" t="s">
        <v>18</v>
      </c>
    </row>
    <row r="3" spans="1:11">
      <c r="A3" s="20" t="s">
        <v>25</v>
      </c>
      <c r="B3" s="4" t="s">
        <v>19</v>
      </c>
      <c r="C3">
        <v>3.0219999999999998</v>
      </c>
      <c r="D3">
        <v>0</v>
      </c>
      <c r="E3">
        <v>1.3640000000000001</v>
      </c>
      <c r="F3">
        <v>0</v>
      </c>
      <c r="G3">
        <v>0</v>
      </c>
      <c r="H3">
        <v>1.88</v>
      </c>
      <c r="I3">
        <v>0</v>
      </c>
      <c r="J3">
        <v>0</v>
      </c>
      <c r="K3">
        <v>0</v>
      </c>
    </row>
    <row r="4" spans="1:11">
      <c r="A4" s="20"/>
      <c r="B4" s="4" t="s">
        <v>20</v>
      </c>
      <c r="C4">
        <v>0</v>
      </c>
      <c r="D4">
        <v>1.419</v>
      </c>
      <c r="E4">
        <v>1.2010000000000001</v>
      </c>
      <c r="F4">
        <v>0</v>
      </c>
      <c r="G4">
        <v>2.0920000000000001</v>
      </c>
      <c r="H4">
        <v>1.4410000000000001</v>
      </c>
      <c r="I4">
        <v>0</v>
      </c>
      <c r="J4">
        <v>0</v>
      </c>
      <c r="K4">
        <v>0</v>
      </c>
    </row>
    <row r="5" spans="1:11">
      <c r="A5" s="20"/>
      <c r="B5" s="4" t="s">
        <v>6</v>
      </c>
      <c r="C5">
        <v>0.42299999999999999</v>
      </c>
      <c r="D5">
        <v>1.3360000000000001</v>
      </c>
      <c r="E5">
        <v>0</v>
      </c>
      <c r="F5">
        <v>0</v>
      </c>
      <c r="G5">
        <v>1.6040000000000001</v>
      </c>
      <c r="H5">
        <v>0.20399999999999999</v>
      </c>
      <c r="I5">
        <v>1.4330000000000001</v>
      </c>
      <c r="J5">
        <v>4.8599999999999997E-2</v>
      </c>
      <c r="K5">
        <v>0</v>
      </c>
    </row>
    <row r="6" spans="1:11">
      <c r="A6" s="20"/>
      <c r="B6" s="4" t="s">
        <v>21</v>
      </c>
      <c r="C6">
        <v>0.373</v>
      </c>
      <c r="D6">
        <v>0.38600000000000001</v>
      </c>
      <c r="E6">
        <v>0</v>
      </c>
      <c r="F6">
        <v>2.9660000000000002</v>
      </c>
      <c r="G6">
        <v>1.405</v>
      </c>
      <c r="H6">
        <v>1.468</v>
      </c>
      <c r="I6">
        <v>0</v>
      </c>
      <c r="J6">
        <v>0</v>
      </c>
      <c r="K6">
        <v>0</v>
      </c>
    </row>
    <row r="7" spans="1:11">
      <c r="A7" s="20"/>
      <c r="B7" s="4" t="s">
        <v>22</v>
      </c>
      <c r="C7">
        <v>2.0830000000000002</v>
      </c>
      <c r="D7">
        <v>0</v>
      </c>
      <c r="E7">
        <v>0</v>
      </c>
      <c r="F7">
        <v>0</v>
      </c>
      <c r="G7">
        <v>1.319</v>
      </c>
      <c r="H7">
        <v>0</v>
      </c>
      <c r="I7">
        <v>1.7629999999999999</v>
      </c>
      <c r="J7">
        <v>0.107</v>
      </c>
      <c r="K7">
        <v>0</v>
      </c>
    </row>
    <row r="8" spans="1:11">
      <c r="A8" s="20"/>
      <c r="B8" s="4" t="s">
        <v>23</v>
      </c>
      <c r="C8">
        <v>0.24399999999999999</v>
      </c>
      <c r="D8">
        <v>1.6950000000000001</v>
      </c>
      <c r="E8">
        <v>0</v>
      </c>
      <c r="F8">
        <v>0</v>
      </c>
      <c r="G8">
        <v>1.891</v>
      </c>
      <c r="H8">
        <v>0.14899999999999999</v>
      </c>
      <c r="I8">
        <v>2.7029999999999998</v>
      </c>
      <c r="J8">
        <v>1.427</v>
      </c>
      <c r="K8">
        <v>0</v>
      </c>
    </row>
    <row r="9" spans="1:11">
      <c r="A9" s="20"/>
      <c r="B9" s="4" t="s">
        <v>18</v>
      </c>
      <c r="C9">
        <v>3.4350000000000001</v>
      </c>
      <c r="D9">
        <v>0</v>
      </c>
      <c r="E9">
        <v>0</v>
      </c>
      <c r="F9">
        <v>0</v>
      </c>
      <c r="G9">
        <v>1.5229999999999999</v>
      </c>
      <c r="H9">
        <v>1.0999999999999999E-2</v>
      </c>
      <c r="I9">
        <v>2.0259999999999998</v>
      </c>
      <c r="J9">
        <v>0.58099999999999996</v>
      </c>
      <c r="K9">
        <v>2.786</v>
      </c>
    </row>
    <row r="11" spans="1:11">
      <c r="C11" t="s">
        <v>26</v>
      </c>
    </row>
  </sheetData>
  <mergeCells count="2">
    <mergeCell ref="C1:K1"/>
    <mergeCell ref="A3:A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8C1A8-CDAB-D745-A6ED-4D6F79B787D7}">
  <dimension ref="A1:D14"/>
  <sheetViews>
    <sheetView workbookViewId="0">
      <selection activeCell="H28" sqref="H28"/>
    </sheetView>
  </sheetViews>
  <sheetFormatPr baseColWidth="10" defaultRowHeight="16"/>
  <sheetData>
    <row r="1" spans="1:4">
      <c r="A1" s="7" t="s">
        <v>30</v>
      </c>
      <c r="B1" s="7"/>
      <c r="C1" s="7"/>
      <c r="D1" s="7"/>
    </row>
    <row r="2" spans="1:4">
      <c r="A2" s="7" t="s">
        <v>45</v>
      </c>
      <c r="B2" s="7"/>
      <c r="C2" s="7" t="s">
        <v>46</v>
      </c>
      <c r="D2" s="7"/>
    </row>
    <row r="3" spans="1:4" s="3" customFormat="1">
      <c r="A3" s="4" t="s">
        <v>0</v>
      </c>
      <c r="B3" s="4" t="s">
        <v>1</v>
      </c>
      <c r="C3" s="4" t="s">
        <v>0</v>
      </c>
      <c r="D3" s="4" t="s">
        <v>1</v>
      </c>
    </row>
    <row r="4" spans="1:4">
      <c r="A4">
        <v>0.42699999999999999</v>
      </c>
      <c r="B4">
        <v>0.114</v>
      </c>
      <c r="C4">
        <v>0.33600000000000002</v>
      </c>
      <c r="D4">
        <v>5.423</v>
      </c>
    </row>
    <row r="5" spans="1:4">
      <c r="A5">
        <v>0.114</v>
      </c>
      <c r="B5">
        <v>9.9199999999999997E-2</v>
      </c>
      <c r="C5">
        <v>1.9830000000000001</v>
      </c>
      <c r="D5">
        <v>3.5390000000000001</v>
      </c>
    </row>
    <row r="6" spans="1:4">
      <c r="A6">
        <v>0.53400000000000003</v>
      </c>
      <c r="B6">
        <v>0.36599999999999999</v>
      </c>
      <c r="C6">
        <v>0.41899999999999998</v>
      </c>
      <c r="D6">
        <v>0.313</v>
      </c>
    </row>
    <row r="7" spans="1:4">
      <c r="A7">
        <v>0.46500000000000002</v>
      </c>
      <c r="B7">
        <v>0.30499999999999999</v>
      </c>
      <c r="C7">
        <v>0.83899999999999997</v>
      </c>
      <c r="D7">
        <v>1.175</v>
      </c>
    </row>
    <row r="8" spans="1:4">
      <c r="A8">
        <v>0.16800000000000001</v>
      </c>
      <c r="B8">
        <v>3.0499999999999999E-2</v>
      </c>
      <c r="C8">
        <v>7.6299999999999996E-3</v>
      </c>
      <c r="D8">
        <v>0.13700000000000001</v>
      </c>
    </row>
    <row r="9" spans="1:4">
      <c r="A9">
        <v>0.45</v>
      </c>
      <c r="B9">
        <v>0</v>
      </c>
      <c r="C9">
        <v>2.052</v>
      </c>
      <c r="D9">
        <v>0.76300000000000001</v>
      </c>
    </row>
    <row r="10" spans="1:4">
      <c r="A10">
        <v>8.3900000000000002E-2</v>
      </c>
      <c r="B10">
        <v>0</v>
      </c>
      <c r="C10">
        <v>9.1499999999999998E-2</v>
      </c>
      <c r="D10">
        <v>0.114</v>
      </c>
    </row>
    <row r="11" spans="1:4">
      <c r="A11">
        <v>8.3900000000000002E-2</v>
      </c>
      <c r="B11">
        <v>4.58E-2</v>
      </c>
      <c r="C11">
        <v>2.5089999999999999</v>
      </c>
      <c r="D11">
        <v>0.66400000000000003</v>
      </c>
    </row>
    <row r="12" spans="1:4">
      <c r="A12">
        <v>0.38900000000000001</v>
      </c>
      <c r="B12">
        <v>0.27500000000000002</v>
      </c>
      <c r="C12">
        <v>0.32</v>
      </c>
      <c r="D12">
        <v>9.1499999999999998E-2</v>
      </c>
    </row>
    <row r="13" spans="1:4">
      <c r="A13">
        <v>6.8599999999999994E-2</v>
      </c>
      <c r="B13">
        <v>1.5299999999999999E-2</v>
      </c>
      <c r="C13">
        <v>0</v>
      </c>
      <c r="D13">
        <v>0.17499999999999999</v>
      </c>
    </row>
    <row r="14" spans="1:4">
      <c r="A14">
        <v>0.999</v>
      </c>
      <c r="B14">
        <v>1.5299999999999999E-2</v>
      </c>
    </row>
  </sheetData>
  <mergeCells count="3">
    <mergeCell ref="A1:D1"/>
    <mergeCell ref="A2:B2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Figure 3A</vt:lpstr>
      <vt:lpstr>Figure 3B</vt:lpstr>
      <vt:lpstr>Figure 3C</vt:lpstr>
      <vt:lpstr>Figure 3D</vt:lpstr>
      <vt:lpstr>Figure 4A</vt:lpstr>
      <vt:lpstr>Figure 4B</vt:lpstr>
      <vt:lpstr>Figure 4C</vt:lpstr>
      <vt:lpstr>Figure 5A</vt:lpstr>
      <vt:lpstr>Figure 5B</vt:lpstr>
      <vt:lpstr>Figure 5C</vt:lpstr>
      <vt:lpstr>Figure 5D</vt:lpstr>
      <vt:lpstr>Figure 6A</vt:lpstr>
      <vt:lpstr>Figure 6B</vt:lpstr>
      <vt:lpstr>Figure 6C</vt:lpstr>
      <vt:lpstr>Figure 7A</vt:lpstr>
      <vt:lpstr>Figure 7B</vt:lpstr>
      <vt:lpstr>Supplemental Figure 2A</vt:lpstr>
      <vt:lpstr>Supplemental Figure 2B</vt:lpstr>
      <vt:lpstr>Supplemental Figure 3</vt:lpstr>
      <vt:lpstr>Supplemental Figure 4</vt:lpstr>
      <vt:lpstr>Supplemental Figure 6A</vt:lpstr>
      <vt:lpstr>Supplemental Figure 6B</vt:lpstr>
      <vt:lpstr>Supplemental Figure 6C</vt:lpstr>
      <vt:lpstr>Supplemental Figure 7A</vt:lpstr>
      <vt:lpstr>Supplemental Figure 7B</vt:lpstr>
      <vt:lpstr>Supplemental Figure 7C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Djarmila Behsen</dc:creator>
  <cp:lastModifiedBy>Alenka Djarmila Behsen</cp:lastModifiedBy>
  <dcterms:created xsi:type="dcterms:W3CDTF">2024-11-07T11:27:43Z</dcterms:created>
  <dcterms:modified xsi:type="dcterms:W3CDTF">2025-04-11T11:44:11Z</dcterms:modified>
</cp:coreProperties>
</file>