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OM-DSS Paper\Alt Submission\"/>
    </mc:Choice>
  </mc:AlternateContent>
  <xr:revisionPtr revIDLastSave="0" documentId="13_ncr:1_{637BD9B4-CD00-4842-9CEC-00167AED47F7}" xr6:coauthVersionLast="47" xr6:coauthVersionMax="47" xr10:uidLastSave="{00000000-0000-0000-0000-000000000000}"/>
  <bookViews>
    <workbookView xWindow="28800" yWindow="45" windowWidth="14040" windowHeight="15420" tabRatio="838" firstSheet="36" activeTab="36" xr2:uid="{00FBA5C8-6491-4726-86F4-E82DA64E11A3}"/>
  </bookViews>
  <sheets>
    <sheet name="Fig 1A" sheetId="1" r:id="rId1"/>
    <sheet name="Fig 1B" sheetId="5" r:id="rId2"/>
    <sheet name="Fig 1C" sheetId="8" r:id="rId3"/>
    <sheet name="Fig 1D" sheetId="46" r:id="rId4"/>
    <sheet name="Fig. 1E" sheetId="6" r:id="rId5"/>
    <sheet name="Fig 1F" sheetId="43" r:id="rId6"/>
    <sheet name="Fig 1I" sheetId="54" r:id="rId7"/>
    <sheet name="Fig 1J" sheetId="49" r:id="rId8"/>
    <sheet name="Fig 1K" sheetId="19" r:id="rId9"/>
    <sheet name="Fig 1L" sheetId="18" r:id="rId10"/>
    <sheet name="Fig. 1M" sheetId="9" r:id="rId11"/>
    <sheet name="Fig 2A" sheetId="20" r:id="rId12"/>
    <sheet name="Fig 2B" sheetId="21" r:id="rId13"/>
    <sheet name="Fig 2C" sheetId="22" r:id="rId14"/>
    <sheet name="Fig 2E" sheetId="48" r:id="rId15"/>
    <sheet name="Fig 2F" sheetId="47" r:id="rId16"/>
    <sheet name="Fig 2G" sheetId="13" r:id="rId17"/>
    <sheet name="Fig 2H" sheetId="15" r:id="rId18"/>
    <sheet name="Fig 2I" sheetId="16" r:id="rId19"/>
    <sheet name="Fig 3B" sheetId="33" r:id="rId20"/>
    <sheet name="Fig 3D" sheetId="23" r:id="rId21"/>
    <sheet name="Fig 3E" sheetId="24" r:id="rId22"/>
    <sheet name="Fig 3F" sheetId="25" r:id="rId23"/>
    <sheet name="Fig 4A" sheetId="2" r:id="rId24"/>
    <sheet name="Fig 4D" sheetId="35" r:id="rId25"/>
    <sheet name="Fig 4E" sheetId="36" r:id="rId26"/>
    <sheet name="Fig 4F" sheetId="37" r:id="rId27"/>
    <sheet name="Fig 4G" sheetId="38" r:id="rId28"/>
    <sheet name="Fig 4H" sheetId="34" r:id="rId29"/>
    <sheet name="Fig 5B" sheetId="30" r:id="rId30"/>
    <sheet name="Fig 5C" sheetId="29" r:id="rId31"/>
    <sheet name="Fig 5D" sheetId="31" r:id="rId32"/>
    <sheet name="Fig 5E" sheetId="28" r:id="rId33"/>
    <sheet name="Fig 5G" sheetId="27" r:id="rId34"/>
    <sheet name="Fig 5H" sheetId="45" r:id="rId35"/>
    <sheet name="Fig 5I" sheetId="26" r:id="rId36"/>
    <sheet name="Fig 5J" sheetId="10" r:id="rId37"/>
    <sheet name="Fig 6E" sheetId="32" r:id="rId38"/>
    <sheet name="Fig S1B" sheetId="44" r:id="rId39"/>
    <sheet name="Fig S1D" sheetId="50" r:id="rId40"/>
    <sheet name="Fig S1E" sheetId="42" r:id="rId41"/>
    <sheet name="Fig S2A" sheetId="14" r:id="rId42"/>
    <sheet name="Fig S2B" sheetId="17" r:id="rId43"/>
    <sheet name="Fig S2C" sheetId="51" r:id="rId44"/>
    <sheet name="Fig S3A" sheetId="3" r:id="rId45"/>
    <sheet name="Fig S3B" sheetId="4" r:id="rId46"/>
    <sheet name="Fig S3C" sheetId="7" r:id="rId47"/>
    <sheet name="Fig S3E" sheetId="52" r:id="rId48"/>
    <sheet name="Fig S4A" sheetId="39" r:id="rId49"/>
    <sheet name="Fig S4C" sheetId="40" r:id="rId50"/>
    <sheet name="Fig S4D" sheetId="41" r:id="rId51"/>
    <sheet name="Fig S4E" sheetId="55" r:id="rId52"/>
    <sheet name="Fig S5A" sheetId="11" r:id="rId53"/>
    <sheet name="Fig S5C" sheetId="53" r:id="rId5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32" i="11" l="1"/>
  <c r="I131" i="11"/>
  <c r="I130" i="11"/>
  <c r="I129" i="11"/>
  <c r="I128" i="11"/>
  <c r="I127" i="11"/>
  <c r="I126" i="11"/>
  <c r="I125" i="11"/>
  <c r="I124" i="11"/>
  <c r="I123" i="11"/>
  <c r="I122" i="11"/>
  <c r="I121" i="11"/>
  <c r="I120" i="11"/>
  <c r="I119" i="11"/>
  <c r="I118" i="11"/>
  <c r="I117" i="11"/>
  <c r="I116" i="11"/>
  <c r="I115" i="11"/>
  <c r="I114" i="11"/>
  <c r="I113" i="11"/>
  <c r="I112" i="11"/>
  <c r="I111" i="11"/>
  <c r="I110" i="11"/>
  <c r="I109" i="11"/>
  <c r="I108" i="11"/>
  <c r="I107" i="11"/>
  <c r="I106" i="11"/>
  <c r="I105" i="11"/>
  <c r="I104" i="11"/>
  <c r="I103" i="11"/>
  <c r="I102" i="11"/>
  <c r="I101" i="11"/>
  <c r="I100" i="11"/>
  <c r="I99" i="11"/>
  <c r="I98" i="11"/>
  <c r="I97" i="11"/>
  <c r="I96" i="11"/>
  <c r="I95" i="11"/>
  <c r="I94" i="11"/>
  <c r="I93" i="11"/>
  <c r="I92" i="11"/>
  <c r="I91" i="11"/>
  <c r="I90" i="11"/>
  <c r="I89" i="11"/>
  <c r="I88" i="11"/>
  <c r="I87" i="11"/>
  <c r="I86" i="11"/>
  <c r="I85" i="11"/>
  <c r="I84" i="11"/>
  <c r="I83" i="11"/>
  <c r="I82" i="11"/>
  <c r="I81" i="11"/>
  <c r="I80" i="11"/>
  <c r="I79" i="11"/>
  <c r="I78" i="11"/>
  <c r="I77" i="11"/>
  <c r="I76" i="11"/>
  <c r="I75" i="11"/>
  <c r="I74" i="11"/>
  <c r="I73" i="11"/>
  <c r="I72" i="11"/>
  <c r="I71" i="11"/>
  <c r="I70" i="11"/>
  <c r="I69" i="11"/>
  <c r="I68" i="11"/>
  <c r="I67" i="11"/>
  <c r="I66" i="11"/>
  <c r="I65" i="11"/>
  <c r="I64" i="11"/>
  <c r="I63" i="11"/>
  <c r="I52" i="11"/>
  <c r="I51" i="11"/>
  <c r="I50" i="11"/>
  <c r="I49" i="11"/>
  <c r="I48" i="11"/>
  <c r="I47" i="11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I6" i="11"/>
  <c r="I5" i="11"/>
  <c r="I4" i="11"/>
  <c r="I3" i="11"/>
  <c r="D17" i="53"/>
  <c r="E17" i="53"/>
  <c r="C17" i="53"/>
</calcChain>
</file>

<file path=xl/sharedStrings.xml><?xml version="1.0" encoding="utf-8"?>
<sst xmlns="http://schemas.openxmlformats.org/spreadsheetml/2006/main" count="2966" uniqueCount="2167">
  <si>
    <r>
      <t>Hmox1</t>
    </r>
    <r>
      <rPr>
        <b/>
        <vertAlign val="superscript"/>
        <sz val="10"/>
        <rFont val="Arial"/>
      </rPr>
      <t>fl/fl: </t>
    </r>
    <r>
      <rPr>
        <b/>
        <sz val="10"/>
        <rFont val="Arial"/>
      </rPr>
      <t>DSS</t>
    </r>
  </si>
  <si>
    <r>
      <t>Hmox1</t>
    </r>
    <r>
      <rPr>
        <vertAlign val="superscript"/>
        <sz val="10"/>
        <rFont val="Arial"/>
        <family val="2"/>
      </rPr>
      <t>ΔIEC</t>
    </r>
    <r>
      <rPr>
        <sz val="10"/>
        <rFont val="Arial"/>
        <family val="2"/>
      </rPr>
      <t>: DSS</t>
    </r>
  </si>
  <si>
    <t>Days</t>
  </si>
  <si>
    <r>
      <t>Hmox1</t>
    </r>
    <r>
      <rPr>
        <vertAlign val="superscript"/>
        <sz val="10"/>
        <rFont val="Arial"/>
        <family val="2"/>
      </rPr>
      <t>fl/fl</t>
    </r>
    <r>
      <rPr>
        <sz val="10"/>
        <rFont val="Arial"/>
        <family val="2"/>
      </rPr>
      <t>: Water</t>
    </r>
  </si>
  <si>
    <r>
      <t>Hmox1</t>
    </r>
    <r>
      <rPr>
        <vertAlign val="superscript"/>
        <sz val="10"/>
        <rFont val="Arial"/>
        <family val="2"/>
      </rPr>
      <t>ΔIEC</t>
    </r>
    <r>
      <rPr>
        <sz val="10"/>
        <rFont val="Arial"/>
        <family val="2"/>
      </rPr>
      <t>: Water</t>
    </r>
  </si>
  <si>
    <r>
      <t>Hmox1</t>
    </r>
    <r>
      <rPr>
        <vertAlign val="superscript"/>
        <sz val="10"/>
        <rFont val="Arial"/>
        <family val="2"/>
      </rPr>
      <t>fl/fl</t>
    </r>
    <r>
      <rPr>
        <sz val="10"/>
        <rFont val="Arial"/>
        <family val="2"/>
      </rPr>
      <t>: DSS</t>
    </r>
  </si>
  <si>
    <t>WT: DSS</t>
  </si>
  <si>
    <t>Bleeding Score</t>
  </si>
  <si>
    <t>% HO-1+</t>
  </si>
  <si>
    <r>
      <t>Hmox1</t>
    </r>
    <r>
      <rPr>
        <vertAlign val="superscript"/>
        <sz val="10"/>
        <rFont val="Arial"/>
        <family val="2"/>
      </rPr>
      <t>fl/fl</t>
    </r>
  </si>
  <si>
    <r>
      <t>Hmox1</t>
    </r>
    <r>
      <rPr>
        <vertAlign val="superscript"/>
        <sz val="10"/>
        <rFont val="Arial"/>
        <family val="2"/>
      </rPr>
      <t>ΔIEC</t>
    </r>
  </si>
  <si>
    <r>
      <t>Hmox1</t>
    </r>
    <r>
      <rPr>
        <vertAlign val="superscript"/>
        <sz val="10"/>
        <rFont val="Arial"/>
      </rPr>
      <t>fl/fl</t>
    </r>
  </si>
  <si>
    <r>
      <t>Hmox1</t>
    </r>
    <r>
      <rPr>
        <vertAlign val="superscript"/>
        <sz val="10"/>
        <rFont val="Arial"/>
      </rPr>
      <t>ΔIEC</t>
    </r>
  </si>
  <si>
    <t>Vehicle</t>
  </si>
  <si>
    <t>Hemin</t>
  </si>
  <si>
    <t>Control A</t>
  </si>
  <si>
    <t>Control B</t>
  </si>
  <si>
    <t>KO</t>
  </si>
  <si>
    <t>Control</t>
  </si>
  <si>
    <t>Healthy control</t>
  </si>
  <si>
    <t>UC</t>
  </si>
  <si>
    <t>SLC7A11</t>
  </si>
  <si>
    <t>PTGS2</t>
  </si>
  <si>
    <t>CHAC1</t>
  </si>
  <si>
    <t>GPX4</t>
  </si>
  <si>
    <t>Normal</t>
  </si>
  <si>
    <t>UC - total</t>
  </si>
  <si>
    <t>UC - active involved</t>
  </si>
  <si>
    <t>Hmox1</t>
  </si>
  <si>
    <t>Ptgs2</t>
  </si>
  <si>
    <t>Acsl1</t>
  </si>
  <si>
    <t>Acsl4</t>
  </si>
  <si>
    <t>Cbs</t>
  </si>
  <si>
    <t>Fth1</t>
  </si>
  <si>
    <t>Ftl1</t>
  </si>
  <si>
    <t>Gclc</t>
  </si>
  <si>
    <t>Gclm</t>
  </si>
  <si>
    <t>Gpx4</t>
  </si>
  <si>
    <t>Hspb1</t>
  </si>
  <si>
    <t>Lpcat3</t>
  </si>
  <si>
    <t>Ncoa4</t>
  </si>
  <si>
    <t>Slc11a2</t>
  </si>
  <si>
    <t>Slc39a8</t>
  </si>
  <si>
    <t>Slc3a2</t>
  </si>
  <si>
    <t>Slc7a11</t>
  </si>
  <si>
    <t>Srxn1</t>
  </si>
  <si>
    <t>Steap3</t>
  </si>
  <si>
    <t>Tfrc</t>
  </si>
  <si>
    <t>fl/fl</t>
  </si>
  <si>
    <t>ΔIEC</t>
  </si>
  <si>
    <t>Chac1</t>
  </si>
  <si>
    <t>G6pdx</t>
  </si>
  <si>
    <t>Gpx2</t>
  </si>
  <si>
    <t>Gpx3</t>
  </si>
  <si>
    <t>Gsr</t>
  </si>
  <si>
    <t>Gss</t>
  </si>
  <si>
    <t>Gsta1</t>
  </si>
  <si>
    <t>Gsta2</t>
  </si>
  <si>
    <t>Gsta3</t>
  </si>
  <si>
    <t>Gstk1</t>
  </si>
  <si>
    <t>Gstm2</t>
  </si>
  <si>
    <t>Gstm3</t>
  </si>
  <si>
    <t>Gsto1</t>
  </si>
  <si>
    <t>Gstp1</t>
  </si>
  <si>
    <t>Gstp3</t>
  </si>
  <si>
    <t>Gstt1</t>
  </si>
  <si>
    <t>Nat8f2</t>
  </si>
  <si>
    <t>Prdx6</t>
  </si>
  <si>
    <t>Rrm1</t>
  </si>
  <si>
    <t>Rrm2</t>
  </si>
  <si>
    <t>Hmox1fl/fl</t>
  </si>
  <si>
    <t>Hmox1ΔIEC</t>
  </si>
  <si>
    <t>Log2FC</t>
  </si>
  <si>
    <t>Erastin</t>
  </si>
  <si>
    <t>Veh.</t>
  </si>
  <si>
    <t>UC: Veh.</t>
  </si>
  <si>
    <t>UC: Erastin</t>
  </si>
  <si>
    <t>Hmox</t>
  </si>
  <si>
    <t>Gsto2</t>
  </si>
  <si>
    <t>Slc40a1</t>
  </si>
  <si>
    <t>TFRc</t>
  </si>
  <si>
    <t>Healthy</t>
  </si>
  <si>
    <t>Colon</t>
  </si>
  <si>
    <t>Tumor</t>
  </si>
  <si>
    <t>4-HNE</t>
  </si>
  <si>
    <t>HO-1</t>
  </si>
  <si>
    <t>4-HNE (H-Score)</t>
  </si>
  <si>
    <t>HO-1 (H-Score)</t>
  </si>
  <si>
    <r>
      <t>COX2 </t>
    </r>
    <r>
      <rPr>
        <sz val="10"/>
        <rFont val="Arial"/>
        <family val="2"/>
      </rPr>
      <t>(H-Score)</t>
    </r>
  </si>
  <si>
    <t>Cre(-) Colon</t>
  </si>
  <si>
    <t>Cre(+) Colon</t>
  </si>
  <si>
    <t>Overall</t>
  </si>
  <si>
    <r>
      <t>EpCAM</t>
    </r>
    <r>
      <rPr>
        <vertAlign val="superscript"/>
        <sz val="10"/>
        <rFont val="Arial"/>
        <family val="2"/>
      </rPr>
      <t>+</t>
    </r>
  </si>
  <si>
    <t>Cre(+) Tumor</t>
  </si>
  <si>
    <t>Cre(-) Tumor</t>
  </si>
  <si>
    <t>Ki67+</t>
  </si>
  <si>
    <t>Saa1</t>
  </si>
  <si>
    <t>Cxcl5</t>
  </si>
  <si>
    <t>Dmbt1</t>
  </si>
  <si>
    <t>Clca3b</t>
  </si>
  <si>
    <t>Clca4b</t>
  </si>
  <si>
    <t>Ccl3</t>
  </si>
  <si>
    <t>Dusp1</t>
  </si>
  <si>
    <t>Duox2</t>
  </si>
  <si>
    <t>Lypd8</t>
  </si>
  <si>
    <t>Duoxa2</t>
  </si>
  <si>
    <t>Cdhr5</t>
  </si>
  <si>
    <t>Plat</t>
  </si>
  <si>
    <t>Anxa1</t>
  </si>
  <si>
    <t>Tnfaip2</t>
  </si>
  <si>
    <t>Txnrd1</t>
  </si>
  <si>
    <t>Ccnb1ip1</t>
  </si>
  <si>
    <t>Il1a</t>
  </si>
  <si>
    <t>Pmaip1</t>
  </si>
  <si>
    <t>Gadd45b</t>
  </si>
  <si>
    <t>Krt23</t>
  </si>
  <si>
    <t>Btg1</t>
  </si>
  <si>
    <t>Aldh1a3</t>
  </si>
  <si>
    <t>Nos2</t>
  </si>
  <si>
    <t>Cldn4</t>
  </si>
  <si>
    <t>Krt20</t>
  </si>
  <si>
    <t>Cdkn1a</t>
  </si>
  <si>
    <t>Gsdmd</t>
  </si>
  <si>
    <t>Il1b</t>
  </si>
  <si>
    <t>Tff3</t>
  </si>
  <si>
    <t>Oxr1</t>
  </si>
  <si>
    <t>Cldn7</t>
  </si>
  <si>
    <t>Gls</t>
  </si>
  <si>
    <t>Coq10b</t>
  </si>
  <si>
    <t>Dnajb9</t>
  </si>
  <si>
    <t>Rpl35a</t>
  </si>
  <si>
    <t>Rps24</t>
  </si>
  <si>
    <t>Eef1a1</t>
  </si>
  <si>
    <t>Smc2</t>
  </si>
  <si>
    <t>Eef1g</t>
  </si>
  <si>
    <t>Hsp90aa1</t>
  </si>
  <si>
    <t>Rpl13a</t>
  </si>
  <si>
    <t>Rpl5</t>
  </si>
  <si>
    <t>Hes6</t>
  </si>
  <si>
    <t>Prdx5</t>
  </si>
  <si>
    <t>Stmn1</t>
  </si>
  <si>
    <t>Rps2</t>
  </si>
  <si>
    <t>Rpl4</t>
  </si>
  <si>
    <t>Npm1</t>
  </si>
  <si>
    <t>Rplp1</t>
  </si>
  <si>
    <t>Rpl14</t>
  </si>
  <si>
    <t>Rpsa</t>
  </si>
  <si>
    <t>Rps6</t>
  </si>
  <si>
    <t>Rps8</t>
  </si>
  <si>
    <t>Rpl7a</t>
  </si>
  <si>
    <t>Lcn2</t>
  </si>
  <si>
    <t>Mki67</t>
  </si>
  <si>
    <t>Msra</t>
  </si>
  <si>
    <t>Tuba1b</t>
  </si>
  <si>
    <t>Hspd1</t>
  </si>
  <si>
    <t>Vim</t>
  </si>
  <si>
    <t>Tgfbi</t>
  </si>
  <si>
    <t>Spp1</t>
  </si>
  <si>
    <t>Fn1</t>
  </si>
  <si>
    <t>Agr2</t>
  </si>
  <si>
    <t>Total Tumor Area</t>
  </si>
  <si>
    <t>Hmox1 deltaCT</t>
  </si>
  <si>
    <t>One</t>
  </si>
  <si>
    <t>Two</t>
  </si>
  <si>
    <t>Three</t>
  </si>
  <si>
    <t xml:space="preserve">Four </t>
  </si>
  <si>
    <t>Cecum</t>
  </si>
  <si>
    <t>50μM</t>
  </si>
  <si>
    <t>100μM</t>
  </si>
  <si>
    <t>G0/G1</t>
  </si>
  <si>
    <t>S</t>
  </si>
  <si>
    <t>G2/M</t>
  </si>
  <si>
    <t>NTC</t>
  </si>
  <si>
    <t>200μM</t>
  </si>
  <si>
    <t>Day</t>
  </si>
  <si>
    <t>`</t>
  </si>
  <si>
    <t>B-tubulin</t>
  </si>
  <si>
    <t>H2O 1</t>
  </si>
  <si>
    <t>H2O 2</t>
  </si>
  <si>
    <t>H2O 3</t>
  </si>
  <si>
    <t>H2O 4</t>
  </si>
  <si>
    <t>DSS 1</t>
  </si>
  <si>
    <t>DSS 2</t>
  </si>
  <si>
    <t>DSS 3</t>
  </si>
  <si>
    <t>DSS 4</t>
  </si>
  <si>
    <t>Lane</t>
  </si>
  <si>
    <t>Rel. Quant.</t>
  </si>
  <si>
    <t>(POI/Act)</t>
  </si>
  <si>
    <r>
      <t>Hmox1</t>
    </r>
    <r>
      <rPr>
        <vertAlign val="superscript"/>
        <sz val="10"/>
        <rFont val="Arial"/>
        <family val="2"/>
      </rPr>
      <t>fl/fl:</t>
    </r>
    <r>
      <rPr>
        <sz val="10"/>
        <rFont val="Arial"/>
        <family val="2"/>
      </rPr>
      <t>: DMSO</t>
    </r>
  </si>
  <si>
    <r>
      <t>Hmox1</t>
    </r>
    <r>
      <rPr>
        <vertAlign val="superscript"/>
        <sz val="10"/>
        <rFont val="Arial"/>
        <family val="2"/>
      </rPr>
      <t>fl/fl:</t>
    </r>
    <r>
      <rPr>
        <sz val="10"/>
        <rFont val="Arial"/>
        <family val="2"/>
      </rPr>
      <t>: Hemin</t>
    </r>
  </si>
  <si>
    <r>
      <t>Hmox1</t>
    </r>
    <r>
      <rPr>
        <vertAlign val="superscript"/>
        <sz val="10"/>
        <rFont val="Arial"/>
        <family val="2"/>
      </rPr>
      <t>ΔIEC:</t>
    </r>
    <r>
      <rPr>
        <sz val="10"/>
        <rFont val="Arial"/>
        <family val="2"/>
      </rPr>
      <t>: DMSO</t>
    </r>
  </si>
  <si>
    <r>
      <t>Hmox1</t>
    </r>
    <r>
      <rPr>
        <vertAlign val="superscript"/>
        <sz val="10"/>
        <rFont val="Arial"/>
        <family val="2"/>
      </rPr>
      <t>ΔIEC:</t>
    </r>
    <r>
      <rPr>
        <sz val="10"/>
        <rFont val="Arial"/>
        <family val="2"/>
      </rPr>
      <t>: Hemin</t>
    </r>
  </si>
  <si>
    <t>Celltype</t>
  </si>
  <si>
    <t>B cells</t>
  </si>
  <si>
    <t>Basophils</t>
  </si>
  <si>
    <t>CD4+ T cells</t>
  </si>
  <si>
    <t>Conventional DCs</t>
  </si>
  <si>
    <t>Gamma Delta T cells</t>
  </si>
  <si>
    <t>Macrophages</t>
  </si>
  <si>
    <t>Mast cells</t>
  </si>
  <si>
    <t>Monocytes</t>
  </si>
  <si>
    <t>Neutrophils</t>
  </si>
  <si>
    <t>NK cells/CD8+ T cells</t>
  </si>
  <si>
    <t>Plasma cells</t>
  </si>
  <si>
    <t>Plasmacytoid DCs</t>
  </si>
  <si>
    <t>Tumor epithelial cells</t>
  </si>
  <si>
    <t>Lymphoid</t>
  </si>
  <si>
    <t>Myeloid</t>
  </si>
  <si>
    <t>SUM</t>
  </si>
  <si>
    <t>Number</t>
  </si>
  <si>
    <t>Count</t>
  </si>
  <si>
    <t>GeneRatio</t>
  </si>
  <si>
    <t>Padj</t>
  </si>
  <si>
    <t>Glutathione metabolism</t>
  </si>
  <si>
    <t>Chemical carcinogenesis - DNA adducts</t>
  </si>
  <si>
    <t>Metabolism of xenobiotics by cytochrome P450</t>
  </si>
  <si>
    <t>DNA replication</t>
  </si>
  <si>
    <t>Drug metabolism - cytochrome P450</t>
  </si>
  <si>
    <t>Drug metabolism - other enzymes</t>
  </si>
  <si>
    <t>Bile secretion</t>
  </si>
  <si>
    <t>Glycosphingolipid biosynthesis - lacto and neolacto series</t>
  </si>
  <si>
    <t>Ovarian steroidogenesis</t>
  </si>
  <si>
    <t>Viral protein interaction with cytokine and cytokine receptor</t>
  </si>
  <si>
    <t>Vitamin digestion and absorption</t>
  </si>
  <si>
    <t>Mineral absorption</t>
  </si>
  <si>
    <t>Platinum drug resistance</t>
  </si>
  <si>
    <t>Ferroptosis</t>
  </si>
  <si>
    <t>Cortisol synthesis and secretion</t>
  </si>
  <si>
    <t>Cytokine-cytokine receptor interaction</t>
  </si>
  <si>
    <t>Cushing syndrome</t>
  </si>
  <si>
    <t>Glycosphingolipid biosynthesis - ganglio series</t>
  </si>
  <si>
    <t>Steroid hormone biosynthesis</t>
  </si>
  <si>
    <t>Serotonergic synapse</t>
  </si>
  <si>
    <t>gene_name</t>
  </si>
  <si>
    <t>Guca2a</t>
  </si>
  <si>
    <t>Sgk1</t>
  </si>
  <si>
    <t>1810065E05Rik</t>
  </si>
  <si>
    <t>Hmgcs2</t>
  </si>
  <si>
    <t>Ces1g</t>
  </si>
  <si>
    <t>Pyy</t>
  </si>
  <si>
    <t>Sptssb</t>
  </si>
  <si>
    <t>Isx</t>
  </si>
  <si>
    <t>St3gal6</t>
  </si>
  <si>
    <t>Scnn1a</t>
  </si>
  <si>
    <t>Aqp8</t>
  </si>
  <si>
    <t>Ociad2</t>
  </si>
  <si>
    <t>Nbea</t>
  </si>
  <si>
    <t>Muc2</t>
  </si>
  <si>
    <t>Fgl2</t>
  </si>
  <si>
    <t>Car12</t>
  </si>
  <si>
    <t>Apol10a</t>
  </si>
  <si>
    <t>Hoxb6</t>
  </si>
  <si>
    <t>Cpm</t>
  </si>
  <si>
    <t>Gm3776</t>
  </si>
  <si>
    <t>Cdc42bpa</t>
  </si>
  <si>
    <t>Cd24a</t>
  </si>
  <si>
    <t>Ak4</t>
  </si>
  <si>
    <t>Mal</t>
  </si>
  <si>
    <t>Myo5c</t>
  </si>
  <si>
    <t>Aldh1l1</t>
  </si>
  <si>
    <t>Rdx</t>
  </si>
  <si>
    <t>B4galnt2</t>
  </si>
  <si>
    <t>Malrd1</t>
  </si>
  <si>
    <t>Ces1f</t>
  </si>
  <si>
    <t>Ndnf</t>
  </si>
  <si>
    <t>Pcsk5</t>
  </si>
  <si>
    <t>Itih5</t>
  </si>
  <si>
    <t>Mylk</t>
  </si>
  <si>
    <t>Thbs4</t>
  </si>
  <si>
    <t>Kbtbd11</t>
  </si>
  <si>
    <t>Gcnt3</t>
  </si>
  <si>
    <t>Pigr</t>
  </si>
  <si>
    <t>Cldn15</t>
  </si>
  <si>
    <t>Abca12</t>
  </si>
  <si>
    <t>Wfdc2</t>
  </si>
  <si>
    <t>Vav3</t>
  </si>
  <si>
    <t>Cyp2c65</t>
  </si>
  <si>
    <t>Rnf186</t>
  </si>
  <si>
    <t>Clic5</t>
  </si>
  <si>
    <t>Stra6l</t>
  </si>
  <si>
    <t>Rassf4</t>
  </si>
  <si>
    <t>Slc20a1</t>
  </si>
  <si>
    <t>Hoxb8</t>
  </si>
  <si>
    <t>Pxylp1</t>
  </si>
  <si>
    <t>Gpr137b</t>
  </si>
  <si>
    <t>Slc25a12</t>
  </si>
  <si>
    <t>Aldob</t>
  </si>
  <si>
    <t>Stk39</t>
  </si>
  <si>
    <t>Rbp2</t>
  </si>
  <si>
    <t>B3gnt5</t>
  </si>
  <si>
    <t>Spink4</t>
  </si>
  <si>
    <t>Mt3</t>
  </si>
  <si>
    <t>Tdrp</t>
  </si>
  <si>
    <t>Klk1</t>
  </si>
  <si>
    <t>Hoxb5</t>
  </si>
  <si>
    <t>Mb21d2</t>
  </si>
  <si>
    <t>Cyp1b1</t>
  </si>
  <si>
    <t>Ugt1a1</t>
  </si>
  <si>
    <t>Cers4</t>
  </si>
  <si>
    <t>Fut4</t>
  </si>
  <si>
    <t>Gramd3</t>
  </si>
  <si>
    <t>Aldh1a1</t>
  </si>
  <si>
    <t>Itga2</t>
  </si>
  <si>
    <t>St3gal1</t>
  </si>
  <si>
    <t>Emp1</t>
  </si>
  <si>
    <t>Hoxa11os</t>
  </si>
  <si>
    <t>Egln3</t>
  </si>
  <si>
    <t>Adh1</t>
  </si>
  <si>
    <t>Fcgbp</t>
  </si>
  <si>
    <t>Nt5e</t>
  </si>
  <si>
    <t>Fblim1</t>
  </si>
  <si>
    <t>Anxa8</t>
  </si>
  <si>
    <t>Fabp2</t>
  </si>
  <si>
    <t>St6galnac4</t>
  </si>
  <si>
    <t>Oit1</t>
  </si>
  <si>
    <t>Vav2</t>
  </si>
  <si>
    <t>B4galnt1</t>
  </si>
  <si>
    <t>Hoxb9</t>
  </si>
  <si>
    <t>Ccdc9b</t>
  </si>
  <si>
    <t>Srgap3</t>
  </si>
  <si>
    <t>Pycard</t>
  </si>
  <si>
    <t>Ffar4</t>
  </si>
  <si>
    <t>Chst11</t>
  </si>
  <si>
    <t>Fam171a1</t>
  </si>
  <si>
    <t>Phlpp2</t>
  </si>
  <si>
    <t>Cyp1a1</t>
  </si>
  <si>
    <t>Chic1</t>
  </si>
  <si>
    <t>B3gnt7</t>
  </si>
  <si>
    <t>Pla2g10</t>
  </si>
  <si>
    <t>Bche</t>
  </si>
  <si>
    <t>Fgfbp1</t>
  </si>
  <si>
    <t>Capn13</t>
  </si>
  <si>
    <t>Smpdl3a</t>
  </si>
  <si>
    <t>Prss30</t>
  </si>
  <si>
    <t>Ccnd2</t>
  </si>
  <si>
    <t>Tmem181c-ps</t>
  </si>
  <si>
    <t>Gm42047</t>
  </si>
  <si>
    <t>B3galt5</t>
  </si>
  <si>
    <t>Adgrl2</t>
  </si>
  <si>
    <t>Slc8a1</t>
  </si>
  <si>
    <t>Tbx3</t>
  </si>
  <si>
    <t>Ces1e</t>
  </si>
  <si>
    <t>Hoxb4</t>
  </si>
  <si>
    <t>Fam20c</t>
  </si>
  <si>
    <t>Cyp2c55</t>
  </si>
  <si>
    <t>Hmgcll1</t>
  </si>
  <si>
    <t>Abcc2</t>
  </si>
  <si>
    <t>Slc10a2</t>
  </si>
  <si>
    <t>Gpr137b-ps</t>
  </si>
  <si>
    <t>Cep85</t>
  </si>
  <si>
    <t>Pnp2</t>
  </si>
  <si>
    <t>Ddc</t>
  </si>
  <si>
    <t>Spink1</t>
  </si>
  <si>
    <t>D630039A03Rik</t>
  </si>
  <si>
    <t>Prkacb</t>
  </si>
  <si>
    <t>Clic4</t>
  </si>
  <si>
    <t>Fer1l6</t>
  </si>
  <si>
    <t>Trak2</t>
  </si>
  <si>
    <t>Hoxa10</t>
  </si>
  <si>
    <t>Pde7a</t>
  </si>
  <si>
    <t>Nlrx1</t>
  </si>
  <si>
    <t>Fam43a</t>
  </si>
  <si>
    <t>Wipf1</t>
  </si>
  <si>
    <t>Mettl7b</t>
  </si>
  <si>
    <t>Insl5</t>
  </si>
  <si>
    <t>Fam3b</t>
  </si>
  <si>
    <t>Prkg2</t>
  </si>
  <si>
    <t>Mgat4a</t>
  </si>
  <si>
    <t>Fgfr2</t>
  </si>
  <si>
    <t>Slc4a4</t>
  </si>
  <si>
    <t>Atp11a</t>
  </si>
  <si>
    <t>Ces1d</t>
  </si>
  <si>
    <t>Rbpms</t>
  </si>
  <si>
    <t>Emp2</t>
  </si>
  <si>
    <t>Gprc5a</t>
  </si>
  <si>
    <t>Fam126a</t>
  </si>
  <si>
    <t>Hoxa9</t>
  </si>
  <si>
    <t>Hoxa13</t>
  </si>
  <si>
    <t>Slc5a9</t>
  </si>
  <si>
    <t>Mt4</t>
  </si>
  <si>
    <t>Car2</t>
  </si>
  <si>
    <t>Cyba</t>
  </si>
  <si>
    <t>Tmprss2</t>
  </si>
  <si>
    <t>Ddx58</t>
  </si>
  <si>
    <t>Fhl1</t>
  </si>
  <si>
    <t>Ndrg2</t>
  </si>
  <si>
    <t>Prss16</t>
  </si>
  <si>
    <t>Mfhas1</t>
  </si>
  <si>
    <t>Muc3a</t>
  </si>
  <si>
    <t>Atp12a</t>
  </si>
  <si>
    <t>Slc15a2</t>
  </si>
  <si>
    <t>Rab15</t>
  </si>
  <si>
    <t>Chn2</t>
  </si>
  <si>
    <t>Hoxb3</t>
  </si>
  <si>
    <t>Pkp1</t>
  </si>
  <si>
    <t>Klhl5</t>
  </si>
  <si>
    <t>Zfp791</t>
  </si>
  <si>
    <t>Ugt2b35</t>
  </si>
  <si>
    <t>9130208D14Rik</t>
  </si>
  <si>
    <t>Ctgf</t>
  </si>
  <si>
    <t>Slc38a9</t>
  </si>
  <si>
    <t>Plce1</t>
  </si>
  <si>
    <t>Camsap2</t>
  </si>
  <si>
    <t>Gm14150</t>
  </si>
  <si>
    <t>Sv2c</t>
  </si>
  <si>
    <t>Soat1</t>
  </si>
  <si>
    <t>Btn1a1</t>
  </si>
  <si>
    <t>S100a16</t>
  </si>
  <si>
    <t>Il1rn</t>
  </si>
  <si>
    <t>Tnip3</t>
  </si>
  <si>
    <t>Hoxb13</t>
  </si>
  <si>
    <t>Stim1</t>
  </si>
  <si>
    <t>Nr1h4</t>
  </si>
  <si>
    <t>Mafb</t>
  </si>
  <si>
    <t>Fmnl2</t>
  </si>
  <si>
    <t>Abtb2</t>
  </si>
  <si>
    <t>Cdon</t>
  </si>
  <si>
    <t>Bmp3</t>
  </si>
  <si>
    <t>Tmsb4x</t>
  </si>
  <si>
    <t>D630045J12Rik</t>
  </si>
  <si>
    <t>Paqr5</t>
  </si>
  <si>
    <t>Aqp4</t>
  </si>
  <si>
    <t>Gm37844</t>
  </si>
  <si>
    <t>Tmem64</t>
  </si>
  <si>
    <t>Chgb</t>
  </si>
  <si>
    <t>Nlrp10</t>
  </si>
  <si>
    <t>Ulbp1</t>
  </si>
  <si>
    <t>Abat</t>
  </si>
  <si>
    <t>Hsd3b3</t>
  </si>
  <si>
    <t>Nlrp6</t>
  </si>
  <si>
    <t>Capn11</t>
  </si>
  <si>
    <t>Casd1</t>
  </si>
  <si>
    <t>Stc2</t>
  </si>
  <si>
    <t>Osbpl6</t>
  </si>
  <si>
    <t>Gm2061</t>
  </si>
  <si>
    <t>P2ry6</t>
  </si>
  <si>
    <t>Ace2</t>
  </si>
  <si>
    <t>Cdc42ep2</t>
  </si>
  <si>
    <t>Fam129a</t>
  </si>
  <si>
    <t>Slc30a10</t>
  </si>
  <si>
    <t>Ppa1</t>
  </si>
  <si>
    <t>Tbc1d9</t>
  </si>
  <si>
    <t>5730507C01Rik</t>
  </si>
  <si>
    <t>Spata13</t>
  </si>
  <si>
    <t>Inpp5f</t>
  </si>
  <si>
    <t>Hoxb7</t>
  </si>
  <si>
    <t>Me1</t>
  </si>
  <si>
    <t>Clic6</t>
  </si>
  <si>
    <t>Tlr2</t>
  </si>
  <si>
    <t>Fbln1</t>
  </si>
  <si>
    <t>Thsd7a</t>
  </si>
  <si>
    <t>Acaa2</t>
  </si>
  <si>
    <t>Scarb1</t>
  </si>
  <si>
    <t>Srd5a2</t>
  </si>
  <si>
    <t>4930461G14Rik</t>
  </si>
  <si>
    <t>Ank</t>
  </si>
  <si>
    <t>Osr2</t>
  </si>
  <si>
    <t>Chga</t>
  </si>
  <si>
    <t>Atg9b</t>
  </si>
  <si>
    <t>Adra2a</t>
  </si>
  <si>
    <t>Ccl20</t>
  </si>
  <si>
    <t>Sh3d21</t>
  </si>
  <si>
    <t>Gpat3</t>
  </si>
  <si>
    <t>Abcc5</t>
  </si>
  <si>
    <t>Anxa3</t>
  </si>
  <si>
    <t>Elmo1</t>
  </si>
  <si>
    <t>Suox</t>
  </si>
  <si>
    <t>Tmem45b</t>
  </si>
  <si>
    <t>Glul</t>
  </si>
  <si>
    <t>Stard3nl</t>
  </si>
  <si>
    <t>Sectm1b</t>
  </si>
  <si>
    <t>Slc36a4</t>
  </si>
  <si>
    <t>Ang4</t>
  </si>
  <si>
    <t>Plk3</t>
  </si>
  <si>
    <t>Ethe1</t>
  </si>
  <si>
    <t>Abcc4</t>
  </si>
  <si>
    <t>Mgat4c</t>
  </si>
  <si>
    <t>Tyro3</t>
  </si>
  <si>
    <t>Hoxd13</t>
  </si>
  <si>
    <t>Naip5</t>
  </si>
  <si>
    <t>Gdf15</t>
  </si>
  <si>
    <t>Foxa2</t>
  </si>
  <si>
    <t>Pdgfa</t>
  </si>
  <si>
    <t>Cyp4f40</t>
  </si>
  <si>
    <t>Cat</t>
  </si>
  <si>
    <t>Marcksl1</t>
  </si>
  <si>
    <t>Gm8989</t>
  </si>
  <si>
    <t>Sardh</t>
  </si>
  <si>
    <t>Slc6a8</t>
  </si>
  <si>
    <t>Tsc22d1</t>
  </si>
  <si>
    <t>Prdm16</t>
  </si>
  <si>
    <t>Sprr2a3</t>
  </si>
  <si>
    <t>Pgk1</t>
  </si>
  <si>
    <t>Hsd3b2</t>
  </si>
  <si>
    <t>Aldh18a1</t>
  </si>
  <si>
    <t>Ttll7</t>
  </si>
  <si>
    <t>Msln</t>
  </si>
  <si>
    <t>Phgdh</t>
  </si>
  <si>
    <t>Ldlrad3</t>
  </si>
  <si>
    <t>Rsad2</t>
  </si>
  <si>
    <t>Miga1</t>
  </si>
  <si>
    <t>Cdh13</t>
  </si>
  <si>
    <t>Slc2a6</t>
  </si>
  <si>
    <t>Degs1</t>
  </si>
  <si>
    <t>Stk32c</t>
  </si>
  <si>
    <t>Creg1</t>
  </si>
  <si>
    <t>Zfp820</t>
  </si>
  <si>
    <t>Tm4sf20</t>
  </si>
  <si>
    <t>Ptpn13</t>
  </si>
  <si>
    <t>Arhgap20</t>
  </si>
  <si>
    <t>Thbs1</t>
  </si>
  <si>
    <t>Slc16a6</t>
  </si>
  <si>
    <t>Pdgfc</t>
  </si>
  <si>
    <t>Ephx1</t>
  </si>
  <si>
    <t>Cpe</t>
  </si>
  <si>
    <t>Tnfsf13b</t>
  </si>
  <si>
    <t>Lifr</t>
  </si>
  <si>
    <t>Pdzk1ip1</t>
  </si>
  <si>
    <t>Clec2e</t>
  </si>
  <si>
    <t>Sgms2</t>
  </si>
  <si>
    <t>Clca4a</t>
  </si>
  <si>
    <t>Slpi</t>
  </si>
  <si>
    <t>Ptprs</t>
  </si>
  <si>
    <t>Pld1</t>
  </si>
  <si>
    <t>Sh3gl2</t>
  </si>
  <si>
    <t>Igdcc4</t>
  </si>
  <si>
    <t>Arhgef40</t>
  </si>
  <si>
    <t>Rftn2</t>
  </si>
  <si>
    <t>Tmem176b</t>
  </si>
  <si>
    <t>Sult1d1</t>
  </si>
  <si>
    <t>Gm8979</t>
  </si>
  <si>
    <t>Cd81</t>
  </si>
  <si>
    <t>Fmo5</t>
  </si>
  <si>
    <t>C4bp</t>
  </si>
  <si>
    <t>Mt1</t>
  </si>
  <si>
    <t>Akr1b7</t>
  </si>
  <si>
    <t>Ereg</t>
  </si>
  <si>
    <t>Noxa1</t>
  </si>
  <si>
    <t>Itpripl2</t>
  </si>
  <si>
    <t>Slc37a2</t>
  </si>
  <si>
    <t>Mptx1</t>
  </si>
  <si>
    <t>Prkca</t>
  </si>
  <si>
    <t>Tifa</t>
  </si>
  <si>
    <t>Mpzl2</t>
  </si>
  <si>
    <t>Spata6</t>
  </si>
  <si>
    <t>Hoxb5os</t>
  </si>
  <si>
    <t>Zan</t>
  </si>
  <si>
    <t>Cftr</t>
  </si>
  <si>
    <t>Gm45774</t>
  </si>
  <si>
    <t>Papss2</t>
  </si>
  <si>
    <t>Fgf12</t>
  </si>
  <si>
    <t>Eomes</t>
  </si>
  <si>
    <t>Myo1b</t>
  </si>
  <si>
    <t>Camk2n1</t>
  </si>
  <si>
    <t>Pbx1</t>
  </si>
  <si>
    <t>Rps4l</t>
  </si>
  <si>
    <t>Prom1</t>
  </si>
  <si>
    <t>Etv5</t>
  </si>
  <si>
    <t>Capn9</t>
  </si>
  <si>
    <t>Aspg</t>
  </si>
  <si>
    <t>Bmper</t>
  </si>
  <si>
    <t>Guca2b</t>
  </si>
  <si>
    <t>Myo1a</t>
  </si>
  <si>
    <t>Tm6sf2</t>
  </si>
  <si>
    <t>Trpm4</t>
  </si>
  <si>
    <t>Celsr1</t>
  </si>
  <si>
    <t>St3gal4</t>
  </si>
  <si>
    <t>Nxpe2</t>
  </si>
  <si>
    <t>Slc3a1</t>
  </si>
  <si>
    <t>Sprr2a1</t>
  </si>
  <si>
    <t>Neu3</t>
  </si>
  <si>
    <t>Tbc1d16</t>
  </si>
  <si>
    <t>Lhfpl2</t>
  </si>
  <si>
    <t>Auts2</t>
  </si>
  <si>
    <t>Snx16</t>
  </si>
  <si>
    <t>Ptgr1</t>
  </si>
  <si>
    <t>Abca8b</t>
  </si>
  <si>
    <t>Hsd17b2</t>
  </si>
  <si>
    <t>Rbm11</t>
  </si>
  <si>
    <t>Bnip3</t>
  </si>
  <si>
    <t>Cyp2d12</t>
  </si>
  <si>
    <t>Cma1</t>
  </si>
  <si>
    <t>Eda2r</t>
  </si>
  <si>
    <t>Tpbg</t>
  </si>
  <si>
    <t>Lrrk2</t>
  </si>
  <si>
    <t>Npas2</t>
  </si>
  <si>
    <t>Tmeff1</t>
  </si>
  <si>
    <t>Cd177</t>
  </si>
  <si>
    <t>Fam107b</t>
  </si>
  <si>
    <t>Vsig1</t>
  </si>
  <si>
    <t>Elovl6</t>
  </si>
  <si>
    <t>Megf9</t>
  </si>
  <si>
    <t>Slfn9</t>
  </si>
  <si>
    <t>Slc6a19</t>
  </si>
  <si>
    <t>Eif4e3</t>
  </si>
  <si>
    <t>Prl2a1</t>
  </si>
  <si>
    <t>Slc17a4</t>
  </si>
  <si>
    <t>Cpne2</t>
  </si>
  <si>
    <t>Retreg1</t>
  </si>
  <si>
    <t>Abo</t>
  </si>
  <si>
    <t>2810459M11Rik</t>
  </si>
  <si>
    <t>Tnfrsf8</t>
  </si>
  <si>
    <t>Ckb</t>
  </si>
  <si>
    <t>Slc13a1</t>
  </si>
  <si>
    <t>Hrc</t>
  </si>
  <si>
    <t>Cyp2d10</t>
  </si>
  <si>
    <t>Ifi30</t>
  </si>
  <si>
    <t>Etfbkmt</t>
  </si>
  <si>
    <t>Shisa2</t>
  </si>
  <si>
    <t>Srgap1</t>
  </si>
  <si>
    <t>Pcx</t>
  </si>
  <si>
    <t>Lamb2</t>
  </si>
  <si>
    <t>Camk1</t>
  </si>
  <si>
    <t>Iqce</t>
  </si>
  <si>
    <t>Phlpp1</t>
  </si>
  <si>
    <t>Sfn</t>
  </si>
  <si>
    <t>Aldh7a1</t>
  </si>
  <si>
    <t>Ncapg2</t>
  </si>
  <si>
    <t>Ifitm2</t>
  </si>
  <si>
    <t>Id1</t>
  </si>
  <si>
    <t>Gm3226</t>
  </si>
  <si>
    <t>Prkaa2</t>
  </si>
  <si>
    <t>Ms4a18</t>
  </si>
  <si>
    <t>Fam174b</t>
  </si>
  <si>
    <t>Tle4</t>
  </si>
  <si>
    <t>Prkcz</t>
  </si>
  <si>
    <t>Nebl</t>
  </si>
  <si>
    <t>Tdrd1</t>
  </si>
  <si>
    <t>Paqr8</t>
  </si>
  <si>
    <t>Gsn</t>
  </si>
  <si>
    <t>Fzd10</t>
  </si>
  <si>
    <t>Ppy</t>
  </si>
  <si>
    <t>Lims1</t>
  </si>
  <si>
    <t>Car8</t>
  </si>
  <si>
    <t>Rnf180</t>
  </si>
  <si>
    <t>Mfsd4a</t>
  </si>
  <si>
    <t>Tex9</t>
  </si>
  <si>
    <t>Rab11fip4</t>
  </si>
  <si>
    <t>Amph</t>
  </si>
  <si>
    <t>Glb1</t>
  </si>
  <si>
    <t>Prrg1</t>
  </si>
  <si>
    <t>Epb41l3</t>
  </si>
  <si>
    <t>BC030870</t>
  </si>
  <si>
    <t>Psmb10</t>
  </si>
  <si>
    <t>Tmem238l</t>
  </si>
  <si>
    <t>Hexb</t>
  </si>
  <si>
    <t>Arhgap29</t>
  </si>
  <si>
    <t>Bmp2</t>
  </si>
  <si>
    <t>Phyh</t>
  </si>
  <si>
    <t>Ect2</t>
  </si>
  <si>
    <t>Rasef</t>
  </si>
  <si>
    <t>Fetub</t>
  </si>
  <si>
    <t>Tcf7l1</t>
  </si>
  <si>
    <t>Csrp1</t>
  </si>
  <si>
    <t>Mcm6</t>
  </si>
  <si>
    <t>Fam111a</t>
  </si>
  <si>
    <t>Tcf19</t>
  </si>
  <si>
    <t>Arhgap31</t>
  </si>
  <si>
    <t>Cyp2c68</t>
  </si>
  <si>
    <t>Itih2</t>
  </si>
  <si>
    <t>Csf2ra</t>
  </si>
  <si>
    <t>Prkch</t>
  </si>
  <si>
    <t>Hat1</t>
  </si>
  <si>
    <t>Cdca7</t>
  </si>
  <si>
    <t>Ube2n-ps1</t>
  </si>
  <si>
    <t>Slc5a3</t>
  </si>
  <si>
    <t>Arnt2</t>
  </si>
  <si>
    <t>Slc25a48</t>
  </si>
  <si>
    <t>Hif1a</t>
  </si>
  <si>
    <t>Hsd17b13</t>
  </si>
  <si>
    <t>Uhrf1</t>
  </si>
  <si>
    <t>Pla2g4a</t>
  </si>
  <si>
    <t>Sprr2a2</t>
  </si>
  <si>
    <t>Mfap3l</t>
  </si>
  <si>
    <t>Parp3</t>
  </si>
  <si>
    <t>Lrp12</t>
  </si>
  <si>
    <t>Trib1</t>
  </si>
  <si>
    <t>Dusp5</t>
  </si>
  <si>
    <t>Irf8</t>
  </si>
  <si>
    <t>Gm12251</t>
  </si>
  <si>
    <t>Glis3</t>
  </si>
  <si>
    <t>Rdh16</t>
  </si>
  <si>
    <t>Pear1</t>
  </si>
  <si>
    <t>Trp53inp1</t>
  </si>
  <si>
    <t>Prkag2</t>
  </si>
  <si>
    <t>Ccl28</t>
  </si>
  <si>
    <t>Cyp4f14</t>
  </si>
  <si>
    <t>S100a14</t>
  </si>
  <si>
    <t>Btbd8</t>
  </si>
  <si>
    <t>Oat</t>
  </si>
  <si>
    <t>Acsf2</t>
  </si>
  <si>
    <t>Sh3pxd2a</t>
  </si>
  <si>
    <t>Clspn</t>
  </si>
  <si>
    <t>Phldb2</t>
  </si>
  <si>
    <t>Dgkh</t>
  </si>
  <si>
    <t>Enpp5</t>
  </si>
  <si>
    <t>Pipox</t>
  </si>
  <si>
    <t>Slc9a3</t>
  </si>
  <si>
    <t>Slc24a3</t>
  </si>
  <si>
    <t>Ttll6</t>
  </si>
  <si>
    <t>Nudt16</t>
  </si>
  <si>
    <t>Slc12a2</t>
  </si>
  <si>
    <t>Ahrr</t>
  </si>
  <si>
    <t>Syt14</t>
  </si>
  <si>
    <t>Rarg</t>
  </si>
  <si>
    <t>Gatm</t>
  </si>
  <si>
    <t>Zfp503</t>
  </si>
  <si>
    <t>Fzd7</t>
  </si>
  <si>
    <t>4930402H24Rik</t>
  </si>
  <si>
    <t>Cela1</t>
  </si>
  <si>
    <t>Rgs11</t>
  </si>
  <si>
    <t>Pcsk1n</t>
  </si>
  <si>
    <t>Exoc3l4</t>
  </si>
  <si>
    <t>Il7</t>
  </si>
  <si>
    <t>Tmem43</t>
  </si>
  <si>
    <t>2610528A11Rik</t>
  </si>
  <si>
    <t>Ap1s3</t>
  </si>
  <si>
    <t>Gm1673</t>
  </si>
  <si>
    <t>Syde1</t>
  </si>
  <si>
    <t>Ephx2</t>
  </si>
  <si>
    <t>Lpl</t>
  </si>
  <si>
    <t>Ncoa7</t>
  </si>
  <si>
    <t>Tarbp1</t>
  </si>
  <si>
    <t>Ugt2b36</t>
  </si>
  <si>
    <t>Daglb</t>
  </si>
  <si>
    <t>Ryr2</t>
  </si>
  <si>
    <t>Rhou</t>
  </si>
  <si>
    <t>Ugt8a</t>
  </si>
  <si>
    <t>Coq8a</t>
  </si>
  <si>
    <t>Gdpd2</t>
  </si>
  <si>
    <t>Cbr3</t>
  </si>
  <si>
    <t>Inpp1</t>
  </si>
  <si>
    <t>Smo</t>
  </si>
  <si>
    <t>Dennd5a</t>
  </si>
  <si>
    <t>Sox6</t>
  </si>
  <si>
    <t>Ces2g</t>
  </si>
  <si>
    <t>Spns2</t>
  </si>
  <si>
    <t>Neurog3</t>
  </si>
  <si>
    <t>St6galnac2</t>
  </si>
  <si>
    <t>Ccne1</t>
  </si>
  <si>
    <t>Fbxw17</t>
  </si>
  <si>
    <t>Boc</t>
  </si>
  <si>
    <t>Lnpk</t>
  </si>
  <si>
    <t>Casp12</t>
  </si>
  <si>
    <t>Slc8b1</t>
  </si>
  <si>
    <t>Filip1l</t>
  </si>
  <si>
    <t>Tesk2</t>
  </si>
  <si>
    <t>Pcsk6</t>
  </si>
  <si>
    <t>Lgalsl</t>
  </si>
  <si>
    <t>Slc1a5</t>
  </si>
  <si>
    <t>Art2a-ps</t>
  </si>
  <si>
    <t>Nupr1</t>
  </si>
  <si>
    <t>Flrt3</t>
  </si>
  <si>
    <t>Jph1</t>
  </si>
  <si>
    <t>Cd14</t>
  </si>
  <si>
    <t>Rtp4</t>
  </si>
  <si>
    <t>Phlda2</t>
  </si>
  <si>
    <t>Mmd</t>
  </si>
  <si>
    <t>Synj2</t>
  </si>
  <si>
    <t>Hmcn1</t>
  </si>
  <si>
    <t>Selenbp1</t>
  </si>
  <si>
    <t>Plch1</t>
  </si>
  <si>
    <t>Acacb</t>
  </si>
  <si>
    <t>H60c</t>
  </si>
  <si>
    <t>Tac1</t>
  </si>
  <si>
    <t>Galc</t>
  </si>
  <si>
    <t>Zfp750</t>
  </si>
  <si>
    <t>Osmr</t>
  </si>
  <si>
    <t>Apoa1</t>
  </si>
  <si>
    <t>Qsox1</t>
  </si>
  <si>
    <t>Trim15</t>
  </si>
  <si>
    <t>Mapk8ip1</t>
  </si>
  <si>
    <t>Nrp2</t>
  </si>
  <si>
    <t>Gulp1</t>
  </si>
  <si>
    <t>Sccpdh</t>
  </si>
  <si>
    <t>Hottip</t>
  </si>
  <si>
    <t>Piezo2</t>
  </si>
  <si>
    <t>Gm36640</t>
  </si>
  <si>
    <t>Tmc5</t>
  </si>
  <si>
    <t>Ctse</t>
  </si>
  <si>
    <t>Slc15a1</t>
  </si>
  <si>
    <t>Rusc2</t>
  </si>
  <si>
    <t>Hist1h1d</t>
  </si>
  <si>
    <t>Piezo1</t>
  </si>
  <si>
    <t>Lsm8</t>
  </si>
  <si>
    <t>Xpnpep2</t>
  </si>
  <si>
    <t>Ranbp17</t>
  </si>
  <si>
    <t>Rnase4</t>
  </si>
  <si>
    <t>Eid2</t>
  </si>
  <si>
    <t>AC164088.2</t>
  </si>
  <si>
    <t>Fuom</t>
  </si>
  <si>
    <t>Rep15</t>
  </si>
  <si>
    <t>Rnf150</t>
  </si>
  <si>
    <t>Spaca6</t>
  </si>
  <si>
    <t>Phlda3</t>
  </si>
  <si>
    <t>Otud1</t>
  </si>
  <si>
    <t>Mcm5</t>
  </si>
  <si>
    <t>Prr15</t>
  </si>
  <si>
    <t>Syt8</t>
  </si>
  <si>
    <t>Gm11536</t>
  </si>
  <si>
    <t>Fggy</t>
  </si>
  <si>
    <t>Acsbg1</t>
  </si>
  <si>
    <t>Arfgef3</t>
  </si>
  <si>
    <t>Rpa2</t>
  </si>
  <si>
    <t>Lsr</t>
  </si>
  <si>
    <t>Dock8</t>
  </si>
  <si>
    <t>Ppfia3</t>
  </si>
  <si>
    <t>Tent5c</t>
  </si>
  <si>
    <t>Hoxd8</t>
  </si>
  <si>
    <t>Sema3e</t>
  </si>
  <si>
    <t>Pter</t>
  </si>
  <si>
    <t>Tgm3</t>
  </si>
  <si>
    <t>Trpv6</t>
  </si>
  <si>
    <t>Cdx2</t>
  </si>
  <si>
    <t>E2f2</t>
  </si>
  <si>
    <t>Mcm3</t>
  </si>
  <si>
    <t>Car4</t>
  </si>
  <si>
    <t>Mmp7</t>
  </si>
  <si>
    <t>Dcbld2</t>
  </si>
  <si>
    <t>Ly6g6e</t>
  </si>
  <si>
    <t>Tspan13</t>
  </si>
  <si>
    <t>Reg3b</t>
  </si>
  <si>
    <t>Resf1</t>
  </si>
  <si>
    <t>Qk</t>
  </si>
  <si>
    <t>Fhit</t>
  </si>
  <si>
    <t>Gde1</t>
  </si>
  <si>
    <t>Arid5a</t>
  </si>
  <si>
    <t>Nsl1</t>
  </si>
  <si>
    <t>Tm4sf5</t>
  </si>
  <si>
    <t>Eno3</t>
  </si>
  <si>
    <t>Pcgf5</t>
  </si>
  <si>
    <t>Gprin3</t>
  </si>
  <si>
    <t>Gbe1</t>
  </si>
  <si>
    <t>Mapk15</t>
  </si>
  <si>
    <t>Synpo</t>
  </si>
  <si>
    <t>Rad51</t>
  </si>
  <si>
    <t>Ppic</t>
  </si>
  <si>
    <t>Rassf9</t>
  </si>
  <si>
    <t>9630028B13Rik</t>
  </si>
  <si>
    <t>Slc25a35</t>
  </si>
  <si>
    <t>Gpc1</t>
  </si>
  <si>
    <t>E2f1</t>
  </si>
  <si>
    <t>Rab17</t>
  </si>
  <si>
    <t>Tgfb1</t>
  </si>
  <si>
    <t>Mcm2</t>
  </si>
  <si>
    <t>Pdp1</t>
  </si>
  <si>
    <t>Sytl1</t>
  </si>
  <si>
    <t>Scg2</t>
  </si>
  <si>
    <t>2310001H17Rik</t>
  </si>
  <si>
    <t>Wdr76</t>
  </si>
  <si>
    <t>Pole</t>
  </si>
  <si>
    <t>Slc7a4</t>
  </si>
  <si>
    <t>Lrrc19</t>
  </si>
  <si>
    <t>Edn2</t>
  </si>
  <si>
    <t>Samd12</t>
  </si>
  <si>
    <t>Camk2b</t>
  </si>
  <si>
    <t>Ap1s2</t>
  </si>
  <si>
    <t>Sox21</t>
  </si>
  <si>
    <t>Naprt</t>
  </si>
  <si>
    <t>1700025G04Rik</t>
  </si>
  <si>
    <t>Pde4b</t>
  </si>
  <si>
    <t>Tcf24</t>
  </si>
  <si>
    <t>Rsad1</t>
  </si>
  <si>
    <t>Magi2</t>
  </si>
  <si>
    <t>Aamdc</t>
  </si>
  <si>
    <t>Fes</t>
  </si>
  <si>
    <t>Alpi</t>
  </si>
  <si>
    <t>Triqk</t>
  </si>
  <si>
    <t>Gtse1</t>
  </si>
  <si>
    <t>Reg4</t>
  </si>
  <si>
    <t>Ggh</t>
  </si>
  <si>
    <t>Hacd1</t>
  </si>
  <si>
    <t>Prr9</t>
  </si>
  <si>
    <t>Lpin1</t>
  </si>
  <si>
    <t>Mfge8</t>
  </si>
  <si>
    <t>Dtl</t>
  </si>
  <si>
    <t>Maob</t>
  </si>
  <si>
    <t>Ak3l2-ps</t>
  </si>
  <si>
    <t>Zfp462</t>
  </si>
  <si>
    <t>Plcg2</t>
  </si>
  <si>
    <t>Tspan12</t>
  </si>
  <si>
    <t>Insc</t>
  </si>
  <si>
    <t>1700010I14Rik</t>
  </si>
  <si>
    <t>Nrep</t>
  </si>
  <si>
    <t>Il6ra</t>
  </si>
  <si>
    <t>Msantd3</t>
  </si>
  <si>
    <t>Dok7</t>
  </si>
  <si>
    <t>Ppara</t>
  </si>
  <si>
    <t>Lyst</t>
  </si>
  <si>
    <t>Kcnh3</t>
  </si>
  <si>
    <t>Tubb3</t>
  </si>
  <si>
    <t>Gm10639</t>
  </si>
  <si>
    <t>2010106E10Rik</t>
  </si>
  <si>
    <t>Igf1r</t>
  </si>
  <si>
    <t>Cep290</t>
  </si>
  <si>
    <t>Xlr3b</t>
  </si>
  <si>
    <t>Zfp629</t>
  </si>
  <si>
    <t>Ugt2b5</t>
  </si>
  <si>
    <t>Grk5</t>
  </si>
  <si>
    <t>Gjb3</t>
  </si>
  <si>
    <t>Rnase1</t>
  </si>
  <si>
    <t>Spc25</t>
  </si>
  <si>
    <t>Bmp4</t>
  </si>
  <si>
    <t>Trip6</t>
  </si>
  <si>
    <t>Spdef</t>
  </si>
  <si>
    <t>Ccdc160</t>
  </si>
  <si>
    <t>Chp2</t>
  </si>
  <si>
    <t>Hgfac</t>
  </si>
  <si>
    <t>E2f8</t>
  </si>
  <si>
    <t>Bmf</t>
  </si>
  <si>
    <t>Mmp15</t>
  </si>
  <si>
    <t>Nat8l</t>
  </si>
  <si>
    <t>Tat</t>
  </si>
  <si>
    <t>Slc45a3</t>
  </si>
  <si>
    <t>Chpt1</t>
  </si>
  <si>
    <t>Exo1</t>
  </si>
  <si>
    <t>Spry4</t>
  </si>
  <si>
    <t>Kif26b</t>
  </si>
  <si>
    <t>Evx2</t>
  </si>
  <si>
    <t>Jdp2</t>
  </si>
  <si>
    <t>Itga1</t>
  </si>
  <si>
    <t>Gm11775</t>
  </si>
  <si>
    <t>Tle3</t>
  </si>
  <si>
    <t>Spon2</t>
  </si>
  <si>
    <t>Lhpp</t>
  </si>
  <si>
    <t>Epha3</t>
  </si>
  <si>
    <t>Eif5a2</t>
  </si>
  <si>
    <t>H2-T3</t>
  </si>
  <si>
    <t>Slco2a1</t>
  </si>
  <si>
    <t>Gsdma</t>
  </si>
  <si>
    <t>Avpr1b</t>
  </si>
  <si>
    <t>Best2</t>
  </si>
  <si>
    <t>Adck5</t>
  </si>
  <si>
    <t>Tinagl1</t>
  </si>
  <si>
    <t>Clca3a2</t>
  </si>
  <si>
    <t>Ncf2</t>
  </si>
  <si>
    <t>Nicn1</t>
  </si>
  <si>
    <t>Fam214b</t>
  </si>
  <si>
    <t>Zfp991</t>
  </si>
  <si>
    <t>Piga</t>
  </si>
  <si>
    <t>Tubb6</t>
  </si>
  <si>
    <t>Gnb5</t>
  </si>
  <si>
    <t>Cep83</t>
  </si>
  <si>
    <t>Cavin3</t>
  </si>
  <si>
    <t>Chaf1b</t>
  </si>
  <si>
    <t>Lyplal1</t>
  </si>
  <si>
    <t>Gm6900</t>
  </si>
  <si>
    <t>Bambi</t>
  </si>
  <si>
    <t>Ankdd1b</t>
  </si>
  <si>
    <t>Asb4</t>
  </si>
  <si>
    <t>Amn1</t>
  </si>
  <si>
    <t>Gm19786</t>
  </si>
  <si>
    <t>Zfhx3</t>
  </si>
  <si>
    <t>Psca</t>
  </si>
  <si>
    <t>Gsdme</t>
  </si>
  <si>
    <t>Ercc6l</t>
  </si>
  <si>
    <t>Oas3</t>
  </si>
  <si>
    <t>Clec2d</t>
  </si>
  <si>
    <t>Cldn8</t>
  </si>
  <si>
    <t>Haus6</t>
  </si>
  <si>
    <t>Ddx43</t>
  </si>
  <si>
    <t>Mturn</t>
  </si>
  <si>
    <t>Arhgap9</t>
  </si>
  <si>
    <t>Atp2c2</t>
  </si>
  <si>
    <t>Tpm2</t>
  </si>
  <si>
    <t>Gja1</t>
  </si>
  <si>
    <t>Gt(ROSA)26Sor</t>
  </si>
  <si>
    <t>Gm15368</t>
  </si>
  <si>
    <t>B3glct</t>
  </si>
  <si>
    <t>Tmigd1</t>
  </si>
  <si>
    <t>Nkain1</t>
  </si>
  <si>
    <t>Chodl</t>
  </si>
  <si>
    <t>Slc46a1</t>
  </si>
  <si>
    <t>Col18a1</t>
  </si>
  <si>
    <t>Scel</t>
  </si>
  <si>
    <t>Ncs1</t>
  </si>
  <si>
    <t>Fignl1</t>
  </si>
  <si>
    <t>Ankrd22</t>
  </si>
  <si>
    <t>Steap4</t>
  </si>
  <si>
    <t>Defb37</t>
  </si>
  <si>
    <t>Btnl2</t>
  </si>
  <si>
    <t>Heg1</t>
  </si>
  <si>
    <t>Mical1</t>
  </si>
  <si>
    <t>Prelid2</t>
  </si>
  <si>
    <t>Pla2g6</t>
  </si>
  <si>
    <t>Engase</t>
  </si>
  <si>
    <t>Lsm5</t>
  </si>
  <si>
    <t>Acaa1b</t>
  </si>
  <si>
    <t>Pacs1</t>
  </si>
  <si>
    <t>Hells</t>
  </si>
  <si>
    <t>Gpt2</t>
  </si>
  <si>
    <t>3830406C13Rik</t>
  </si>
  <si>
    <t>Slc35d2</t>
  </si>
  <si>
    <t>Lrp11</t>
  </si>
  <si>
    <t>Krt6a</t>
  </si>
  <si>
    <t>Ccnf</t>
  </si>
  <si>
    <t>Sun2</t>
  </si>
  <si>
    <t>Gm17322</t>
  </si>
  <si>
    <t>Tmem139</t>
  </si>
  <si>
    <t>Acad10</t>
  </si>
  <si>
    <t>Tmem158</t>
  </si>
  <si>
    <t>Chd9</t>
  </si>
  <si>
    <t>Rmdn2</t>
  </si>
  <si>
    <t>Hs3st3b1</t>
  </si>
  <si>
    <t>4930523C07Rik</t>
  </si>
  <si>
    <t>Gm7336</t>
  </si>
  <si>
    <t>Isg15</t>
  </si>
  <si>
    <t>9530018H14Rik</t>
  </si>
  <si>
    <t>Fzd3</t>
  </si>
  <si>
    <t>Kcnk6</t>
  </si>
  <si>
    <t>Rnf32</t>
  </si>
  <si>
    <t>5830444B04Rik</t>
  </si>
  <si>
    <t>Prex1</t>
  </si>
  <si>
    <t>5330426L24Rik</t>
  </si>
  <si>
    <t>Bcas1</t>
  </si>
  <si>
    <t>Gm27605</t>
  </si>
  <si>
    <t>Zkscan7</t>
  </si>
  <si>
    <t>Mfsd6l</t>
  </si>
  <si>
    <t>Gm30262</t>
  </si>
  <si>
    <t>Hdac7</t>
  </si>
  <si>
    <t>Cracr2a</t>
  </si>
  <si>
    <t>Atp7a</t>
  </si>
  <si>
    <t>Slc16a10</t>
  </si>
  <si>
    <t>Arid5b</t>
  </si>
  <si>
    <t>Zfp950</t>
  </si>
  <si>
    <t>Cyp4b1</t>
  </si>
  <si>
    <t>Psrc1</t>
  </si>
  <si>
    <t>Pllp</t>
  </si>
  <si>
    <t>Xkr4</t>
  </si>
  <si>
    <t>Adora1</t>
  </si>
  <si>
    <t>Tlr3</t>
  </si>
  <si>
    <t>Mcm4</t>
  </si>
  <si>
    <t>Pitpnm2</t>
  </si>
  <si>
    <t>Zfp945</t>
  </si>
  <si>
    <t>Khdc1a</t>
  </si>
  <si>
    <t>Cdt1</t>
  </si>
  <si>
    <t>Ptprr</t>
  </si>
  <si>
    <t>Rasa4</t>
  </si>
  <si>
    <t>Tspan5</t>
  </si>
  <si>
    <t>Fbxo36</t>
  </si>
  <si>
    <t>Slc6a14</t>
  </si>
  <si>
    <t>Disp1</t>
  </si>
  <si>
    <t>Gm14221</t>
  </si>
  <si>
    <t>Tph1</t>
  </si>
  <si>
    <t>Nod1</t>
  </si>
  <si>
    <t>mt-Nd3</t>
  </si>
  <si>
    <t>Tle2</t>
  </si>
  <si>
    <t>Gm28230</t>
  </si>
  <si>
    <t>Smim3</t>
  </si>
  <si>
    <t>Tmem79</t>
  </si>
  <si>
    <t>Hoxd11</t>
  </si>
  <si>
    <t>Loxl4</t>
  </si>
  <si>
    <t>Msn</t>
  </si>
  <si>
    <t>Camkk2</t>
  </si>
  <si>
    <t>Ces2a</t>
  </si>
  <si>
    <t>Adm</t>
  </si>
  <si>
    <t>Foxn1</t>
  </si>
  <si>
    <t>Cdkn1c</t>
  </si>
  <si>
    <t>Prim1</t>
  </si>
  <si>
    <t>Gm11830</t>
  </si>
  <si>
    <t>Trim30a</t>
  </si>
  <si>
    <t>Gm47033</t>
  </si>
  <si>
    <t>Il34</t>
  </si>
  <si>
    <t>Myrip</t>
  </si>
  <si>
    <t>ccdc198</t>
  </si>
  <si>
    <t>P4ha2</t>
  </si>
  <si>
    <t>Zfp579</t>
  </si>
  <si>
    <t>2210407C18Rik</t>
  </si>
  <si>
    <t>Cyp39a1</t>
  </si>
  <si>
    <t>Il1r1</t>
  </si>
  <si>
    <t>0610040F04Rik</t>
  </si>
  <si>
    <t>Tspan33</t>
  </si>
  <si>
    <t>Lor</t>
  </si>
  <si>
    <t>Zfp992</t>
  </si>
  <si>
    <t>Amd-ps3</t>
  </si>
  <si>
    <t>Fam222a</t>
  </si>
  <si>
    <t>Gna14</t>
  </si>
  <si>
    <t>Il5ra</t>
  </si>
  <si>
    <t>Vegfc</t>
  </si>
  <si>
    <t>Fbxo32</t>
  </si>
  <si>
    <t>Plekhh2</t>
  </si>
  <si>
    <t>Gm45912</t>
  </si>
  <si>
    <t>Gm28512</t>
  </si>
  <si>
    <t>Lig1</t>
  </si>
  <si>
    <t>Arc</t>
  </si>
  <si>
    <t>Brca1</t>
  </si>
  <si>
    <t>Kif18b</t>
  </si>
  <si>
    <t>Dlk1</t>
  </si>
  <si>
    <t>Arhgef37</t>
  </si>
  <si>
    <t>Adgrf1</t>
  </si>
  <si>
    <t>Xkr9</t>
  </si>
  <si>
    <t>Xylt1</t>
  </si>
  <si>
    <t>Gm48809</t>
  </si>
  <si>
    <t>Gm10873</t>
  </si>
  <si>
    <t>B230118H07Rik</t>
  </si>
  <si>
    <t>Mms22l</t>
  </si>
  <si>
    <t>Sval1</t>
  </si>
  <si>
    <t>Nxpe4</t>
  </si>
  <si>
    <t>Gpc3</t>
  </si>
  <si>
    <t>Zfp329</t>
  </si>
  <si>
    <t>Zfp870</t>
  </si>
  <si>
    <t>Cdc45</t>
  </si>
  <si>
    <t>Camta1</t>
  </si>
  <si>
    <t>Plcb1</t>
  </si>
  <si>
    <t>Zdhhc18</t>
  </si>
  <si>
    <t>Slc22a1</t>
  </si>
  <si>
    <t>Ctsf</t>
  </si>
  <si>
    <t>Ypel2</t>
  </si>
  <si>
    <t>Etv4</t>
  </si>
  <si>
    <t>Myo5a</t>
  </si>
  <si>
    <t>BC024063</t>
  </si>
  <si>
    <t>Trp53i11</t>
  </si>
  <si>
    <t>Shroom4</t>
  </si>
  <si>
    <t>F5</t>
  </si>
  <si>
    <t>Ppm1j</t>
  </si>
  <si>
    <t>Slc35f2</t>
  </si>
  <si>
    <t>Rgcc</t>
  </si>
  <si>
    <t>Pnpla7</t>
  </si>
  <si>
    <t>9530082P21Rik</t>
  </si>
  <si>
    <t>AC238676.1</t>
  </si>
  <si>
    <t>Ano7</t>
  </si>
  <si>
    <t>Dync1i1</t>
  </si>
  <si>
    <t>Adora2b</t>
  </si>
  <si>
    <t>Gm5469</t>
  </si>
  <si>
    <t>Esco2</t>
  </si>
  <si>
    <t>Saa3</t>
  </si>
  <si>
    <t>Ccdc162</t>
  </si>
  <si>
    <t>Rnf152</t>
  </si>
  <si>
    <t>Nts</t>
  </si>
  <si>
    <t>Gm13577</t>
  </si>
  <si>
    <t>Gm12408</t>
  </si>
  <si>
    <t>Zfp52</t>
  </si>
  <si>
    <t>Nol3</t>
  </si>
  <si>
    <t>Trim46</t>
  </si>
  <si>
    <t>Sfxn5</t>
  </si>
  <si>
    <t>Dhx58</t>
  </si>
  <si>
    <t>Ctso</t>
  </si>
  <si>
    <t>Ghr</t>
  </si>
  <si>
    <t>Kctd17</t>
  </si>
  <si>
    <t>Defb40</t>
  </si>
  <si>
    <t>Vill</t>
  </si>
  <si>
    <t>Ly6f</t>
  </si>
  <si>
    <t>Bco1</t>
  </si>
  <si>
    <t>Rhoq</t>
  </si>
  <si>
    <t>Zdhhc14</t>
  </si>
  <si>
    <t>Gsap</t>
  </si>
  <si>
    <t>H2-DMa</t>
  </si>
  <si>
    <t>Khdrbs3</t>
  </si>
  <si>
    <t>Tcp11l2</t>
  </si>
  <si>
    <t>Osbpl7</t>
  </si>
  <si>
    <t>Isoc2a</t>
  </si>
  <si>
    <t>Muc4</t>
  </si>
  <si>
    <t>Naip3-ps1</t>
  </si>
  <si>
    <t>Myb</t>
  </si>
  <si>
    <t>Tubb2b</t>
  </si>
  <si>
    <t>Gata4</t>
  </si>
  <si>
    <t>Ptp4a3</t>
  </si>
  <si>
    <t>Enpep</t>
  </si>
  <si>
    <t>B4galnt4</t>
  </si>
  <si>
    <t>Il33</t>
  </si>
  <si>
    <t>Camkk1</t>
  </si>
  <si>
    <t>Clca3a1</t>
  </si>
  <si>
    <t>Gm8540</t>
  </si>
  <si>
    <t>Prap1</t>
  </si>
  <si>
    <t>Fanci</t>
  </si>
  <si>
    <t>Spin4</t>
  </si>
  <si>
    <t>Lgr5</t>
  </si>
  <si>
    <t>Pde4c</t>
  </si>
  <si>
    <t>Prpf40b</t>
  </si>
  <si>
    <t>Slc13a2</t>
  </si>
  <si>
    <t>Hdac11</t>
  </si>
  <si>
    <t>Ticrr</t>
  </si>
  <si>
    <t>Timeless</t>
  </si>
  <si>
    <t>Rnf183</t>
  </si>
  <si>
    <t>Slc5a6</t>
  </si>
  <si>
    <t>Slfn4</t>
  </si>
  <si>
    <t>Mrc1</t>
  </si>
  <si>
    <t>B230354K17Rik</t>
  </si>
  <si>
    <t>Cdhr1</t>
  </si>
  <si>
    <t>Rprm</t>
  </si>
  <si>
    <t>Gm10522</t>
  </si>
  <si>
    <t>Gm45871</t>
  </si>
  <si>
    <t>Rad51ap1</t>
  </si>
  <si>
    <t>Kank2</t>
  </si>
  <si>
    <t>Ptpn5</t>
  </si>
  <si>
    <t>Wwc2</t>
  </si>
  <si>
    <t>Trim6</t>
  </si>
  <si>
    <t>Cdc6</t>
  </si>
  <si>
    <t>Atp10a</t>
  </si>
  <si>
    <t>Tmem182</t>
  </si>
  <si>
    <t>Slc25a23</t>
  </si>
  <si>
    <t>Trim5</t>
  </si>
  <si>
    <t>Slc23a3</t>
  </si>
  <si>
    <t>Pitpnm3</t>
  </si>
  <si>
    <t>Map2</t>
  </si>
  <si>
    <t>5830428M24Rik</t>
  </si>
  <si>
    <t>Btnl1</t>
  </si>
  <si>
    <t>Gm27817</t>
  </si>
  <si>
    <t>Slc6a4</t>
  </si>
  <si>
    <t>Mybl1</t>
  </si>
  <si>
    <t>A630001G21Rik</t>
  </si>
  <si>
    <t>Gbp8</t>
  </si>
  <si>
    <t>Hspg2</t>
  </si>
  <si>
    <t>Wipf3</t>
  </si>
  <si>
    <t>Ddias</t>
  </si>
  <si>
    <t>Cyp2c70</t>
  </si>
  <si>
    <t>Marveld1</t>
  </si>
  <si>
    <t>Krtap4-16</t>
  </si>
  <si>
    <t>Gucy1a2</t>
  </si>
  <si>
    <t>Zfp385b</t>
  </si>
  <si>
    <t>Zfp984</t>
  </si>
  <si>
    <t>Dact1</t>
  </si>
  <si>
    <t>Qpct</t>
  </si>
  <si>
    <t>Snhg14</t>
  </si>
  <si>
    <t>Rab38</t>
  </si>
  <si>
    <t>Apol10c-ps</t>
  </si>
  <si>
    <t>Grik5</t>
  </si>
  <si>
    <t>St8sia4</t>
  </si>
  <si>
    <t>Rab3c</t>
  </si>
  <si>
    <t>Col4a1</t>
  </si>
  <si>
    <t>Kif18a</t>
  </si>
  <si>
    <t>Gm27898</t>
  </si>
  <si>
    <t>Ccne2</t>
  </si>
  <si>
    <t>Bmp1</t>
  </si>
  <si>
    <t>Fads3</t>
  </si>
  <si>
    <t>Gm33051</t>
  </si>
  <si>
    <t>Depdc7</t>
  </si>
  <si>
    <t>Nckap5</t>
  </si>
  <si>
    <t>Tox2</t>
  </si>
  <si>
    <t>Cpeb3</t>
  </si>
  <si>
    <t>Grin3a</t>
  </si>
  <si>
    <t>Asb11</t>
  </si>
  <si>
    <t>Tap2</t>
  </si>
  <si>
    <t>Gpr35</t>
  </si>
  <si>
    <t>Scn3a</t>
  </si>
  <si>
    <t>Wnk2</t>
  </si>
  <si>
    <t>Ntn4</t>
  </si>
  <si>
    <t>Tubal3</t>
  </si>
  <si>
    <t>Maats1</t>
  </si>
  <si>
    <t>Lrfn3</t>
  </si>
  <si>
    <t>Mmp28</t>
  </si>
  <si>
    <t>Fam117a</t>
  </si>
  <si>
    <t>Rims2</t>
  </si>
  <si>
    <t>Fgfr4</t>
  </si>
  <si>
    <t>Traf3ip2</t>
  </si>
  <si>
    <t>Serpina1b</t>
  </si>
  <si>
    <t>Hoxb3os</t>
  </si>
  <si>
    <t>Bglap3</t>
  </si>
  <si>
    <t>Ckap4</t>
  </si>
  <si>
    <t>Hes2</t>
  </si>
  <si>
    <t>Serpina9</t>
  </si>
  <si>
    <t>Tmem231</t>
  </si>
  <si>
    <t>Parp11</t>
  </si>
  <si>
    <t>Kcnf1</t>
  </si>
  <si>
    <t>Zfp937</t>
  </si>
  <si>
    <t>Smyd4</t>
  </si>
  <si>
    <t>Tacstd2</t>
  </si>
  <si>
    <t>Gm19610</t>
  </si>
  <si>
    <t>Abca14</t>
  </si>
  <si>
    <t>Cyp2j9</t>
  </si>
  <si>
    <t>Sidt1</t>
  </si>
  <si>
    <t>Atf5</t>
  </si>
  <si>
    <t>Gm35339</t>
  </si>
  <si>
    <t>Apob</t>
  </si>
  <si>
    <t>Agtr1a</t>
  </si>
  <si>
    <t>Insyn1</t>
  </si>
  <si>
    <t>Ces2b</t>
  </si>
  <si>
    <t>Pitpnc1</t>
  </si>
  <si>
    <t>Cxcl1</t>
  </si>
  <si>
    <t>Zfp974</t>
  </si>
  <si>
    <t>Hap1</t>
  </si>
  <si>
    <t>Sult1c2</t>
  </si>
  <si>
    <t>Cacna2d2</t>
  </si>
  <si>
    <t>Pola1</t>
  </si>
  <si>
    <t>AI854703</t>
  </si>
  <si>
    <t>Wars2</t>
  </si>
  <si>
    <t>Oasl2</t>
  </si>
  <si>
    <t>Lingo2</t>
  </si>
  <si>
    <t>C3</t>
  </si>
  <si>
    <t>2500004C02Rik</t>
  </si>
  <si>
    <t>4732471J01Rik</t>
  </si>
  <si>
    <t>Gm9856</t>
  </si>
  <si>
    <t>Mif</t>
  </si>
  <si>
    <t>Ttl</t>
  </si>
  <si>
    <t>Pidd1</t>
  </si>
  <si>
    <t>Pnpla1</t>
  </si>
  <si>
    <t>Bcl11a</t>
  </si>
  <si>
    <t>Prodh</t>
  </si>
  <si>
    <t>Rgs3</t>
  </si>
  <si>
    <t>Ascl2</t>
  </si>
  <si>
    <t>5031434O11Rik</t>
  </si>
  <si>
    <t>Adam15</t>
  </si>
  <si>
    <t>Cemip</t>
  </si>
  <si>
    <t>BC030867</t>
  </si>
  <si>
    <t>Ache</t>
  </si>
  <si>
    <t>Myom3</t>
  </si>
  <si>
    <t>Ablim2</t>
  </si>
  <si>
    <t>Batf2</t>
  </si>
  <si>
    <t>Clcf1</t>
  </si>
  <si>
    <t>Sh3tc2</t>
  </si>
  <si>
    <t>Ccdc148</t>
  </si>
  <si>
    <t>Pibf1</t>
  </si>
  <si>
    <t>Gm7173</t>
  </si>
  <si>
    <t>Vwc2</t>
  </si>
  <si>
    <t>4933407K13Rik</t>
  </si>
  <si>
    <t>Trim29</t>
  </si>
  <si>
    <t>Acvr1c</t>
  </si>
  <si>
    <t>Gm43311</t>
  </si>
  <si>
    <t>Aldh2</t>
  </si>
  <si>
    <t>Chad</t>
  </si>
  <si>
    <t>4930458D05Rik</t>
  </si>
  <si>
    <t>Gm31774</t>
  </si>
  <si>
    <t>Nhs</t>
  </si>
  <si>
    <t>Apol7a</t>
  </si>
  <si>
    <t>Gfra3</t>
  </si>
  <si>
    <t>Hoxa6</t>
  </si>
  <si>
    <t>Tmem25</t>
  </si>
  <si>
    <t>Urad</t>
  </si>
  <si>
    <t>Selenom</t>
  </si>
  <si>
    <t>Car5b</t>
  </si>
  <si>
    <t>Slc17a1</t>
  </si>
  <si>
    <t>Gm12258</t>
  </si>
  <si>
    <t>Serpinb8</t>
  </si>
  <si>
    <t>Crip2</t>
  </si>
  <si>
    <t>Gm26641</t>
  </si>
  <si>
    <t>Fam187b</t>
  </si>
  <si>
    <t>Plagl1</t>
  </si>
  <si>
    <t>Ror1</t>
  </si>
  <si>
    <t>Grid2</t>
  </si>
  <si>
    <t>Glipr2</t>
  </si>
  <si>
    <t>Scai</t>
  </si>
  <si>
    <t>Gm15401</t>
  </si>
  <si>
    <t>Acpp</t>
  </si>
  <si>
    <t>Zfp938</t>
  </si>
  <si>
    <t>Podxl</t>
  </si>
  <si>
    <t>Uchl1</t>
  </si>
  <si>
    <t>CT025731.4</t>
  </si>
  <si>
    <t>Mdfi</t>
  </si>
  <si>
    <t>Gngt2</t>
  </si>
  <si>
    <t>Hopx</t>
  </si>
  <si>
    <t>Ppp1r1b</t>
  </si>
  <si>
    <t>Dmwd</t>
  </si>
  <si>
    <t>Ms4a10</t>
  </si>
  <si>
    <t>Gabre</t>
  </si>
  <si>
    <t>Tsx</t>
  </si>
  <si>
    <t>Cntn4</t>
  </si>
  <si>
    <t>Apol6</t>
  </si>
  <si>
    <t>Irgm2</t>
  </si>
  <si>
    <t>Eepd1</t>
  </si>
  <si>
    <t>E230001N04Rik</t>
  </si>
  <si>
    <t>mt-Ty</t>
  </si>
  <si>
    <t>Smim24</t>
  </si>
  <si>
    <t>Gpd1</t>
  </si>
  <si>
    <t>Lrrc61</t>
  </si>
  <si>
    <t>Ceacam10</t>
  </si>
  <si>
    <t>Hspa2</t>
  </si>
  <si>
    <t>Klhl13</t>
  </si>
  <si>
    <t>Ptprn2</t>
  </si>
  <si>
    <t>Dok1</t>
  </si>
  <si>
    <t>Gm47233</t>
  </si>
  <si>
    <t>Hoxd3</t>
  </si>
  <si>
    <t>Txndc16</t>
  </si>
  <si>
    <t>Rassf8</t>
  </si>
  <si>
    <t>Greb1</t>
  </si>
  <si>
    <t>Gm38393</t>
  </si>
  <si>
    <t>Gpld1</t>
  </si>
  <si>
    <t>Gm17491</t>
  </si>
  <si>
    <t>Alb</t>
  </si>
  <si>
    <t>1700057G04Rik</t>
  </si>
  <si>
    <t>Gm10451</t>
  </si>
  <si>
    <t>Ces1c</t>
  </si>
  <si>
    <t>Zbtb16</t>
  </si>
  <si>
    <t>Ism1</t>
  </si>
  <si>
    <t>Gm15889</t>
  </si>
  <si>
    <t>Spock1</t>
  </si>
  <si>
    <t>Tmem132a</t>
  </si>
  <si>
    <t>Zfp605</t>
  </si>
  <si>
    <t>Slc16a3</t>
  </si>
  <si>
    <t>Pdzd4</t>
  </si>
  <si>
    <t>Gm28437</t>
  </si>
  <si>
    <t>Psmb8</t>
  </si>
  <si>
    <t>Fas</t>
  </si>
  <si>
    <t>Adrb2</t>
  </si>
  <si>
    <t>Gm11535</t>
  </si>
  <si>
    <t>Cmah</t>
  </si>
  <si>
    <t>Nmral1</t>
  </si>
  <si>
    <t>Ankrd37</t>
  </si>
  <si>
    <t>Cenph</t>
  </si>
  <si>
    <t>Col4a2</t>
  </si>
  <si>
    <t>Hspa12a</t>
  </si>
  <si>
    <t>Cd200r2</t>
  </si>
  <si>
    <t>Dach1</t>
  </si>
  <si>
    <t>Sult2b1</t>
  </si>
  <si>
    <t>Gm27454</t>
  </si>
  <si>
    <t>Kcnu1</t>
  </si>
  <si>
    <t>Itpripl1</t>
  </si>
  <si>
    <t>Zfp354a</t>
  </si>
  <si>
    <t>Dyrk3</t>
  </si>
  <si>
    <t>Mgarp</t>
  </si>
  <si>
    <t>Olfr558</t>
  </si>
  <si>
    <t>Tpbgl</t>
  </si>
  <si>
    <t>Gemin6</t>
  </si>
  <si>
    <t>Fads1</t>
  </si>
  <si>
    <t>Nbdy</t>
  </si>
  <si>
    <t>Pcdhac2</t>
  </si>
  <si>
    <t>Fgl1</t>
  </si>
  <si>
    <t>Nr4a1</t>
  </si>
  <si>
    <t>Acer1</t>
  </si>
  <si>
    <t>Gm12866</t>
  </si>
  <si>
    <t>Zfp995</t>
  </si>
  <si>
    <t>Oas1b</t>
  </si>
  <si>
    <t>Zbtb32</t>
  </si>
  <si>
    <t>Gm49377</t>
  </si>
  <si>
    <t>Gm10384</t>
  </si>
  <si>
    <t>Kctd15</t>
  </si>
  <si>
    <t>Haglr</t>
  </si>
  <si>
    <t>Lrr1</t>
  </si>
  <si>
    <t>Zdhhc8</t>
  </si>
  <si>
    <t>Ifit1bl2</t>
  </si>
  <si>
    <t>E130102H24Rik</t>
  </si>
  <si>
    <t>Urah</t>
  </si>
  <si>
    <t>Zfp775</t>
  </si>
  <si>
    <t>Polq</t>
  </si>
  <si>
    <t>Dusp7</t>
  </si>
  <si>
    <t>Gata5</t>
  </si>
  <si>
    <t>Tha1</t>
  </si>
  <si>
    <t>Ephb3</t>
  </si>
  <si>
    <t>Mvb12b</t>
  </si>
  <si>
    <t>Galnt9</t>
  </si>
  <si>
    <t>Pdx1</t>
  </si>
  <si>
    <t>Gbp4</t>
  </si>
  <si>
    <t>Bex2</t>
  </si>
  <si>
    <t>Cntn3</t>
  </si>
  <si>
    <t>Ccdc30</t>
  </si>
  <si>
    <t>Pbx3</t>
  </si>
  <si>
    <t>Prl6a1</t>
  </si>
  <si>
    <t>Pex5l</t>
  </si>
  <si>
    <t>Zbtb4</t>
  </si>
  <si>
    <t>Adgrg6</t>
  </si>
  <si>
    <t>Cfap74</t>
  </si>
  <si>
    <t>Klb</t>
  </si>
  <si>
    <t>Hpgds</t>
  </si>
  <si>
    <t>Pgam2</t>
  </si>
  <si>
    <t>Adhfe1</t>
  </si>
  <si>
    <t>Gal3st2b</t>
  </si>
  <si>
    <t>Shank2</t>
  </si>
  <si>
    <t>Spry3</t>
  </si>
  <si>
    <t>Upk1a</t>
  </si>
  <si>
    <t>Zfp873</t>
  </si>
  <si>
    <t>Fuz</t>
  </si>
  <si>
    <t>Itga8</t>
  </si>
  <si>
    <t>Pip4k2a</t>
  </si>
  <si>
    <t>1810014B01Rik</t>
  </si>
  <si>
    <t>Arhgef9</t>
  </si>
  <si>
    <t>Mapk12</t>
  </si>
  <si>
    <t>Xrcc2</t>
  </si>
  <si>
    <t>Procr</t>
  </si>
  <si>
    <t>Ifit3b</t>
  </si>
  <si>
    <t>Gm2115</t>
  </si>
  <si>
    <t>6530402F18Rik</t>
  </si>
  <si>
    <t>Zcchc3</t>
  </si>
  <si>
    <t>Rpp25</t>
  </si>
  <si>
    <t>Ccl9</t>
  </si>
  <si>
    <t>2610008E11Rik</t>
  </si>
  <si>
    <t>2810402E24Rik</t>
  </si>
  <si>
    <t>Rab30</t>
  </si>
  <si>
    <t>5033404E19Rik</t>
  </si>
  <si>
    <t>1190028D05Rik</t>
  </si>
  <si>
    <t>Lrp1</t>
  </si>
  <si>
    <t>Zfp971</t>
  </si>
  <si>
    <t>Sst</t>
  </si>
  <si>
    <t>9030025P20Rik</t>
  </si>
  <si>
    <t>Plod2</t>
  </si>
  <si>
    <t>Zfp993</t>
  </si>
  <si>
    <t>Tube1</t>
  </si>
  <si>
    <t>Apol9a</t>
  </si>
  <si>
    <t>Sstr3</t>
  </si>
  <si>
    <t>Gm10524</t>
  </si>
  <si>
    <t>Plekhd1</t>
  </si>
  <si>
    <t>Adamts16</t>
  </si>
  <si>
    <t>Pgk1-rs7</t>
  </si>
  <si>
    <t>Clps</t>
  </si>
  <si>
    <t>Tnfsf10</t>
  </si>
  <si>
    <t>Igtp</t>
  </si>
  <si>
    <t>Ina</t>
  </si>
  <si>
    <t>Pla2g4f</t>
  </si>
  <si>
    <t>Zfp141</t>
  </si>
  <si>
    <t>Gm35066</t>
  </si>
  <si>
    <t>Gm12252</t>
  </si>
  <si>
    <t>Gm43251</t>
  </si>
  <si>
    <t>Maml2</t>
  </si>
  <si>
    <t>Mtfr2</t>
  </si>
  <si>
    <t>B430010I23Rik</t>
  </si>
  <si>
    <t>Gm6545</t>
  </si>
  <si>
    <t>Rhag</t>
  </si>
  <si>
    <t>9230105E05Rik</t>
  </si>
  <si>
    <t>Brip1</t>
  </si>
  <si>
    <t>Arhgap6</t>
  </si>
  <si>
    <t>Plxna3</t>
  </si>
  <si>
    <t>Simc1</t>
  </si>
  <si>
    <t>Dpf3</t>
  </si>
  <si>
    <t>Repin1</t>
  </si>
  <si>
    <t>Pltp</t>
  </si>
  <si>
    <t>Vwa7</t>
  </si>
  <si>
    <t>Zbtb26</t>
  </si>
  <si>
    <t>Azgp1</t>
  </si>
  <si>
    <t>Sumo2</t>
  </si>
  <si>
    <t>Zc2hc1c</t>
  </si>
  <si>
    <t>C730002L08Rik</t>
  </si>
  <si>
    <t>Hoxd9</t>
  </si>
  <si>
    <t>Adam8</t>
  </si>
  <si>
    <t>Aldh1l2</t>
  </si>
  <si>
    <t>Ifit3</t>
  </si>
  <si>
    <t>Gm28417</t>
  </si>
  <si>
    <t>B3gnt2</t>
  </si>
  <si>
    <t>Dppa5c</t>
  </si>
  <si>
    <t>Gm19410</t>
  </si>
  <si>
    <t>2410018L13Rik</t>
  </si>
  <si>
    <t>Jam2</t>
  </si>
  <si>
    <t>Oas2</t>
  </si>
  <si>
    <t>Igsf23</t>
  </si>
  <si>
    <t>Dock11</t>
  </si>
  <si>
    <t>9330188P03Rik</t>
  </si>
  <si>
    <t>Sp100</t>
  </si>
  <si>
    <t>Kremen2</t>
  </si>
  <si>
    <t>Foxred2</t>
  </si>
  <si>
    <t>Rad51c</t>
  </si>
  <si>
    <t>Psmb9</t>
  </si>
  <si>
    <t>Arhgef10</t>
  </si>
  <si>
    <t>Cyp8b1</t>
  </si>
  <si>
    <t>Gm47640</t>
  </si>
  <si>
    <t>Gbp9</t>
  </si>
  <si>
    <t>AI481877</t>
  </si>
  <si>
    <t>Usp18</t>
  </si>
  <si>
    <t>Padi2</t>
  </si>
  <si>
    <t>Zfp78</t>
  </si>
  <si>
    <t>Gm26799</t>
  </si>
  <si>
    <t>Trib2</t>
  </si>
  <si>
    <t>Cd274</t>
  </si>
  <si>
    <t>Cideb</t>
  </si>
  <si>
    <t>Etnppl</t>
  </si>
  <si>
    <t>Slc16a7</t>
  </si>
  <si>
    <t>Zfp202</t>
  </si>
  <si>
    <t>Maged2</t>
  </si>
  <si>
    <t>Gm27463</t>
  </si>
  <si>
    <t>Vmn2r79</t>
  </si>
  <si>
    <t>Gm14751</t>
  </si>
  <si>
    <t>Alppl2</t>
  </si>
  <si>
    <t>Tgm2</t>
  </si>
  <si>
    <t>6230400D17Rik</t>
  </si>
  <si>
    <t>Zdhhc15</t>
  </si>
  <si>
    <t>Gm37969</t>
  </si>
  <si>
    <t>Gm12320</t>
  </si>
  <si>
    <t>Sycn</t>
  </si>
  <si>
    <t>Foxc1</t>
  </si>
  <si>
    <t>9830144P21Rik</t>
  </si>
  <si>
    <t>Inka2</t>
  </si>
  <si>
    <t>Lmx1a</t>
  </si>
  <si>
    <t>Hist1h3e</t>
  </si>
  <si>
    <t>Cldn14</t>
  </si>
  <si>
    <t>Sprr2h</t>
  </si>
  <si>
    <t>Slc35g2</t>
  </si>
  <si>
    <t>Amt</t>
  </si>
  <si>
    <t>Sox1ot</t>
  </si>
  <si>
    <t>mt-Te</t>
  </si>
  <si>
    <t>Gm47019</t>
  </si>
  <si>
    <t>Prdm11</t>
  </si>
  <si>
    <t>Prdm1</t>
  </si>
  <si>
    <t>Peli3</t>
  </si>
  <si>
    <t>E330034L11Rik</t>
  </si>
  <si>
    <t>Hoxa2</t>
  </si>
  <si>
    <t>Zscan2</t>
  </si>
  <si>
    <t>Slc16a9</t>
  </si>
  <si>
    <t>Gm44026</t>
  </si>
  <si>
    <t>Gm30238</t>
  </si>
  <si>
    <t>Mx2</t>
  </si>
  <si>
    <t>Gm39380</t>
  </si>
  <si>
    <t>Fbxw10</t>
  </si>
  <si>
    <t>Hoxb2</t>
  </si>
  <si>
    <t>Ago4</t>
  </si>
  <si>
    <t>Sh3bp5</t>
  </si>
  <si>
    <t>Sh2d3c</t>
  </si>
  <si>
    <t>Scg5</t>
  </si>
  <si>
    <t>St3gal2</t>
  </si>
  <si>
    <t>Spsb4</t>
  </si>
  <si>
    <t>Sema6c</t>
  </si>
  <si>
    <t>Hoga1</t>
  </si>
  <si>
    <t>Slc38a11</t>
  </si>
  <si>
    <t>Ttc9</t>
  </si>
  <si>
    <t>Arhgap44</t>
  </si>
  <si>
    <t>Mkx</t>
  </si>
  <si>
    <t>Fbxl21</t>
  </si>
  <si>
    <t>Sdsl</t>
  </si>
  <si>
    <t>Olfr912</t>
  </si>
  <si>
    <t>Psg23</t>
  </si>
  <si>
    <t>Resp18</t>
  </si>
  <si>
    <t>Gm14317</t>
  </si>
  <si>
    <t>D430020J02Rik</t>
  </si>
  <si>
    <t>Ccl7</t>
  </si>
  <si>
    <t>Sptbn5</t>
  </si>
  <si>
    <t>Gm10425</t>
  </si>
  <si>
    <t>Nt5c1a</t>
  </si>
  <si>
    <t>Krt87</t>
  </si>
  <si>
    <t>Krt13</t>
  </si>
  <si>
    <t>Zfp2</t>
  </si>
  <si>
    <t>Ppm1e</t>
  </si>
  <si>
    <t>Gm29904</t>
  </si>
  <si>
    <t>Apbb1ip</t>
  </si>
  <si>
    <t>Nmnat2</t>
  </si>
  <si>
    <t>Gm19439</t>
  </si>
  <si>
    <t>Zfp947</t>
  </si>
  <si>
    <t>9330162012Rik</t>
  </si>
  <si>
    <t>Gm16867</t>
  </si>
  <si>
    <t>9030624G23Rik</t>
  </si>
  <si>
    <t>Cfap57</t>
  </si>
  <si>
    <t>4930524J08Rik</t>
  </si>
  <si>
    <t>Gm16793</t>
  </si>
  <si>
    <t>Hist2h2be</t>
  </si>
  <si>
    <t>Gm16576</t>
  </si>
  <si>
    <t>2810001G20Rik</t>
  </si>
  <si>
    <t>Slc26a10</t>
  </si>
  <si>
    <t>BC049715</t>
  </si>
  <si>
    <t>Kif12</t>
  </si>
  <si>
    <t>Tmem86a</t>
  </si>
  <si>
    <t>Fancb</t>
  </si>
  <si>
    <t>Slc12a8</t>
  </si>
  <si>
    <t>Gm4880</t>
  </si>
  <si>
    <t>1700030J22Rik</t>
  </si>
  <si>
    <t>Suv39h2</t>
  </si>
  <si>
    <t>Zcwpw1</t>
  </si>
  <si>
    <t>Tmem82</t>
  </si>
  <si>
    <t>Pappa2</t>
  </si>
  <si>
    <t>Gm9292</t>
  </si>
  <si>
    <t>Msx1</t>
  </si>
  <si>
    <t>Nup210l</t>
  </si>
  <si>
    <t>Gm14027</t>
  </si>
  <si>
    <t>Gm4924</t>
  </si>
  <si>
    <t>Sugct</t>
  </si>
  <si>
    <t>Id4</t>
  </si>
  <si>
    <t>Smim10l2a</t>
  </si>
  <si>
    <t>Sis</t>
  </si>
  <si>
    <t>AU041133</t>
  </si>
  <si>
    <t>Tnfaip8l2</t>
  </si>
  <si>
    <t>Hpdl</t>
  </si>
  <si>
    <t>Ttc8</t>
  </si>
  <si>
    <t>Cyp11a1</t>
  </si>
  <si>
    <t>Gm6329</t>
  </si>
  <si>
    <t>Xaf1</t>
  </si>
  <si>
    <t>Ccdc40</t>
  </si>
  <si>
    <t>Gm18194</t>
  </si>
  <si>
    <t>Zfp97</t>
  </si>
  <si>
    <t>1810008I18Rik</t>
  </si>
  <si>
    <t>Zfp976</t>
  </si>
  <si>
    <t>Creb3l4</t>
  </si>
  <si>
    <t>Dnhd1</t>
  </si>
  <si>
    <t>Cep131</t>
  </si>
  <si>
    <t>Mterf2</t>
  </si>
  <si>
    <t>Gm16618</t>
  </si>
  <si>
    <t>Pimreg</t>
  </si>
  <si>
    <t>B230206H07Rik</t>
  </si>
  <si>
    <t>Iyd</t>
  </si>
  <si>
    <t>Gm15998</t>
  </si>
  <si>
    <t>Cyfip2</t>
  </si>
  <si>
    <t>Ccdc73</t>
  </si>
  <si>
    <t>Gm33460</t>
  </si>
  <si>
    <t>Rgn</t>
  </si>
  <si>
    <t>Nbl1</t>
  </si>
  <si>
    <t>Arhgap4</t>
  </si>
  <si>
    <t>Egfl7</t>
  </si>
  <si>
    <t>Intu</t>
  </si>
  <si>
    <t>Otulinl</t>
  </si>
  <si>
    <t>Gm31881</t>
  </si>
  <si>
    <t>Rimkla</t>
  </si>
  <si>
    <t>Gm5976</t>
  </si>
  <si>
    <t>C130012C08Rik</t>
  </si>
  <si>
    <t>Hoxd4</t>
  </si>
  <si>
    <t>Upk1b</t>
  </si>
  <si>
    <t>Zfp770</t>
  </si>
  <si>
    <t>Gm1600</t>
  </si>
  <si>
    <t>Lin7b</t>
  </si>
  <si>
    <t>Ly6g6c</t>
  </si>
  <si>
    <t>Msh5</t>
  </si>
  <si>
    <t>Gm49331</t>
  </si>
  <si>
    <t>Mctp1</t>
  </si>
  <si>
    <t>Gm15502</t>
  </si>
  <si>
    <t>Gm7318</t>
  </si>
  <si>
    <t>Ttc39c</t>
  </si>
  <si>
    <t>Fhad1</t>
  </si>
  <si>
    <t>Gm46404</t>
  </si>
  <si>
    <t>Cpvl</t>
  </si>
  <si>
    <t>A230057D06Rik</t>
  </si>
  <si>
    <t>Efcab12</t>
  </si>
  <si>
    <t>Renbp</t>
  </si>
  <si>
    <t>Eme1</t>
  </si>
  <si>
    <t>Pnpla1os</t>
  </si>
  <si>
    <t>Siglecf</t>
  </si>
  <si>
    <t>Mycbpap</t>
  </si>
  <si>
    <t>Artn</t>
  </si>
  <si>
    <t>Gm13071</t>
  </si>
  <si>
    <t>Zfp939</t>
  </si>
  <si>
    <t>Gm29808</t>
  </si>
  <si>
    <t>Map1b</t>
  </si>
  <si>
    <t>Gm45104</t>
  </si>
  <si>
    <t>P2rx6</t>
  </si>
  <si>
    <t>Zfp14</t>
  </si>
  <si>
    <t>Gm379</t>
  </si>
  <si>
    <t>Cyp4f39</t>
  </si>
  <si>
    <t>5730521K06Rik</t>
  </si>
  <si>
    <t>Pbp2</t>
  </si>
  <si>
    <t>Nptxr</t>
  </si>
  <si>
    <t>Rapgef3</t>
  </si>
  <si>
    <t>Slfn2</t>
  </si>
  <si>
    <t>Dapk1</t>
  </si>
  <si>
    <t>Xlr3a</t>
  </si>
  <si>
    <t>H2-M3</t>
  </si>
  <si>
    <t>Gm609</t>
  </si>
  <si>
    <t>Ivl</t>
  </si>
  <si>
    <t>Retnlb</t>
  </si>
  <si>
    <t>Gpr27</t>
  </si>
  <si>
    <t>Znf41-ps</t>
  </si>
  <si>
    <t>Gm42141</t>
  </si>
  <si>
    <t>Gng7</t>
  </si>
  <si>
    <t>2700081O15Rik</t>
  </si>
  <si>
    <t>C230035I16Rik</t>
  </si>
  <si>
    <t>Gjb5</t>
  </si>
  <si>
    <t>Vmn2r-ps126</t>
  </si>
  <si>
    <t>mt-Ts2</t>
  </si>
  <si>
    <t>Pros1</t>
  </si>
  <si>
    <t>Kcnj8</t>
  </si>
  <si>
    <t>Smoc1</t>
  </si>
  <si>
    <t>Gm45718</t>
  </si>
  <si>
    <t>Efemp1</t>
  </si>
  <si>
    <t>Tnni1</t>
  </si>
  <si>
    <t>Psmc3ip</t>
  </si>
  <si>
    <t>6330403N20Rik</t>
  </si>
  <si>
    <t>Me3</t>
  </si>
  <si>
    <t>Gm5953</t>
  </si>
  <si>
    <t>Pcdhgb4</t>
  </si>
  <si>
    <t>Aunip</t>
  </si>
  <si>
    <t>Pcdh17</t>
  </si>
  <si>
    <t>Snap25</t>
  </si>
  <si>
    <t>Timp2</t>
  </si>
  <si>
    <t>Cck</t>
  </si>
  <si>
    <t>Gm9828</t>
  </si>
  <si>
    <t>Ly6g6d</t>
  </si>
  <si>
    <t>Itln1</t>
  </si>
  <si>
    <t>Mfsd7a</t>
  </si>
  <si>
    <t>Gm4117</t>
  </si>
  <si>
    <t>Cald1</t>
  </si>
  <si>
    <t>Crnn</t>
  </si>
  <si>
    <t>Efhc1</t>
  </si>
  <si>
    <t>Gm45716</t>
  </si>
  <si>
    <t>4833407H14Rik</t>
  </si>
  <si>
    <t>Mtus2</t>
  </si>
  <si>
    <t>Gm12352</t>
  </si>
  <si>
    <t>Gm9242</t>
  </si>
  <si>
    <t>Tigd4</t>
  </si>
  <si>
    <t>Hivep3</t>
  </si>
  <si>
    <t>Gm15952</t>
  </si>
  <si>
    <t>0610040B10Rik</t>
  </si>
  <si>
    <t>Nrxn1</t>
  </si>
  <si>
    <t>2010005H15Rik</t>
  </si>
  <si>
    <t>Rapgef4</t>
  </si>
  <si>
    <t>Gm36936</t>
  </si>
  <si>
    <t>Cdkn2a</t>
  </si>
  <si>
    <t>AC098883.1</t>
  </si>
  <si>
    <t>Prkcz2</t>
  </si>
  <si>
    <t>Gabrd</t>
  </si>
  <si>
    <t>Grm4</t>
  </si>
  <si>
    <t>Pcdhb17</t>
  </si>
  <si>
    <t>2500002B13Rik</t>
  </si>
  <si>
    <t>Xkr5</t>
  </si>
  <si>
    <t>Asprv1</t>
  </si>
  <si>
    <t>Prss46</t>
  </si>
  <si>
    <t>Zfp975</t>
  </si>
  <si>
    <t>Ntrk2</t>
  </si>
  <si>
    <t>Adcy8</t>
  </si>
  <si>
    <t>Gm43294</t>
  </si>
  <si>
    <t>Sp3os</t>
  </si>
  <si>
    <t>mt-Th</t>
  </si>
  <si>
    <t>Gkap1</t>
  </si>
  <si>
    <t>Cpa2</t>
  </si>
  <si>
    <t>C2cd4b</t>
  </si>
  <si>
    <t>Hhex</t>
  </si>
  <si>
    <t>Pf4</t>
  </si>
  <si>
    <t>Adgra2</t>
  </si>
  <si>
    <t>Arhgap36</t>
  </si>
  <si>
    <t>Pcdhb5</t>
  </si>
  <si>
    <t>Gm11714</t>
  </si>
  <si>
    <t>Cyp27a1</t>
  </si>
  <si>
    <t>Slc25a27</t>
  </si>
  <si>
    <t>Gm10416</t>
  </si>
  <si>
    <t>Katnal2</t>
  </si>
  <si>
    <t>Cand2</t>
  </si>
  <si>
    <t>Syce2</t>
  </si>
  <si>
    <t>D130062J10Rik</t>
  </si>
  <si>
    <t>Pelo</t>
  </si>
  <si>
    <t>Nod2</t>
  </si>
  <si>
    <t>Chsy1</t>
  </si>
  <si>
    <t>Mutyh</t>
  </si>
  <si>
    <t>Cmc4</t>
  </si>
  <si>
    <t>2700046G09Rik</t>
  </si>
  <si>
    <t>Gm12537</t>
  </si>
  <si>
    <t>Oaf</t>
  </si>
  <si>
    <t>Edn3</t>
  </si>
  <si>
    <t>Klf12</t>
  </si>
  <si>
    <t>Ptpru</t>
  </si>
  <si>
    <t>Adcy4</t>
  </si>
  <si>
    <t>Gm6767</t>
  </si>
  <si>
    <t>Zfp57</t>
  </si>
  <si>
    <t>Il16</t>
  </si>
  <si>
    <t>Hacl1</t>
  </si>
  <si>
    <t>Rab40b</t>
  </si>
  <si>
    <t>Ddit4l</t>
  </si>
  <si>
    <t>Gm26685</t>
  </si>
  <si>
    <t>Gm48684</t>
  </si>
  <si>
    <t>Zbtb20</t>
  </si>
  <si>
    <t>2310043O21Rik</t>
  </si>
  <si>
    <t>Map7d2</t>
  </si>
  <si>
    <t>St8sia5</t>
  </si>
  <si>
    <t>Samd13</t>
  </si>
  <si>
    <t>Pcdhb16</t>
  </si>
  <si>
    <t>Rarres1</t>
  </si>
  <si>
    <t>1600023N17Rik</t>
  </si>
  <si>
    <t>H2-Q1</t>
  </si>
  <si>
    <t>Hist1h3a</t>
  </si>
  <si>
    <t>Vwa3b</t>
  </si>
  <si>
    <t>Sncb</t>
  </si>
  <si>
    <t>2610318M16Rik</t>
  </si>
  <si>
    <t>Gm20472</t>
  </si>
  <si>
    <t>Pcdhgc3</t>
  </si>
  <si>
    <t>Cxcl10</t>
  </si>
  <si>
    <t>Pde3b</t>
  </si>
  <si>
    <t>Klhdc8a</t>
  </si>
  <si>
    <t>Hoxa11</t>
  </si>
  <si>
    <t>Klhl23</t>
  </si>
  <si>
    <t>Adam1a</t>
  </si>
  <si>
    <t>2510016D11Rik</t>
  </si>
  <si>
    <t>Fcamr</t>
  </si>
  <si>
    <t>Adcy2</t>
  </si>
  <si>
    <t>Gm7967</t>
  </si>
  <si>
    <t>Cd34</t>
  </si>
  <si>
    <t>Kcnk3</t>
  </si>
  <si>
    <t>Gm42638</t>
  </si>
  <si>
    <t>Pcdhgb2</t>
  </si>
  <si>
    <t>AC154258.1</t>
  </si>
  <si>
    <t>2810408I11Rik</t>
  </si>
  <si>
    <t>Stx2</t>
  </si>
  <si>
    <t>Slco2b1</t>
  </si>
  <si>
    <t>Slc13a2os</t>
  </si>
  <si>
    <t>Fam161a</t>
  </si>
  <si>
    <t>Ccl2</t>
  </si>
  <si>
    <t>Rims1</t>
  </si>
  <si>
    <t>Olfr920</t>
  </si>
  <si>
    <t>Ptges</t>
  </si>
  <si>
    <t>4930432K21Rik</t>
  </si>
  <si>
    <t>Fam69b</t>
  </si>
  <si>
    <t>Mir1898</t>
  </si>
  <si>
    <t>Fzd2</t>
  </si>
  <si>
    <t>AC124739.2</t>
  </si>
  <si>
    <t>Vegfd</t>
  </si>
  <si>
    <t>Prkn</t>
  </si>
  <si>
    <t>Tdrkh</t>
  </si>
  <si>
    <t>Hoxd10</t>
  </si>
  <si>
    <t>Spats1</t>
  </si>
  <si>
    <t>Lca5</t>
  </si>
  <si>
    <t>2610027K06Rik</t>
  </si>
  <si>
    <t>Capn6</t>
  </si>
  <si>
    <t>Ndrg4</t>
  </si>
  <si>
    <t>Ctrl_Hem</t>
  </si>
  <si>
    <t>KO_Hem</t>
  </si>
  <si>
    <t>log2FoldChange</t>
  </si>
  <si>
    <t>padj</t>
  </si>
  <si>
    <t>DAY</t>
  </si>
  <si>
    <t>Hmox1fl/fl vs Hmox1ΔIEC</t>
  </si>
  <si>
    <t>cluster</t>
  </si>
  <si>
    <t>gene</t>
  </si>
  <si>
    <t>avg_log2FC</t>
  </si>
  <si>
    <t>p_val_adj</t>
  </si>
  <si>
    <t>Epithelial</t>
  </si>
  <si>
    <t>Ccrl2</t>
  </si>
  <si>
    <t>Gm43305</t>
  </si>
  <si>
    <t>Gm26917</t>
  </si>
  <si>
    <t>Peak1</t>
  </si>
  <si>
    <t>Antxr2</t>
  </si>
  <si>
    <t>Neat1</t>
  </si>
  <si>
    <t>2200002D01Rik</t>
  </si>
  <si>
    <t>Hk2</t>
  </si>
  <si>
    <t>Tnfrsf11b</t>
  </si>
  <si>
    <t>Lamc2</t>
  </si>
  <si>
    <t>Phgr1</t>
  </si>
  <si>
    <t>Ly6a</t>
  </si>
  <si>
    <t>Ly6g</t>
  </si>
  <si>
    <t>Ahnak</t>
  </si>
  <si>
    <t>Tpm1</t>
  </si>
  <si>
    <t>Ms4a8a</t>
  </si>
  <si>
    <t>Myo15b</t>
  </si>
  <si>
    <t>Clec4d</t>
  </si>
  <si>
    <t>Malat1</t>
  </si>
  <si>
    <t>AY036118</t>
  </si>
  <si>
    <t>Cpeb2</t>
  </si>
  <si>
    <t>Pde9a</t>
  </si>
  <si>
    <t>Ppp1r15a</t>
  </si>
  <si>
    <t>Slc39a4</t>
  </si>
  <si>
    <t>Cdhr2</t>
  </si>
  <si>
    <t>Serpinb1a</t>
  </si>
  <si>
    <t>AA467197</t>
  </si>
  <si>
    <t>Hist1h1c</t>
  </si>
  <si>
    <t>Aspa</t>
  </si>
  <si>
    <t>Mthfs</t>
  </si>
  <si>
    <t>G0s2</t>
  </si>
  <si>
    <t>Rnd3</t>
  </si>
  <si>
    <t>AC149090.1</t>
  </si>
  <si>
    <t>Fat1</t>
  </si>
  <si>
    <t>Mirt1</t>
  </si>
  <si>
    <t>Basp1</t>
  </si>
  <si>
    <t>Lamb3</t>
  </si>
  <si>
    <t>Csf1</t>
  </si>
  <si>
    <t>Ecm1</t>
  </si>
  <si>
    <t>Lama3</t>
  </si>
  <si>
    <t>Socs3</t>
  </si>
  <si>
    <t>Tex14</t>
  </si>
  <si>
    <t>Itgb6</t>
  </si>
  <si>
    <t>Cited2</t>
  </si>
  <si>
    <t>Kctd12</t>
  </si>
  <si>
    <t>Nudt4</t>
  </si>
  <si>
    <t>Tcim</t>
  </si>
  <si>
    <t>Zfand5</t>
  </si>
  <si>
    <t>Nsd3</t>
  </si>
  <si>
    <t>Fuca1</t>
  </si>
  <si>
    <t>Syk</t>
  </si>
  <si>
    <t>Csrnp1</t>
  </si>
  <si>
    <t>Gm13986</t>
  </si>
  <si>
    <t>Cd2ap</t>
  </si>
  <si>
    <t>Stk25</t>
  </si>
  <si>
    <t>Ubc</t>
  </si>
  <si>
    <t>Osbpl3</t>
  </si>
  <si>
    <t>Ccdc68</t>
  </si>
  <si>
    <t>4732465J04Rik</t>
  </si>
  <si>
    <t>March3</t>
  </si>
  <si>
    <t>Gtpbp2</t>
  </si>
  <si>
    <t>Rdh10</t>
  </si>
  <si>
    <t>Ptprh</t>
  </si>
  <si>
    <t>Coro2a</t>
  </si>
  <si>
    <t>S100a13</t>
  </si>
  <si>
    <t>Spats2l</t>
  </si>
  <si>
    <t>Tnfrsf12a</t>
  </si>
  <si>
    <t>Net1</t>
  </si>
  <si>
    <t>Eps8l3</t>
  </si>
  <si>
    <t>Rnasel</t>
  </si>
  <si>
    <t>Rhpn2</t>
  </si>
  <si>
    <t>Slc2a1</t>
  </si>
  <si>
    <t>Sltm</t>
  </si>
  <si>
    <t>Pnrc1</t>
  </si>
  <si>
    <t>Hist1h2bc</t>
  </si>
  <si>
    <t>Myo1d</t>
  </si>
  <si>
    <t>Rbm3</t>
  </si>
  <si>
    <t>Adgrv1</t>
  </si>
  <si>
    <t>Plec</t>
  </si>
  <si>
    <t>Shroom3</t>
  </si>
  <si>
    <t>Slc44a4</t>
  </si>
  <si>
    <t>Dhrs9</t>
  </si>
  <si>
    <t>Rnf24</t>
  </si>
  <si>
    <t>BC016579</t>
  </si>
  <si>
    <t>Plxnb2</t>
  </si>
  <si>
    <t>Smim22</t>
  </si>
  <si>
    <t>Kalrn</t>
  </si>
  <si>
    <t>Erbin</t>
  </si>
  <si>
    <t>H3f3b</t>
  </si>
  <si>
    <t>Hexim1</t>
  </si>
  <si>
    <t>Tec</t>
  </si>
  <si>
    <t>F11r</t>
  </si>
  <si>
    <t>Polr2a</t>
  </si>
  <si>
    <t>Tob1</t>
  </si>
  <si>
    <t>Cd38</t>
  </si>
  <si>
    <t>Myadm</t>
  </si>
  <si>
    <t>Mapk13</t>
  </si>
  <si>
    <t>Fgd6</t>
  </si>
  <si>
    <t>Maff</t>
  </si>
  <si>
    <t>Rffl</t>
  </si>
  <si>
    <t>Itgav</t>
  </si>
  <si>
    <t>Gpa33</t>
  </si>
  <si>
    <t>Stom</t>
  </si>
  <si>
    <t>Ipmk</t>
  </si>
  <si>
    <t>1600020E01Rik</t>
  </si>
  <si>
    <t>Cdk8</t>
  </si>
  <si>
    <t>Chmp4b</t>
  </si>
  <si>
    <t>Ccdc71l</t>
  </si>
  <si>
    <t>Mtmr7</t>
  </si>
  <si>
    <t>Pak1</t>
  </si>
  <si>
    <t>AI662270</t>
  </si>
  <si>
    <t>Mylip</t>
  </si>
  <si>
    <t>Tead1</t>
  </si>
  <si>
    <t>Atp8a1</t>
  </si>
  <si>
    <t>Mir22hg</t>
  </si>
  <si>
    <t>Klf10</t>
  </si>
  <si>
    <t>Hist1h4c</t>
  </si>
  <si>
    <t>Lpin2</t>
  </si>
  <si>
    <t>Mpp5</t>
  </si>
  <si>
    <t>Pik3c2a</t>
  </si>
  <si>
    <t>Arhgef5</t>
  </si>
  <si>
    <t>St14</t>
  </si>
  <si>
    <t>Fpr1</t>
  </si>
  <si>
    <t>Slc25a5</t>
  </si>
  <si>
    <t>Ucp2</t>
  </si>
  <si>
    <t>Lrig1</t>
  </si>
  <si>
    <t>Ncl</t>
  </si>
  <si>
    <t>Bcl11b</t>
  </si>
  <si>
    <t>Rps4x</t>
  </si>
  <si>
    <t>Hsph1</t>
  </si>
  <si>
    <t>Myl7</t>
  </si>
  <si>
    <t>Ran</t>
  </si>
  <si>
    <t>Snrpg</t>
  </si>
  <si>
    <t>Cd52</t>
  </si>
  <si>
    <t>Gapdh</t>
  </si>
  <si>
    <t>Hmgb2</t>
  </si>
  <si>
    <t>Nfia</t>
  </si>
  <si>
    <t>Lcp1</t>
  </si>
  <si>
    <t>Mgst1</t>
  </si>
  <si>
    <t>Nr4a2</t>
  </si>
  <si>
    <t>Gm10076</t>
  </si>
  <si>
    <t>Ece1</t>
  </si>
  <si>
    <t>Set</t>
  </si>
  <si>
    <t>Malt1</t>
  </si>
  <si>
    <t>Ybx3</t>
  </si>
  <si>
    <t>B2m</t>
  </si>
  <si>
    <t>H2afz</t>
  </si>
  <si>
    <t>Fcer1g</t>
  </si>
  <si>
    <t>Ifitm1</t>
  </si>
  <si>
    <t>Rack1</t>
  </si>
  <si>
    <t>Laptm5</t>
  </si>
  <si>
    <t>Hspe1</t>
  </si>
  <si>
    <t>Sh3bgrl3</t>
  </si>
  <si>
    <t>Gmds</t>
  </si>
  <si>
    <t>Eif2s3x</t>
  </si>
  <si>
    <t>Kdm6a</t>
  </si>
  <si>
    <t>Coro1a</t>
  </si>
  <si>
    <t>Ifi27l2a</t>
  </si>
  <si>
    <t>Ptma</t>
  </si>
  <si>
    <t>Cotl1</t>
  </si>
  <si>
    <t>Arhgdib</t>
  </si>
  <si>
    <t>Actb</t>
  </si>
  <si>
    <t>Cst3</t>
  </si>
  <si>
    <t>Lgals1</t>
  </si>
  <si>
    <t>Psap</t>
  </si>
  <si>
    <t>Ctss</t>
  </si>
  <si>
    <t>Ifitm6</t>
  </si>
  <si>
    <t>Cpa3</t>
  </si>
  <si>
    <t>H2-Q7</t>
  </si>
  <si>
    <t>S100a4</t>
  </si>
  <si>
    <t>Fabp5</t>
  </si>
  <si>
    <t>Ctsc</t>
  </si>
  <si>
    <t>Wfdc17</t>
  </si>
  <si>
    <t>Lyz1</t>
  </si>
  <si>
    <t>S100a9</t>
  </si>
  <si>
    <t>S100a8</t>
  </si>
  <si>
    <t>H2-Eb1</t>
  </si>
  <si>
    <t>Mcpt1</t>
  </si>
  <si>
    <t>Mcpt2</t>
  </si>
  <si>
    <t>Apoe</t>
  </si>
  <si>
    <t>Wfdc21</t>
  </si>
  <si>
    <t>H2-Aa</t>
  </si>
  <si>
    <t>H2-Ab1</t>
  </si>
  <si>
    <t>Igha</t>
  </si>
  <si>
    <t>Lyz2</t>
  </si>
  <si>
    <t>Cd74</t>
  </si>
  <si>
    <t>Retnlg</t>
  </si>
  <si>
    <t>Hbb-bs</t>
  </si>
  <si>
    <t>Igkc</t>
  </si>
  <si>
    <t>p_val</t>
  </si>
  <si>
    <t>pct.1</t>
  </si>
  <si>
    <t>pct.2</t>
  </si>
  <si>
    <t>Il6</t>
  </si>
  <si>
    <t>Il4</t>
  </si>
  <si>
    <t>Mcpt8</t>
  </si>
  <si>
    <t>Hgf</t>
  </si>
  <si>
    <t>Ccl4</t>
  </si>
  <si>
    <t>Cd69</t>
  </si>
  <si>
    <t>Cd200r3</t>
  </si>
  <si>
    <t>Pid1</t>
  </si>
  <si>
    <t>Chil3</t>
  </si>
  <si>
    <t>Ms4a6c</t>
  </si>
  <si>
    <t>Plac8</t>
  </si>
  <si>
    <t>Cybb</t>
  </si>
  <si>
    <t>Ms4a6d</t>
  </si>
  <si>
    <t>F13a1</t>
  </si>
  <si>
    <t>C1qb</t>
  </si>
  <si>
    <t>C1qa</t>
  </si>
  <si>
    <t>C1qc</t>
  </si>
  <si>
    <t>Aif1</t>
  </si>
  <si>
    <t>Il1f9</t>
  </si>
  <si>
    <t>Cxcr2</t>
  </si>
  <si>
    <t>Csf3r</t>
  </si>
  <si>
    <t>Acod1</t>
  </si>
  <si>
    <t>Ankrd33b</t>
  </si>
  <si>
    <t>Hcar2</t>
  </si>
  <si>
    <t>Hdc</t>
  </si>
  <si>
    <t>Cyp4f18</t>
  </si>
  <si>
    <t>Epcam</t>
  </si>
  <si>
    <t>Krt8</t>
  </si>
  <si>
    <t>Krt19</t>
  </si>
  <si>
    <t>Wfdc18</t>
  </si>
  <si>
    <t>Krt18</t>
  </si>
  <si>
    <t>Lgals4</t>
  </si>
  <si>
    <t>Mcpt4</t>
  </si>
  <si>
    <t>Tpsb2</t>
  </si>
  <si>
    <t>Fcer1a</t>
  </si>
  <si>
    <t>Thsd4</t>
  </si>
  <si>
    <t>Kit</t>
  </si>
  <si>
    <t>Hs6st2</t>
  </si>
  <si>
    <t>Sox5</t>
  </si>
  <si>
    <t>Ccl5</t>
  </si>
  <si>
    <t>Nkg7</t>
  </si>
  <si>
    <t>Klrd1</t>
  </si>
  <si>
    <t>Skap1</t>
  </si>
  <si>
    <t>Ctsw</t>
  </si>
  <si>
    <t>Cd7</t>
  </si>
  <si>
    <t>Ms4a4b</t>
  </si>
  <si>
    <t>Trbc2</t>
  </si>
  <si>
    <t>Xcl1</t>
  </si>
  <si>
    <t>AW112010</t>
  </si>
  <si>
    <t>Ctla4</t>
  </si>
  <si>
    <t>Icos</t>
  </si>
  <si>
    <t>Il7r</t>
  </si>
  <si>
    <t>Rora</t>
  </si>
  <si>
    <t>Maf</t>
  </si>
  <si>
    <t>Camk4</t>
  </si>
  <si>
    <t>Cd3d</t>
  </si>
  <si>
    <t>Trac</t>
  </si>
  <si>
    <t>Il17a</t>
  </si>
  <si>
    <t>Trdc</t>
  </si>
  <si>
    <t>Cd3g</t>
  </si>
  <si>
    <t>Cxcr6</t>
  </si>
  <si>
    <t>St6galnac3</t>
  </si>
  <si>
    <t>Tcrg-C1</t>
  </si>
  <si>
    <t>Ikzf3</t>
  </si>
  <si>
    <t>Ebf1</t>
  </si>
  <si>
    <t>Cd79a</t>
  </si>
  <si>
    <t>Bank1</t>
  </si>
  <si>
    <t>Ly6d</t>
  </si>
  <si>
    <t>Mef2c</t>
  </si>
  <si>
    <t>Iglc2</t>
  </si>
  <si>
    <t>Cd79b</t>
  </si>
  <si>
    <t>Aff3</t>
  </si>
  <si>
    <t>Ms4a1</t>
  </si>
  <si>
    <t>Jchain</t>
  </si>
  <si>
    <t>Iglv1</t>
  </si>
  <si>
    <t>Mzb1</t>
  </si>
  <si>
    <t>Iglc1</t>
  </si>
  <si>
    <t>Txndc5</t>
  </si>
  <si>
    <t>Gm30211</t>
  </si>
  <si>
    <t>Iglc3</t>
  </si>
  <si>
    <t>Siglech</t>
  </si>
  <si>
    <t>Cox6a2</t>
  </si>
  <si>
    <t>Bst2</t>
  </si>
  <si>
    <t>Rnase6</t>
  </si>
  <si>
    <t>Gm21762</t>
  </si>
  <si>
    <t>Ccr9</t>
  </si>
  <si>
    <t>Tcf4</t>
  </si>
  <si>
    <t>Ccl17</t>
  </si>
  <si>
    <t>Pkib</t>
  </si>
  <si>
    <t>Crip1</t>
  </si>
  <si>
    <t>Htr7</t>
  </si>
  <si>
    <t>Cd83</t>
  </si>
  <si>
    <t>Order</t>
  </si>
  <si>
    <t>Female mice</t>
  </si>
  <si>
    <t>Male mice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</si>
</sst>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name val="Arial"/>
    </font>
    <font>
      <b/>
      <vertAlign val="superscript"/>
      <sz val="10"/>
      <name val="Arial"/>
    </font>
    <font>
      <b/>
      <sz val="10"/>
      <name val="Arial"/>
    </font>
    <font>
      <sz val="10"/>
      <name val="Arial"/>
      <family val="2"/>
    </font>
    <font>
      <vertAlign val="superscript"/>
      <sz val="10"/>
      <name val="Arial"/>
      <family val="2"/>
    </font>
    <font>
      <i/>
      <sz val="10"/>
      <color rgb="FF0000FF"/>
      <name val="Arial"/>
      <family val="2"/>
    </font>
    <font>
      <i/>
      <sz val="10"/>
      <name val="Arial"/>
      <family val="2"/>
    </font>
    <font>
      <sz val="10"/>
      <name val="Arial"/>
    </font>
    <font>
      <i/>
      <sz val="10"/>
      <name val="Arial"/>
    </font>
    <font>
      <vertAlign val="superscript"/>
      <sz val="10"/>
      <name val="Arial"/>
    </font>
    <font>
      <i/>
      <sz val="10"/>
      <color rgb="FF0000FF"/>
      <name val="Arial"/>
    </font>
    <font>
      <i/>
      <sz val="11"/>
      <color theme="1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2EFDA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0" xfId="0" applyFont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0" fillId="0" borderId="0" xfId="0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12" xfId="0" applyFont="1" applyBorder="1"/>
    <xf numFmtId="0" fontId="9" fillId="0" borderId="13" xfId="0" applyFont="1" applyBorder="1"/>
    <xf numFmtId="0" fontId="9" fillId="0" borderId="14" xfId="0" applyFont="1" applyBorder="1"/>
    <xf numFmtId="0" fontId="9" fillId="0" borderId="4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0" xfId="0" applyFont="1" applyBorder="1"/>
    <xf numFmtId="0" fontId="9" fillId="0" borderId="8" xfId="0" applyFont="1" applyBorder="1"/>
    <xf numFmtId="0" fontId="9" fillId="0" borderId="9" xfId="0" applyFont="1" applyBorder="1"/>
    <xf numFmtId="0" fontId="9" fillId="0" borderId="10" xfId="0" applyFont="1" applyBorder="1"/>
    <xf numFmtId="0" fontId="9" fillId="0" borderId="11" xfId="0" applyFont="1" applyBorder="1"/>
    <xf numFmtId="0" fontId="9" fillId="0" borderId="0" xfId="0" applyFont="1" applyAlignment="1">
      <alignment horizontal="left"/>
    </xf>
    <xf numFmtId="0" fontId="5" fillId="0" borderId="14" xfId="0" applyFont="1" applyBorder="1"/>
    <xf numFmtId="0" fontId="0" fillId="0" borderId="6" xfId="0" applyBorder="1"/>
    <xf numFmtId="0" fontId="0" fillId="0" borderId="8" xfId="0" applyBorder="1"/>
    <xf numFmtId="0" fontId="0" fillId="0" borderId="11" xfId="0" applyBorder="1"/>
    <xf numFmtId="0" fontId="5" fillId="0" borderId="12" xfId="0" applyFont="1" applyBorder="1"/>
    <xf numFmtId="0" fontId="5" fillId="0" borderId="13" xfId="0" applyFont="1" applyBorder="1"/>
    <xf numFmtId="0" fontId="10" fillId="0" borderId="0" xfId="0" applyFont="1" applyAlignment="1">
      <alignment horizontal="center"/>
    </xf>
    <xf numFmtId="0" fontId="9" fillId="0" borderId="1" xfId="0" applyFont="1" applyBorder="1"/>
    <xf numFmtId="0" fontId="9" fillId="0" borderId="2" xfId="0" applyFont="1" applyBorder="1"/>
    <xf numFmtId="0" fontId="9" fillId="0" borderId="3" xfId="0" applyFont="1" applyBorder="1"/>
    <xf numFmtId="0" fontId="9" fillId="0" borderId="12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12" fillId="0" borderId="0" xfId="0" applyFont="1" applyBorder="1"/>
    <xf numFmtId="0" fontId="12" fillId="0" borderId="10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5" fillId="0" borderId="7" xfId="0" applyNumberFormat="1" applyFont="1" applyBorder="1"/>
    <xf numFmtId="164" fontId="5" fillId="0" borderId="0" xfId="0" applyNumberFormat="1" applyFont="1" applyBorder="1"/>
    <xf numFmtId="164" fontId="5" fillId="0" borderId="8" xfId="0" applyNumberFormat="1" applyFont="1" applyBorder="1"/>
    <xf numFmtId="164" fontId="5" fillId="0" borderId="9" xfId="0" applyNumberFormat="1" applyFont="1" applyBorder="1"/>
    <xf numFmtId="164" fontId="5" fillId="0" borderId="10" xfId="0" applyNumberFormat="1" applyFont="1" applyBorder="1"/>
    <xf numFmtId="164" fontId="5" fillId="0" borderId="11" xfId="0" applyNumberFormat="1" applyFont="1" applyBorder="1"/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14" fillId="2" borderId="0" xfId="0" applyFont="1" applyFill="1" applyAlignment="1">
      <alignment vertical="center"/>
    </xf>
    <xf numFmtId="0" fontId="15" fillId="2" borderId="4" xfId="0" applyFont="1" applyFill="1" applyBorder="1" applyAlignment="1">
      <alignment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7" fillId="2" borderId="7" xfId="0" applyFont="1" applyFill="1" applyBorder="1" applyAlignment="1">
      <alignment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9" fillId="0" borderId="14" xfId="0" applyFont="1" applyBorder="1" applyAlignment="1">
      <alignment horizontal="right" vertical="center"/>
    </xf>
    <xf numFmtId="0" fontId="19" fillId="0" borderId="11" xfId="0" applyFont="1" applyBorder="1" applyAlignment="1">
      <alignment horizontal="right" vertical="center"/>
    </xf>
    <xf numFmtId="0" fontId="15" fillId="2" borderId="7" xfId="0" applyFont="1" applyFill="1" applyBorder="1" applyAlignment="1">
      <alignment vertical="center"/>
    </xf>
    <xf numFmtId="0" fontId="19" fillId="2" borderId="14" xfId="0" applyFont="1" applyFill="1" applyBorder="1" applyAlignment="1">
      <alignment vertical="center"/>
    </xf>
    <xf numFmtId="0" fontId="19" fillId="2" borderId="11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11" xfId="0" applyFont="1" applyBorder="1" applyAlignment="1">
      <alignment horizontal="right" vertical="center" wrapText="1"/>
    </xf>
    <xf numFmtId="0" fontId="17" fillId="2" borderId="1" xfId="0" applyFont="1" applyFill="1" applyBorder="1" applyAlignment="1">
      <alignment vertical="center"/>
    </xf>
    <xf numFmtId="0" fontId="19" fillId="3" borderId="14" xfId="0" applyFont="1" applyFill="1" applyBorder="1" applyAlignment="1">
      <alignment horizontal="right" vertical="center"/>
    </xf>
    <xf numFmtId="0" fontId="19" fillId="3" borderId="11" xfId="0" applyFont="1" applyFill="1" applyBorder="1" applyAlignment="1">
      <alignment horizontal="right" vertical="center"/>
    </xf>
    <xf numFmtId="0" fontId="20" fillId="2" borderId="9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5" fillId="0" borderId="15" xfId="0" applyFont="1" applyBorder="1" applyAlignment="1">
      <alignment horizontal="left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3" fillId="0" borderId="15" xfId="0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5" xfId="0" applyBorder="1"/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6" fontId="0" fillId="0" borderId="0" xfId="0" applyNumberFormat="1"/>
    <xf numFmtId="11" fontId="0" fillId="0" borderId="0" xfId="0" applyNumberFormat="1"/>
    <xf numFmtId="0" fontId="12" fillId="0" borderId="8" xfId="0" applyFont="1" applyBorder="1"/>
    <xf numFmtId="0" fontId="12" fillId="0" borderId="11" xfId="0" applyFont="1" applyBorder="1"/>
    <xf numFmtId="0" fontId="0" fillId="0" borderId="0" xfId="0" applyBorder="1"/>
    <xf numFmtId="0" fontId="0" fillId="0" borderId="10" xfId="0" applyBorder="1"/>
    <xf numFmtId="0" fontId="1" fillId="0" borderId="12" xfId="0" applyFont="1" applyBorder="1" applyAlignment="1">
      <alignment horizontal="center"/>
    </xf>
    <xf numFmtId="0" fontId="7" fillId="0" borderId="0" xfId="0" applyFont="1" applyBorder="1"/>
    <xf numFmtId="0" fontId="1" fillId="0" borderId="0" xfId="0" applyFont="1" applyBorder="1"/>
    <xf numFmtId="0" fontId="7" fillId="0" borderId="7" xfId="0" applyFont="1" applyBorder="1"/>
    <xf numFmtId="0" fontId="0" fillId="0" borderId="15" xfId="0" applyBorder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0" xfId="0" applyFill="1"/>
    <xf numFmtId="0" fontId="1" fillId="0" borderId="0" xfId="0" applyFont="1" applyFill="1"/>
    <xf numFmtId="11" fontId="0" fillId="0" borderId="0" xfId="0" applyNumberFormat="1" applyFill="1"/>
    <xf numFmtId="0" fontId="24" fillId="0" borderId="0" xfId="0" applyFont="1" applyFill="1"/>
    <xf numFmtId="0" fontId="2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5DA78-8A09-4759-80AB-E5BF096A9597}">
  <dimension ref="B1:K6"/>
  <sheetViews>
    <sheetView workbookViewId="0">
      <selection activeCell="D25" sqref="D25"/>
    </sheetView>
  </sheetViews>
  <sheetFormatPr defaultRowHeight="14.5" x14ac:dyDescent="0.35"/>
  <sheetData>
    <row r="1" spans="2:11" ht="15" thickBot="1" x14ac:dyDescent="0.4"/>
    <row r="2" spans="2:11" ht="15" thickBot="1" x14ac:dyDescent="0.4">
      <c r="B2" s="21" t="s">
        <v>2</v>
      </c>
      <c r="C2" s="139" t="s">
        <v>6</v>
      </c>
      <c r="D2" s="140"/>
      <c r="E2" s="140"/>
      <c r="F2" s="140"/>
      <c r="G2" s="140"/>
      <c r="H2" s="140"/>
      <c r="I2" s="140"/>
      <c r="J2" s="140"/>
      <c r="K2" s="141"/>
    </row>
    <row r="3" spans="2:11" x14ac:dyDescent="0.35">
      <c r="B3" s="22">
        <v>0</v>
      </c>
      <c r="C3" s="25">
        <v>0</v>
      </c>
      <c r="D3" s="26">
        <v>0</v>
      </c>
      <c r="E3" s="26">
        <v>0</v>
      </c>
      <c r="F3" s="26">
        <v>0</v>
      </c>
      <c r="G3" s="26">
        <v>0</v>
      </c>
      <c r="H3" s="26">
        <v>0</v>
      </c>
      <c r="I3" s="26">
        <v>0</v>
      </c>
      <c r="J3" s="26">
        <v>0</v>
      </c>
      <c r="K3" s="27">
        <v>0</v>
      </c>
    </row>
    <row r="4" spans="2:11" x14ac:dyDescent="0.35">
      <c r="B4" s="23">
        <v>3</v>
      </c>
      <c r="C4" s="28">
        <v>1.5</v>
      </c>
      <c r="D4" s="29">
        <v>1</v>
      </c>
      <c r="E4" s="29">
        <v>3</v>
      </c>
      <c r="F4" s="29">
        <v>2.5</v>
      </c>
      <c r="G4" s="29">
        <v>1</v>
      </c>
      <c r="H4" s="29">
        <v>3</v>
      </c>
      <c r="I4" s="29">
        <v>1.5</v>
      </c>
      <c r="J4" s="29">
        <v>1</v>
      </c>
      <c r="K4" s="30">
        <v>1</v>
      </c>
    </row>
    <row r="5" spans="2:11" x14ac:dyDescent="0.35">
      <c r="B5" s="23">
        <v>5</v>
      </c>
      <c r="C5" s="28">
        <v>3</v>
      </c>
      <c r="D5" s="29">
        <v>3.5</v>
      </c>
      <c r="E5" s="29">
        <v>3.5</v>
      </c>
      <c r="F5" s="29">
        <v>3.5</v>
      </c>
      <c r="G5" s="29">
        <v>4</v>
      </c>
      <c r="H5" s="29">
        <v>4</v>
      </c>
      <c r="I5" s="29"/>
      <c r="J5" s="29"/>
      <c r="K5" s="30"/>
    </row>
    <row r="6" spans="2:11" ht="15" thickBot="1" x14ac:dyDescent="0.4">
      <c r="B6" s="24">
        <v>7</v>
      </c>
      <c r="C6" s="31">
        <v>5</v>
      </c>
      <c r="D6" s="32">
        <v>3</v>
      </c>
      <c r="E6" s="32">
        <v>3</v>
      </c>
      <c r="F6" s="32"/>
      <c r="G6" s="32"/>
      <c r="H6" s="32"/>
      <c r="I6" s="32"/>
      <c r="J6" s="32"/>
      <c r="K6" s="33"/>
    </row>
  </sheetData>
  <mergeCells count="1">
    <mergeCell ref="C2:K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68B93-D33A-4636-B833-20E8A894761B}">
  <dimension ref="B2:R22"/>
  <sheetViews>
    <sheetView zoomScaleNormal="100" workbookViewId="0">
      <selection activeCell="C22" sqref="C22:N22"/>
    </sheetView>
  </sheetViews>
  <sheetFormatPr defaultRowHeight="14.5" x14ac:dyDescent="0.35"/>
  <sheetData>
    <row r="2" spans="2:18" ht="16" thickBot="1" x14ac:dyDescent="0.4">
      <c r="C2" s="145" t="s">
        <v>70</v>
      </c>
      <c r="D2" s="145"/>
      <c r="E2" s="145"/>
      <c r="F2" s="145" t="s">
        <v>70</v>
      </c>
      <c r="G2" s="145"/>
      <c r="H2" s="145"/>
      <c r="I2" s="145" t="s">
        <v>71</v>
      </c>
      <c r="J2" s="145"/>
      <c r="K2" s="145"/>
      <c r="L2" s="146" t="s">
        <v>71</v>
      </c>
      <c r="M2" s="146"/>
      <c r="N2" s="146"/>
      <c r="Q2" s="54" t="s">
        <v>48</v>
      </c>
      <c r="R2" s="54" t="s">
        <v>49</v>
      </c>
    </row>
    <row r="3" spans="2:18" x14ac:dyDescent="0.35">
      <c r="B3" s="34" t="s">
        <v>30</v>
      </c>
      <c r="C3" s="25">
        <v>-0.94194</v>
      </c>
      <c r="D3" s="26">
        <v>-1.15988</v>
      </c>
      <c r="E3" s="27">
        <v>-0.92784999999999995</v>
      </c>
      <c r="F3" s="25">
        <v>-1.02393</v>
      </c>
      <c r="G3" s="26">
        <v>-0.79801</v>
      </c>
      <c r="H3" s="27">
        <v>-0.69469000000000003</v>
      </c>
      <c r="I3" s="25">
        <v>0.45516400000000001</v>
      </c>
      <c r="J3" s="26">
        <v>0.72177000000000002</v>
      </c>
      <c r="K3" s="27">
        <v>0.71724699999999997</v>
      </c>
      <c r="L3" s="25">
        <v>1.160525</v>
      </c>
      <c r="M3" s="26">
        <v>1.3962870000000001</v>
      </c>
      <c r="N3" s="27">
        <v>1.0952999999999999</v>
      </c>
      <c r="Q3" s="1">
        <v>0.12878000000000001</v>
      </c>
      <c r="R3" s="1">
        <v>0.224941</v>
      </c>
    </row>
    <row r="4" spans="2:18" x14ac:dyDescent="0.35">
      <c r="B4" s="34" t="s">
        <v>31</v>
      </c>
      <c r="C4" s="28">
        <v>1.7005870000000001</v>
      </c>
      <c r="D4" s="29">
        <v>1.006751</v>
      </c>
      <c r="E4" s="30">
        <v>1.0371900000000001</v>
      </c>
      <c r="F4" s="28">
        <v>-0.41488000000000003</v>
      </c>
      <c r="G4" s="29">
        <v>0.10244</v>
      </c>
      <c r="H4" s="30">
        <v>1.3638760000000001</v>
      </c>
      <c r="I4" s="28">
        <v>-0.87566999999999995</v>
      </c>
      <c r="J4" s="29">
        <v>-0.96042000000000005</v>
      </c>
      <c r="K4" s="30">
        <v>-0.94865999999999995</v>
      </c>
      <c r="L4" s="28">
        <v>-0.77639000000000002</v>
      </c>
      <c r="M4" s="29">
        <v>-0.51353000000000004</v>
      </c>
      <c r="N4" s="30">
        <v>-0.72130000000000005</v>
      </c>
      <c r="Q4" s="1">
        <v>-0.29827999999999999</v>
      </c>
      <c r="R4" s="1">
        <v>0.13494300000000001</v>
      </c>
    </row>
    <row r="5" spans="2:18" x14ac:dyDescent="0.35">
      <c r="B5" s="53" t="s">
        <v>32</v>
      </c>
      <c r="C5" s="28">
        <v>0.79602099999999998</v>
      </c>
      <c r="D5" s="29">
        <v>1.1103780000000001</v>
      </c>
      <c r="E5" s="30">
        <v>0.88190900000000005</v>
      </c>
      <c r="F5" s="28">
        <v>-0.74685999999999997</v>
      </c>
      <c r="G5" s="29">
        <v>-0.74987000000000004</v>
      </c>
      <c r="H5" s="30">
        <v>-0.93752999999999997</v>
      </c>
      <c r="I5" s="28">
        <v>0.54539599999999999</v>
      </c>
      <c r="J5" s="29">
        <v>1.2020930000000001</v>
      </c>
      <c r="K5" s="30">
        <v>1.097046</v>
      </c>
      <c r="L5" s="28">
        <v>-1.0539799999999999</v>
      </c>
      <c r="M5" s="29">
        <v>-1.06734</v>
      </c>
      <c r="N5" s="30">
        <v>-1.0772600000000001</v>
      </c>
      <c r="Q5" s="1">
        <v>-2.8110200000000001</v>
      </c>
      <c r="R5" s="1">
        <v>-5.8917700000000002</v>
      </c>
    </row>
    <row r="6" spans="2:18" x14ac:dyDescent="0.35">
      <c r="B6" s="53" t="s">
        <v>33</v>
      </c>
      <c r="C6" s="28">
        <v>-0.73057000000000005</v>
      </c>
      <c r="D6" s="29">
        <v>-0.75017</v>
      </c>
      <c r="E6" s="30">
        <v>-0.75392999999999999</v>
      </c>
      <c r="F6" s="28">
        <v>0.12006699999999999</v>
      </c>
      <c r="G6" s="29">
        <v>0.105014</v>
      </c>
      <c r="H6" s="30">
        <v>2.1014999999999999E-2</v>
      </c>
      <c r="I6" s="28">
        <v>-0.87309000000000003</v>
      </c>
      <c r="J6" s="29">
        <v>-0.86665999999999999</v>
      </c>
      <c r="K6" s="30">
        <v>-0.86795</v>
      </c>
      <c r="L6" s="28">
        <v>1.549291</v>
      </c>
      <c r="M6" s="29">
        <v>1.5322199999999999</v>
      </c>
      <c r="N6" s="30">
        <v>1.5147600000000001</v>
      </c>
      <c r="Q6" s="1">
        <v>1.618279</v>
      </c>
      <c r="R6" s="1">
        <v>3.2821799999999999</v>
      </c>
    </row>
    <row r="7" spans="2:18" x14ac:dyDescent="0.35">
      <c r="B7" s="53" t="s">
        <v>34</v>
      </c>
      <c r="C7" s="28">
        <v>-0.86512999999999995</v>
      </c>
      <c r="D7" s="29">
        <v>-0.86419999999999997</v>
      </c>
      <c r="E7" s="30">
        <v>-0.85153000000000001</v>
      </c>
      <c r="F7" s="28">
        <v>0.64155399999999996</v>
      </c>
      <c r="G7" s="29">
        <v>0.67863399999999996</v>
      </c>
      <c r="H7" s="30">
        <v>0.26769900000000002</v>
      </c>
      <c r="I7" s="28">
        <v>-0.98636999999999997</v>
      </c>
      <c r="J7" s="29">
        <v>-0.93833999999999995</v>
      </c>
      <c r="K7" s="30">
        <v>-0.96323999999999999</v>
      </c>
      <c r="L7" s="28">
        <v>1.4052020000000001</v>
      </c>
      <c r="M7" s="29">
        <v>1.1503479999999999</v>
      </c>
      <c r="N7" s="30">
        <v>1.3253870000000001</v>
      </c>
      <c r="Q7" s="1">
        <v>2.4291849999999999</v>
      </c>
      <c r="R7" s="1">
        <v>3.5261330000000002</v>
      </c>
    </row>
    <row r="8" spans="2:18" x14ac:dyDescent="0.35">
      <c r="B8" s="53" t="s">
        <v>35</v>
      </c>
      <c r="C8" s="28">
        <v>-0.79059000000000001</v>
      </c>
      <c r="D8" s="29">
        <v>-0.79454000000000002</v>
      </c>
      <c r="E8" s="30">
        <v>-0.79722000000000004</v>
      </c>
      <c r="F8" s="28">
        <v>8.0772999999999998E-2</v>
      </c>
      <c r="G8" s="29">
        <v>7.6973E-2</v>
      </c>
      <c r="H8" s="30">
        <v>0.385326</v>
      </c>
      <c r="I8" s="28">
        <v>-0.87178999999999995</v>
      </c>
      <c r="J8" s="29">
        <v>-0.87760000000000005</v>
      </c>
      <c r="K8" s="30">
        <v>-0.87621000000000004</v>
      </c>
      <c r="L8" s="28">
        <v>1.4575149999999999</v>
      </c>
      <c r="M8" s="29">
        <v>1.541399</v>
      </c>
      <c r="N8" s="30">
        <v>1.4659489999999999</v>
      </c>
      <c r="Q8" s="1">
        <v>2.691948</v>
      </c>
      <c r="R8" s="1">
        <v>4.6583139999999998</v>
      </c>
    </row>
    <row r="9" spans="2:18" x14ac:dyDescent="0.35">
      <c r="B9" s="53" t="s">
        <v>36</v>
      </c>
      <c r="C9" s="28">
        <v>-0.84796000000000005</v>
      </c>
      <c r="D9" s="29">
        <v>-0.84399000000000002</v>
      </c>
      <c r="E9" s="30">
        <v>-0.85053000000000001</v>
      </c>
      <c r="F9" s="28">
        <v>0.29578500000000002</v>
      </c>
      <c r="G9" s="29">
        <v>0.30010900000000001</v>
      </c>
      <c r="H9" s="30">
        <v>0.51080800000000004</v>
      </c>
      <c r="I9" s="28">
        <v>-0.92073000000000005</v>
      </c>
      <c r="J9" s="29">
        <v>-0.91585000000000005</v>
      </c>
      <c r="K9" s="30">
        <v>-0.92296999999999996</v>
      </c>
      <c r="L9" s="28">
        <v>1.378476</v>
      </c>
      <c r="M9" s="29">
        <v>1.4287609999999999</v>
      </c>
      <c r="N9" s="30">
        <v>1.3880939999999999</v>
      </c>
      <c r="Q9" s="1">
        <v>1.925735</v>
      </c>
      <c r="R9" s="1">
        <v>2.8877169999999999</v>
      </c>
    </row>
    <row r="10" spans="2:18" x14ac:dyDescent="0.35">
      <c r="B10" s="53" t="s">
        <v>37</v>
      </c>
      <c r="C10" s="28">
        <v>-0.68837999999999999</v>
      </c>
      <c r="D10" s="29">
        <v>-0.84267000000000003</v>
      </c>
      <c r="E10" s="30">
        <v>-0.75314999999999999</v>
      </c>
      <c r="F10" s="28">
        <v>0.51703900000000003</v>
      </c>
      <c r="G10" s="29">
        <v>0.80594299999999996</v>
      </c>
      <c r="H10" s="30">
        <v>6.0748000000000003E-2</v>
      </c>
      <c r="I10" s="28">
        <v>-1.02278</v>
      </c>
      <c r="J10" s="29">
        <v>-1.0319499999999999</v>
      </c>
      <c r="K10" s="30">
        <v>-0.98109999999999997</v>
      </c>
      <c r="L10" s="28">
        <v>1.474261</v>
      </c>
      <c r="M10" s="29">
        <v>1.072309</v>
      </c>
      <c r="N10" s="30">
        <v>1.3897390000000001</v>
      </c>
      <c r="Q10" s="1">
        <v>0.82641299999999995</v>
      </c>
      <c r="R10" s="1">
        <v>1.457662</v>
      </c>
    </row>
    <row r="11" spans="2:18" x14ac:dyDescent="0.35">
      <c r="B11" s="53" t="s">
        <v>38</v>
      </c>
      <c r="C11" s="28">
        <v>-0.54132000000000002</v>
      </c>
      <c r="D11" s="29">
        <v>-0.8871</v>
      </c>
      <c r="E11" s="30">
        <v>-0.78624000000000005</v>
      </c>
      <c r="F11" s="28">
        <v>-0.70269999999999999</v>
      </c>
      <c r="G11" s="29">
        <v>-0.92403000000000002</v>
      </c>
      <c r="H11" s="30">
        <v>-0.92403000000000002</v>
      </c>
      <c r="I11" s="28">
        <v>-0.11319</v>
      </c>
      <c r="J11" s="29">
        <v>0.20799999999999999</v>
      </c>
      <c r="K11" s="30">
        <v>0.238208</v>
      </c>
      <c r="L11" s="28">
        <v>2.012896</v>
      </c>
      <c r="M11" s="29">
        <v>1.275882</v>
      </c>
      <c r="N11" s="30">
        <v>1.143648</v>
      </c>
      <c r="Q11" s="1">
        <v>-1.3326100000000001</v>
      </c>
      <c r="R11" s="1">
        <v>1.214256</v>
      </c>
    </row>
    <row r="12" spans="2:18" x14ac:dyDescent="0.35">
      <c r="B12" s="34" t="s">
        <v>39</v>
      </c>
      <c r="C12" s="28">
        <v>-4.2349999999999999E-2</v>
      </c>
      <c r="D12" s="29">
        <v>-0.11872000000000001</v>
      </c>
      <c r="E12" s="30">
        <v>-0.17588000000000001</v>
      </c>
      <c r="F12" s="28">
        <v>0.56085600000000002</v>
      </c>
      <c r="G12" s="29">
        <v>0.56139399999999995</v>
      </c>
      <c r="H12" s="30">
        <v>0.63459200000000004</v>
      </c>
      <c r="I12" s="28">
        <v>-1.54532</v>
      </c>
      <c r="J12" s="29">
        <v>-1.4638100000000001</v>
      </c>
      <c r="K12" s="30">
        <v>-1.4907699999999999</v>
      </c>
      <c r="L12" s="28">
        <v>0.96780600000000006</v>
      </c>
      <c r="M12" s="29">
        <v>1.0678339999999999</v>
      </c>
      <c r="N12" s="30">
        <v>1.044362</v>
      </c>
      <c r="Q12" s="1">
        <v>0.28306500000000001</v>
      </c>
      <c r="R12" s="1">
        <v>1.2504900000000001</v>
      </c>
    </row>
    <row r="13" spans="2:18" x14ac:dyDescent="0.35">
      <c r="B13" s="34" t="s">
        <v>40</v>
      </c>
      <c r="C13" s="28">
        <v>-0.61997999999999998</v>
      </c>
      <c r="D13" s="29">
        <v>-0.71650000000000003</v>
      </c>
      <c r="E13" s="30">
        <v>-0.65293999999999996</v>
      </c>
      <c r="F13" s="28">
        <v>0.67466300000000001</v>
      </c>
      <c r="G13" s="29">
        <v>0.12135799999999999</v>
      </c>
      <c r="H13" s="30">
        <v>1.2223189999999999</v>
      </c>
      <c r="I13" s="28">
        <v>-1.1334500000000001</v>
      </c>
      <c r="J13" s="29">
        <v>-1.2080200000000001</v>
      </c>
      <c r="K13" s="30">
        <v>-1.0680000000000001</v>
      </c>
      <c r="L13" s="28">
        <v>1.2285140000000001</v>
      </c>
      <c r="M13" s="29">
        <v>1.0411980000000001</v>
      </c>
      <c r="N13" s="30">
        <v>1.110843</v>
      </c>
      <c r="Q13" s="1">
        <v>0.698685</v>
      </c>
      <c r="R13" s="1">
        <v>1.235457</v>
      </c>
    </row>
    <row r="14" spans="2:18" x14ac:dyDescent="0.35">
      <c r="B14" s="34" t="s">
        <v>29</v>
      </c>
      <c r="C14" s="28">
        <v>-0.60350000000000004</v>
      </c>
      <c r="D14" s="29">
        <v>-0.60411999999999999</v>
      </c>
      <c r="E14" s="30">
        <v>-0.59992999999999996</v>
      </c>
      <c r="F14" s="28">
        <v>-0.52790000000000004</v>
      </c>
      <c r="G14" s="29">
        <v>-0.49701000000000001</v>
      </c>
      <c r="H14" s="30">
        <v>-0.55212000000000006</v>
      </c>
      <c r="I14" s="28">
        <v>-0.51566999999999996</v>
      </c>
      <c r="J14" s="29">
        <v>-0.52564999999999995</v>
      </c>
      <c r="K14" s="30">
        <v>-0.54274999999999995</v>
      </c>
      <c r="L14" s="28">
        <v>1.7088239999999999</v>
      </c>
      <c r="M14" s="29">
        <v>1.701397</v>
      </c>
      <c r="N14" s="30">
        <v>1.5584389999999999</v>
      </c>
      <c r="Q14" s="1">
        <v>2.3464459999999998</v>
      </c>
      <c r="R14" s="1">
        <v>4.6093599999999997</v>
      </c>
    </row>
    <row r="15" spans="2:18" x14ac:dyDescent="0.35">
      <c r="B15" s="34" t="s">
        <v>41</v>
      </c>
      <c r="C15" s="28">
        <v>-0.61751999999999996</v>
      </c>
      <c r="D15" s="29">
        <v>-0.60545000000000004</v>
      </c>
      <c r="E15" s="30">
        <v>-0.60053999999999996</v>
      </c>
      <c r="F15" s="28">
        <v>-0.63629000000000002</v>
      </c>
      <c r="G15" s="29">
        <v>-0.63275000000000003</v>
      </c>
      <c r="H15" s="30">
        <v>-0.64156000000000002</v>
      </c>
      <c r="I15" s="28">
        <v>1.5516970000000001</v>
      </c>
      <c r="J15" s="29">
        <v>1.7457229999999999</v>
      </c>
      <c r="K15" s="30">
        <v>1.6513169999999999</v>
      </c>
      <c r="L15" s="28">
        <v>-0.38363999999999998</v>
      </c>
      <c r="M15" s="29">
        <v>-0.41749000000000003</v>
      </c>
      <c r="N15" s="30">
        <v>-0.41350999999999999</v>
      </c>
      <c r="Q15" s="1">
        <v>-0.28226000000000001</v>
      </c>
      <c r="R15" s="1">
        <v>-2.7243300000000001</v>
      </c>
    </row>
    <row r="16" spans="2:18" x14ac:dyDescent="0.35">
      <c r="B16" s="34" t="s">
        <v>42</v>
      </c>
      <c r="C16" s="28">
        <v>1.324662</v>
      </c>
      <c r="D16" s="29">
        <v>0.74501099999999998</v>
      </c>
      <c r="E16" s="30">
        <v>0.80022599999999999</v>
      </c>
      <c r="F16" s="28">
        <v>0.185864</v>
      </c>
      <c r="G16" s="29">
        <v>0.331594</v>
      </c>
      <c r="H16" s="30">
        <v>0.85521999999999998</v>
      </c>
      <c r="I16" s="28">
        <v>0.175566</v>
      </c>
      <c r="J16" s="29">
        <v>0.193689</v>
      </c>
      <c r="K16" s="30">
        <v>-1.57E-3</v>
      </c>
      <c r="L16" s="28">
        <v>-1.4190199999999999</v>
      </c>
      <c r="M16" s="29">
        <v>-1.5975999999999999</v>
      </c>
      <c r="N16" s="30">
        <v>-1.5936399999999999</v>
      </c>
      <c r="Q16" s="1">
        <v>-0.20194000000000001</v>
      </c>
      <c r="R16" s="1">
        <v>-1.16997</v>
      </c>
    </row>
    <row r="17" spans="2:18" x14ac:dyDescent="0.35">
      <c r="B17" s="53" t="s">
        <v>43</v>
      </c>
      <c r="C17" s="28">
        <v>-0.60402999999999996</v>
      </c>
      <c r="D17" s="29">
        <v>-0.54371999999999998</v>
      </c>
      <c r="E17" s="30">
        <v>-0.53771999999999998</v>
      </c>
      <c r="F17" s="28">
        <v>-0.20721999999999999</v>
      </c>
      <c r="G17" s="29">
        <v>-0.23696</v>
      </c>
      <c r="H17" s="30">
        <v>-0.49467</v>
      </c>
      <c r="I17" s="28">
        <v>-0.75602999999999998</v>
      </c>
      <c r="J17" s="29">
        <v>-0.76539000000000001</v>
      </c>
      <c r="K17" s="30">
        <v>-0.73802999999999996</v>
      </c>
      <c r="L17" s="28">
        <v>1.740216</v>
      </c>
      <c r="M17" s="29">
        <v>1.4391689999999999</v>
      </c>
      <c r="N17" s="30">
        <v>1.704388</v>
      </c>
      <c r="Q17" s="1">
        <v>0.51023499999999999</v>
      </c>
      <c r="R17" s="1">
        <v>2.812338</v>
      </c>
    </row>
    <row r="18" spans="2:18" x14ac:dyDescent="0.35">
      <c r="B18" s="53" t="s">
        <v>44</v>
      </c>
      <c r="C18" s="28">
        <v>-0.64288000000000001</v>
      </c>
      <c r="D18" s="29">
        <v>-0.68023999999999996</v>
      </c>
      <c r="E18" s="30">
        <v>-0.66740999999999995</v>
      </c>
      <c r="F18" s="28">
        <v>-5.4429999999999999E-2</v>
      </c>
      <c r="G18" s="29">
        <v>-0.16211</v>
      </c>
      <c r="H18" s="30">
        <v>0.12074500000000001</v>
      </c>
      <c r="I18" s="28">
        <v>-0.87595999999999996</v>
      </c>
      <c r="J18" s="29">
        <v>-0.87009999999999998</v>
      </c>
      <c r="K18" s="30">
        <v>-0.86580999999999997</v>
      </c>
      <c r="L18" s="28">
        <v>1.561501</v>
      </c>
      <c r="M18" s="29">
        <v>1.607145</v>
      </c>
      <c r="N18" s="30">
        <v>1.5295479999999999</v>
      </c>
      <c r="Q18" s="1">
        <v>1.7471989999999999</v>
      </c>
      <c r="R18" s="1">
        <v>5.3595309999999996</v>
      </c>
    </row>
    <row r="19" spans="2:18" x14ac:dyDescent="0.35">
      <c r="B19" s="53" t="s">
        <v>45</v>
      </c>
      <c r="C19" s="28">
        <v>-0.75934000000000001</v>
      </c>
      <c r="D19" s="29">
        <v>-0.75749999999999995</v>
      </c>
      <c r="E19" s="30">
        <v>-0.73699999999999999</v>
      </c>
      <c r="F19" s="28">
        <v>0.15479299999999999</v>
      </c>
      <c r="G19" s="29">
        <v>0.159132</v>
      </c>
      <c r="H19" s="30">
        <v>0.14579800000000001</v>
      </c>
      <c r="I19" s="28">
        <v>-0.88931000000000004</v>
      </c>
      <c r="J19" s="29">
        <v>-0.89922000000000002</v>
      </c>
      <c r="K19" s="30">
        <v>-0.90236000000000005</v>
      </c>
      <c r="L19" s="28">
        <v>1.7118610000000001</v>
      </c>
      <c r="M19" s="29">
        <v>1.2340690000000001</v>
      </c>
      <c r="N19" s="30">
        <v>1.5390790000000001</v>
      </c>
      <c r="Q19" s="1">
        <v>1.8597710000000001</v>
      </c>
      <c r="R19" s="1">
        <v>3.7072829999999999</v>
      </c>
    </row>
    <row r="20" spans="2:18" x14ac:dyDescent="0.35">
      <c r="B20" s="34" t="s">
        <v>46</v>
      </c>
      <c r="C20" s="28">
        <v>-0.12496</v>
      </c>
      <c r="D20" s="29">
        <v>0.24544099999999999</v>
      </c>
      <c r="E20" s="30">
        <v>-2.3040000000000001E-2</v>
      </c>
      <c r="F20" s="28">
        <v>-0.93945000000000001</v>
      </c>
      <c r="G20" s="29">
        <v>-0.83762000000000003</v>
      </c>
      <c r="H20" s="30">
        <v>-1.0220400000000001</v>
      </c>
      <c r="I20" s="28">
        <v>1.2747029999999999</v>
      </c>
      <c r="J20" s="29">
        <v>1.862968</v>
      </c>
      <c r="K20" s="30">
        <v>1.4197500000000001</v>
      </c>
      <c r="L20" s="28">
        <v>-0.64732999999999996</v>
      </c>
      <c r="M20" s="29">
        <v>-0.73551</v>
      </c>
      <c r="N20" s="30">
        <v>-0.47289999999999999</v>
      </c>
      <c r="Q20" s="1">
        <v>-1.8398699999999999</v>
      </c>
      <c r="R20" s="1">
        <v>-2.0369999999999999</v>
      </c>
    </row>
    <row r="21" spans="2:18" ht="15" thickBot="1" x14ac:dyDescent="0.4">
      <c r="B21" s="34" t="s">
        <v>47</v>
      </c>
      <c r="C21" s="31">
        <v>1.0586679999999999</v>
      </c>
      <c r="D21" s="32">
        <v>0.69311</v>
      </c>
      <c r="E21" s="33">
        <v>0.69672400000000001</v>
      </c>
      <c r="F21" s="31">
        <v>-1.26251</v>
      </c>
      <c r="G21" s="32">
        <v>-1.23987</v>
      </c>
      <c r="H21" s="33">
        <v>-1.19086</v>
      </c>
      <c r="I21" s="31">
        <v>1.146444</v>
      </c>
      <c r="J21" s="32">
        <v>0.95348999999999995</v>
      </c>
      <c r="K21" s="33">
        <v>0.99704099999999996</v>
      </c>
      <c r="L21" s="31">
        <v>-0.63753000000000004</v>
      </c>
      <c r="M21" s="32">
        <v>-0.57364999999999999</v>
      </c>
      <c r="N21" s="33">
        <v>-0.64105999999999996</v>
      </c>
      <c r="Q21" s="1">
        <v>-3.4840499999999999</v>
      </c>
      <c r="R21" s="1">
        <v>-1.5970500000000001</v>
      </c>
    </row>
    <row r="22" spans="2:18" ht="15" thickBot="1" x14ac:dyDescent="0.4">
      <c r="C22" s="57" t="s">
        <v>13</v>
      </c>
      <c r="D22" s="58" t="s">
        <v>13</v>
      </c>
      <c r="E22" s="59" t="s">
        <v>13</v>
      </c>
      <c r="F22" s="57" t="s">
        <v>14</v>
      </c>
      <c r="G22" s="58" t="s">
        <v>14</v>
      </c>
      <c r="H22" s="59" t="s">
        <v>14</v>
      </c>
      <c r="I22" s="57" t="s">
        <v>13</v>
      </c>
      <c r="J22" s="58" t="s">
        <v>13</v>
      </c>
      <c r="K22" s="59" t="s">
        <v>13</v>
      </c>
      <c r="L22" s="57" t="s">
        <v>14</v>
      </c>
      <c r="M22" s="58" t="s">
        <v>14</v>
      </c>
      <c r="N22" s="59" t="s">
        <v>14</v>
      </c>
    </row>
  </sheetData>
  <mergeCells count="4">
    <mergeCell ref="C2:E2"/>
    <mergeCell ref="F2:H2"/>
    <mergeCell ref="I2:K2"/>
    <mergeCell ref="L2:N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7555D-E022-4117-9BAD-8B528F25E280}">
  <dimension ref="A2:I9"/>
  <sheetViews>
    <sheetView workbookViewId="0">
      <selection activeCell="M12" sqref="M12"/>
    </sheetView>
  </sheetViews>
  <sheetFormatPr defaultRowHeight="14.5" x14ac:dyDescent="0.35"/>
  <sheetData>
    <row r="2" spans="1:9" ht="16" thickBot="1" x14ac:dyDescent="0.4">
      <c r="B2" s="147" t="s">
        <v>11</v>
      </c>
      <c r="C2" s="147"/>
      <c r="D2" s="147"/>
      <c r="E2" s="147"/>
      <c r="F2" s="147" t="s">
        <v>12</v>
      </c>
      <c r="G2" s="147"/>
      <c r="H2" s="147"/>
      <c r="I2" s="147"/>
    </row>
    <row r="3" spans="1:9" ht="15" thickBot="1" x14ac:dyDescent="0.4">
      <c r="A3" s="34" t="s">
        <v>13</v>
      </c>
      <c r="B3" s="25">
        <v>2111.25</v>
      </c>
      <c r="C3" s="26">
        <v>2530</v>
      </c>
      <c r="D3" s="26">
        <v>2586.88</v>
      </c>
      <c r="E3" s="27">
        <v>3223.75</v>
      </c>
      <c r="F3" s="25">
        <v>2036.25</v>
      </c>
      <c r="G3" s="26">
        <v>2130</v>
      </c>
      <c r="H3" s="26">
        <v>2157.5</v>
      </c>
      <c r="I3" s="27">
        <v>2516.25</v>
      </c>
    </row>
    <row r="4" spans="1:9" ht="15" thickBot="1" x14ac:dyDescent="0.4">
      <c r="A4" s="34" t="s">
        <v>14</v>
      </c>
      <c r="B4" s="42">
        <v>3131.25</v>
      </c>
      <c r="C4" s="43">
        <v>3677.5</v>
      </c>
      <c r="D4" s="43">
        <v>2915</v>
      </c>
      <c r="E4" s="44">
        <v>3241.25</v>
      </c>
      <c r="F4" s="42">
        <v>2622.5</v>
      </c>
      <c r="G4" s="43">
        <v>2896.25</v>
      </c>
      <c r="H4" s="43">
        <v>2542.5</v>
      </c>
      <c r="I4" s="44">
        <v>2543.75</v>
      </c>
    </row>
    <row r="7" spans="1:9" ht="16" thickBot="1" x14ac:dyDescent="0.4">
      <c r="B7" s="148" t="s">
        <v>11</v>
      </c>
      <c r="C7" s="147"/>
      <c r="D7" s="147"/>
      <c r="E7" s="147"/>
      <c r="F7" s="148" t="s">
        <v>12</v>
      </c>
      <c r="G7" s="147"/>
      <c r="H7" s="147"/>
      <c r="I7" s="147"/>
    </row>
    <row r="8" spans="1:9" ht="15" thickBot="1" x14ac:dyDescent="0.4">
      <c r="A8" s="34" t="s">
        <v>13</v>
      </c>
      <c r="B8" s="25">
        <v>32.840000000000003</v>
      </c>
      <c r="C8" s="26">
        <v>42.59</v>
      </c>
      <c r="D8" s="26">
        <v>45.37</v>
      </c>
      <c r="E8" s="27">
        <v>51.9</v>
      </c>
      <c r="F8" s="26">
        <v>32.840000000000003</v>
      </c>
      <c r="G8" s="26">
        <v>30.72</v>
      </c>
      <c r="H8" s="26">
        <v>32.06</v>
      </c>
      <c r="I8" s="27">
        <v>39.92</v>
      </c>
    </row>
    <row r="9" spans="1:9" ht="15" thickBot="1" x14ac:dyDescent="0.4">
      <c r="A9" s="34" t="s">
        <v>14</v>
      </c>
      <c r="B9" s="42">
        <v>55.84</v>
      </c>
      <c r="C9" s="43">
        <v>61.87</v>
      </c>
      <c r="D9" s="43">
        <v>57.87</v>
      </c>
      <c r="E9" s="44">
        <v>61.24</v>
      </c>
      <c r="F9" s="43">
        <v>48.5</v>
      </c>
      <c r="G9" s="43">
        <v>49.1</v>
      </c>
      <c r="H9" s="43">
        <v>44.17</v>
      </c>
      <c r="I9" s="44">
        <v>43.39</v>
      </c>
    </row>
  </sheetData>
  <mergeCells count="4">
    <mergeCell ref="B2:E2"/>
    <mergeCell ref="F2:I2"/>
    <mergeCell ref="B7:E7"/>
    <mergeCell ref="F7: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59BCE-1562-47CF-B2CF-7C6257C3F6FE}">
  <dimension ref="B1:N11"/>
  <sheetViews>
    <sheetView workbookViewId="0">
      <selection activeCell="P27" sqref="P27"/>
    </sheetView>
  </sheetViews>
  <sheetFormatPr defaultRowHeight="14.5" x14ac:dyDescent="0.35"/>
  <cols>
    <col min="3" max="9" width="10" bestFit="1" customWidth="1"/>
    <col min="10" max="10" width="9.453125" bestFit="1" customWidth="1"/>
    <col min="11" max="14" width="10" bestFit="1" customWidth="1"/>
  </cols>
  <sheetData>
    <row r="1" spans="2:14" ht="15" thickBot="1" x14ac:dyDescent="0.4"/>
    <row r="2" spans="2:14" ht="15" thickBot="1" x14ac:dyDescent="0.4">
      <c r="C2" s="149" t="s">
        <v>13</v>
      </c>
      <c r="D2" s="150"/>
      <c r="E2" s="150"/>
      <c r="F2" s="151"/>
      <c r="G2" s="149" t="s">
        <v>73</v>
      </c>
      <c r="H2" s="150"/>
      <c r="I2" s="150"/>
      <c r="J2" s="151"/>
      <c r="K2" s="149" t="s">
        <v>14</v>
      </c>
      <c r="L2" s="150"/>
      <c r="M2" s="150"/>
      <c r="N2" s="151"/>
    </row>
    <row r="3" spans="2:14" x14ac:dyDescent="0.35">
      <c r="B3" s="66" t="s">
        <v>50</v>
      </c>
      <c r="C3" s="7">
        <v>-7.48</v>
      </c>
      <c r="D3" s="8">
        <v>-7.29</v>
      </c>
      <c r="E3" s="8">
        <v>-7.48</v>
      </c>
      <c r="F3" s="9">
        <v>-6.64</v>
      </c>
      <c r="G3" s="7">
        <v>-3.68</v>
      </c>
      <c r="H3" s="8">
        <v>-3.49</v>
      </c>
      <c r="I3" s="8">
        <v>-3.59</v>
      </c>
      <c r="J3" s="9"/>
      <c r="K3" s="7">
        <v>-8.8800000000000008</v>
      </c>
      <c r="L3" s="8">
        <v>-8.65</v>
      </c>
      <c r="M3" s="8">
        <v>-9.4</v>
      </c>
      <c r="N3" s="9">
        <v>-9.33</v>
      </c>
    </row>
    <row r="4" spans="2:14" x14ac:dyDescent="0.35">
      <c r="B4" s="67" t="s">
        <v>37</v>
      </c>
      <c r="C4" s="10">
        <v>-4.08</v>
      </c>
      <c r="D4" s="11">
        <v>-4.2</v>
      </c>
      <c r="E4" s="11">
        <v>-4.09</v>
      </c>
      <c r="F4" s="12">
        <v>-3.03</v>
      </c>
      <c r="G4" s="10">
        <v>-2.41</v>
      </c>
      <c r="H4" s="11">
        <v>-2.2999999999999998</v>
      </c>
      <c r="I4" s="11">
        <v>-2.25</v>
      </c>
      <c r="J4" s="12">
        <v>-1.95</v>
      </c>
      <c r="K4" s="10">
        <v>-3</v>
      </c>
      <c r="L4" s="11">
        <v>-3.48</v>
      </c>
      <c r="M4" s="11">
        <v>-3.77</v>
      </c>
      <c r="N4" s="12">
        <v>-3.81</v>
      </c>
    </row>
    <row r="5" spans="2:14" x14ac:dyDescent="0.35">
      <c r="B5" s="67" t="s">
        <v>28</v>
      </c>
      <c r="C5" s="10">
        <v>-6.84</v>
      </c>
      <c r="D5" s="11">
        <v>-7.02</v>
      </c>
      <c r="E5" s="11">
        <v>-7.07</v>
      </c>
      <c r="F5" s="12">
        <v>-6.41</v>
      </c>
      <c r="G5" s="10">
        <v>-5.42</v>
      </c>
      <c r="H5" s="11">
        <v>-5.18</v>
      </c>
      <c r="I5" s="11">
        <v>-5.15</v>
      </c>
      <c r="J5" s="12"/>
      <c r="K5" s="10">
        <v>-4.3600000000000003</v>
      </c>
      <c r="L5" s="11">
        <v>-4.1100000000000003</v>
      </c>
      <c r="M5" s="11">
        <v>-4.3899999999999997</v>
      </c>
      <c r="N5" s="12">
        <v>-4.54</v>
      </c>
    </row>
    <row r="6" spans="2:14" x14ac:dyDescent="0.35">
      <c r="B6" s="67" t="s">
        <v>29</v>
      </c>
      <c r="C6" s="10">
        <v>-6.35</v>
      </c>
      <c r="D6" s="11">
        <v>-6.74</v>
      </c>
      <c r="E6" s="11">
        <v>-5.78</v>
      </c>
      <c r="F6" s="12">
        <v>-5.96</v>
      </c>
      <c r="G6" s="10">
        <v>-6.12</v>
      </c>
      <c r="H6" s="11">
        <v>-6.06</v>
      </c>
      <c r="I6" s="11">
        <v>-5.9</v>
      </c>
      <c r="J6" s="12"/>
      <c r="K6" s="10">
        <v>-5.73</v>
      </c>
      <c r="L6" s="11">
        <v>-5.61</v>
      </c>
      <c r="M6" s="11">
        <v>-6.27</v>
      </c>
      <c r="N6" s="12">
        <v>-6.45</v>
      </c>
    </row>
    <row r="7" spans="2:14" x14ac:dyDescent="0.35">
      <c r="B7" s="67" t="s">
        <v>43</v>
      </c>
      <c r="C7" s="10">
        <v>-4.83</v>
      </c>
      <c r="D7" s="11">
        <v>-5.0999999999999996</v>
      </c>
      <c r="E7" s="11">
        <v>-4.87</v>
      </c>
      <c r="F7" s="12">
        <v>-4.21</v>
      </c>
      <c r="G7" s="10">
        <v>-2.33</v>
      </c>
      <c r="H7" s="11">
        <v>-2.2999999999999998</v>
      </c>
      <c r="I7" s="11">
        <v>-2.2200000000000002</v>
      </c>
      <c r="J7" s="12"/>
      <c r="K7" s="10">
        <v>-4.88</v>
      </c>
      <c r="L7" s="11">
        <v>-4.95</v>
      </c>
      <c r="M7" s="11">
        <v>-5.05</v>
      </c>
      <c r="N7" s="12">
        <v>-5.0199999999999996</v>
      </c>
    </row>
    <row r="8" spans="2:14" x14ac:dyDescent="0.35">
      <c r="B8" s="67" t="s">
        <v>44</v>
      </c>
      <c r="C8" s="10">
        <v>-6.72</v>
      </c>
      <c r="D8" s="11">
        <v>-6.56</v>
      </c>
      <c r="E8" s="11">
        <v>-6.68</v>
      </c>
      <c r="F8" s="12">
        <v>-6.06</v>
      </c>
      <c r="G8" s="10">
        <v>-4.17</v>
      </c>
      <c r="H8" s="11">
        <v>-4.0199999999999996</v>
      </c>
      <c r="I8" s="11">
        <v>-4.04</v>
      </c>
      <c r="J8" s="12"/>
      <c r="K8" s="10">
        <v>-5.81</v>
      </c>
      <c r="L8" s="11">
        <v>-5.89</v>
      </c>
      <c r="M8" s="11">
        <v>-6.17</v>
      </c>
      <c r="N8" s="12">
        <v>-5.93</v>
      </c>
    </row>
    <row r="9" spans="2:14" x14ac:dyDescent="0.35">
      <c r="B9" s="67" t="s">
        <v>33</v>
      </c>
      <c r="C9" s="60">
        <v>-0.44268000000000002</v>
      </c>
      <c r="D9" s="61">
        <v>-0.56061000000000005</v>
      </c>
      <c r="E9" s="61">
        <v>-0.35753000000000001</v>
      </c>
      <c r="F9" s="62">
        <v>1.018597</v>
      </c>
      <c r="G9" s="60">
        <v>2.2924169999999999</v>
      </c>
      <c r="H9" s="61">
        <v>2.2296070000000001</v>
      </c>
      <c r="I9" s="61">
        <v>2.3450530000000001</v>
      </c>
      <c r="J9" s="62">
        <v>4.1233230000000001</v>
      </c>
      <c r="K9" s="60">
        <v>3.0969850000000001</v>
      </c>
      <c r="L9" s="61">
        <v>1.7617160000000001</v>
      </c>
      <c r="M9" s="61">
        <v>1.069264</v>
      </c>
      <c r="N9" s="62">
        <v>0.97462800000000005</v>
      </c>
    </row>
    <row r="10" spans="2:14" x14ac:dyDescent="0.35">
      <c r="B10" s="67" t="s">
        <v>36</v>
      </c>
      <c r="C10" s="60">
        <v>-2.8337839150000002</v>
      </c>
      <c r="D10" s="61">
        <v>-3.2990295719999998</v>
      </c>
      <c r="E10" s="61">
        <v>-2.9810450159999999</v>
      </c>
      <c r="F10" s="62">
        <v>-1.7333327569999999</v>
      </c>
      <c r="G10" s="60">
        <v>-0.98770180399999996</v>
      </c>
      <c r="H10" s="61">
        <v>-1.378902007</v>
      </c>
      <c r="I10" s="61">
        <v>-1.133356281</v>
      </c>
      <c r="J10" s="62">
        <v>0.97416282899999995</v>
      </c>
      <c r="K10" s="60">
        <v>-0.16421888400000001</v>
      </c>
      <c r="L10" s="61">
        <v>-1.2047375469999999</v>
      </c>
      <c r="M10" s="61">
        <v>-1.801069684</v>
      </c>
      <c r="N10" s="62">
        <v>-1.566585468</v>
      </c>
    </row>
    <row r="11" spans="2:14" ht="15" thickBot="1" x14ac:dyDescent="0.4">
      <c r="B11" s="68" t="s">
        <v>63</v>
      </c>
      <c r="C11" s="63">
        <v>-1.346417362</v>
      </c>
      <c r="D11" s="64">
        <v>-1.4381228180000001</v>
      </c>
      <c r="E11" s="64">
        <v>-0.88372265699999997</v>
      </c>
      <c r="F11" s="65">
        <v>-7.3618840000000005E-2</v>
      </c>
      <c r="G11" s="63">
        <v>0.64820731899999995</v>
      </c>
      <c r="H11" s="64">
        <v>0.32844379600000001</v>
      </c>
      <c r="I11" s="64">
        <v>0.50600076000000005</v>
      </c>
      <c r="J11" s="65">
        <v>1.0585823190000001</v>
      </c>
      <c r="K11" s="63">
        <v>1.6296363899999999</v>
      </c>
      <c r="L11" s="64">
        <v>0.57584579899999999</v>
      </c>
      <c r="M11" s="64">
        <v>5.1190281999999997E-2</v>
      </c>
      <c r="N11" s="65">
        <v>5.3205919999999997E-2</v>
      </c>
    </row>
  </sheetData>
  <mergeCells count="3">
    <mergeCell ref="C2:F2"/>
    <mergeCell ref="G2:J2"/>
    <mergeCell ref="K2:N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36069-8D8D-4E77-85D2-F6DE96BC2733}">
  <dimension ref="B2:R18"/>
  <sheetViews>
    <sheetView workbookViewId="0">
      <selection activeCell="I33" sqref="I33"/>
    </sheetView>
  </sheetViews>
  <sheetFormatPr defaultRowHeight="14.5" x14ac:dyDescent="0.35"/>
  <sheetData>
    <row r="2" spans="2:18" ht="15" thickBot="1" x14ac:dyDescent="0.4"/>
    <row r="3" spans="2:18" ht="15" thickBot="1" x14ac:dyDescent="0.4">
      <c r="C3" s="72" t="s">
        <v>74</v>
      </c>
      <c r="D3" s="73" t="s">
        <v>74</v>
      </c>
      <c r="E3" s="73" t="s">
        <v>74</v>
      </c>
      <c r="F3" s="74" t="s">
        <v>74</v>
      </c>
      <c r="G3" s="72" t="s">
        <v>73</v>
      </c>
      <c r="H3" s="73" t="s">
        <v>73</v>
      </c>
      <c r="I3" s="73" t="s">
        <v>73</v>
      </c>
      <c r="J3" s="74" t="s">
        <v>73</v>
      </c>
      <c r="K3" s="72" t="s">
        <v>75</v>
      </c>
      <c r="L3" s="73" t="s">
        <v>75</v>
      </c>
      <c r="M3" s="73" t="s">
        <v>75</v>
      </c>
      <c r="N3" s="74" t="s">
        <v>75</v>
      </c>
      <c r="O3" s="72" t="s">
        <v>76</v>
      </c>
      <c r="P3" s="73" t="s">
        <v>76</v>
      </c>
      <c r="Q3" s="73" t="s">
        <v>76</v>
      </c>
      <c r="R3" s="74" t="s">
        <v>76</v>
      </c>
    </row>
    <row r="4" spans="2:18" x14ac:dyDescent="0.35">
      <c r="B4" s="66" t="s">
        <v>33</v>
      </c>
      <c r="C4" s="10">
        <v>-0.93303999999999998</v>
      </c>
      <c r="D4" s="11">
        <v>-1.0767199999999999</v>
      </c>
      <c r="E4" s="11">
        <v>-1.09246</v>
      </c>
      <c r="F4" s="12">
        <v>-0.80130999999999997</v>
      </c>
      <c r="G4" s="10">
        <v>-0.44962999999999997</v>
      </c>
      <c r="H4" s="11">
        <v>-0.63315999999999995</v>
      </c>
      <c r="I4" s="11">
        <v>-0.12313</v>
      </c>
      <c r="J4" s="12">
        <v>-0.84540999999999999</v>
      </c>
      <c r="K4" s="10">
        <v>-0.21856999999999999</v>
      </c>
      <c r="L4" s="11">
        <v>-0.1666</v>
      </c>
      <c r="M4" s="11">
        <v>-0.58299999999999996</v>
      </c>
      <c r="N4" s="12">
        <v>0.16686200000000001</v>
      </c>
      <c r="O4" s="10">
        <v>1.8027299999999999</v>
      </c>
      <c r="P4" s="11">
        <v>-0.29100999999999999</v>
      </c>
      <c r="Q4" s="11">
        <v>0.32031199999999999</v>
      </c>
      <c r="R4" s="12">
        <v>3.5442140000000002</v>
      </c>
    </row>
    <row r="5" spans="2:18" x14ac:dyDescent="0.35">
      <c r="B5" s="67" t="s">
        <v>52</v>
      </c>
      <c r="C5" s="10">
        <v>-0.84462000000000004</v>
      </c>
      <c r="D5" s="11">
        <v>-0.75753999999999999</v>
      </c>
      <c r="E5" s="11">
        <v>-1.0252300000000001</v>
      </c>
      <c r="F5" s="12">
        <v>-0.74253000000000002</v>
      </c>
      <c r="G5" s="10">
        <v>-0.54523999999999995</v>
      </c>
      <c r="H5" s="11">
        <v>-0.45549000000000001</v>
      </c>
      <c r="I5" s="11">
        <v>-0.28595999999999999</v>
      </c>
      <c r="J5" s="12">
        <v>-0.84160000000000001</v>
      </c>
      <c r="K5" s="10">
        <v>0.27761400000000003</v>
      </c>
      <c r="L5" s="11">
        <v>0.322853</v>
      </c>
      <c r="M5" s="11">
        <v>0.14665900000000001</v>
      </c>
      <c r="N5" s="12">
        <v>0.49634099999999998</v>
      </c>
      <c r="O5" s="10">
        <v>1.548279</v>
      </c>
      <c r="P5" s="11">
        <v>2.3720999999999999E-2</v>
      </c>
      <c r="Q5" s="11">
        <v>0.51115699999999997</v>
      </c>
      <c r="R5" s="12">
        <v>3.4455849999999999</v>
      </c>
    </row>
    <row r="6" spans="2:18" x14ac:dyDescent="0.35">
      <c r="B6" s="67" t="s">
        <v>37</v>
      </c>
      <c r="C6" s="10">
        <v>-0.99251</v>
      </c>
      <c r="D6" s="11">
        <v>-1.0589299999999999</v>
      </c>
      <c r="E6" s="11">
        <v>-1.15679</v>
      </c>
      <c r="F6" s="12">
        <v>-0.96155000000000002</v>
      </c>
      <c r="G6" s="10">
        <v>-0.73333999999999999</v>
      </c>
      <c r="H6" s="11">
        <v>-0.72401000000000004</v>
      </c>
      <c r="I6" s="11">
        <v>-0.41037000000000001</v>
      </c>
      <c r="J6" s="12">
        <v>-0.84186000000000005</v>
      </c>
      <c r="K6" s="10">
        <v>0.81733</v>
      </c>
      <c r="L6" s="11">
        <v>0.79925500000000005</v>
      </c>
      <c r="M6" s="11">
        <v>0.74576799999999999</v>
      </c>
      <c r="N6" s="12">
        <v>0.85515200000000002</v>
      </c>
      <c r="O6" s="10">
        <v>1.2619549999999999</v>
      </c>
      <c r="P6" s="11">
        <v>0.97214699999999998</v>
      </c>
      <c r="Q6" s="11">
        <v>1.201867</v>
      </c>
      <c r="R6" s="12">
        <v>1.722329</v>
      </c>
    </row>
    <row r="7" spans="2:18" x14ac:dyDescent="0.35">
      <c r="B7" s="67" t="s">
        <v>44</v>
      </c>
      <c r="C7" s="10">
        <v>-1.3492200000000001</v>
      </c>
      <c r="D7" s="11">
        <v>-1.1771199999999999</v>
      </c>
      <c r="E7" s="11">
        <v>-1.26386</v>
      </c>
      <c r="F7" s="12">
        <v>-0.98094999999999999</v>
      </c>
      <c r="G7" s="10">
        <v>-0.22867999999999999</v>
      </c>
      <c r="H7" s="11">
        <v>-4.6000000000000001E-4</v>
      </c>
      <c r="I7" s="11">
        <v>0.38765300000000003</v>
      </c>
      <c r="J7" s="12">
        <v>-0.14022999999999999</v>
      </c>
      <c r="K7" s="10">
        <v>-1.426E-2</v>
      </c>
      <c r="L7" s="11">
        <v>-0.15407000000000001</v>
      </c>
      <c r="M7" s="11">
        <v>-0.45729999999999998</v>
      </c>
      <c r="N7" s="12">
        <v>1.2315E-2</v>
      </c>
      <c r="O7" s="10">
        <v>1.483079</v>
      </c>
      <c r="P7" s="11">
        <v>1.26739</v>
      </c>
      <c r="Q7" s="11">
        <v>1.0740959999999999</v>
      </c>
      <c r="R7" s="12">
        <v>3.144434</v>
      </c>
    </row>
    <row r="8" spans="2:18" x14ac:dyDescent="0.35">
      <c r="B8" s="67" t="s">
        <v>77</v>
      </c>
      <c r="C8" s="10">
        <v>-1.0782400000000001</v>
      </c>
      <c r="D8" s="11">
        <v>-1.1002099999999999</v>
      </c>
      <c r="E8" s="11">
        <v>-1.1715599999999999</v>
      </c>
      <c r="F8" s="12">
        <v>-1.0620499999999999</v>
      </c>
      <c r="G8" s="10">
        <v>-0.45283000000000001</v>
      </c>
      <c r="H8" s="11">
        <v>-0.59421000000000002</v>
      </c>
      <c r="I8" s="11">
        <v>-0.31315999999999999</v>
      </c>
      <c r="J8" s="12">
        <v>-0.88937999999999995</v>
      </c>
      <c r="K8" s="10">
        <v>-0.93672</v>
      </c>
      <c r="L8" s="11">
        <v>-0.91698000000000002</v>
      </c>
      <c r="M8" s="11">
        <v>-0.78244999999999998</v>
      </c>
      <c r="N8" s="12">
        <v>-0.83894000000000002</v>
      </c>
      <c r="O8" s="10">
        <v>0.37471700000000002</v>
      </c>
      <c r="P8" s="11">
        <v>-0.37968000000000002</v>
      </c>
      <c r="Q8" s="11">
        <v>6.6144999999999995E-2</v>
      </c>
      <c r="R8" s="12">
        <v>0.330316</v>
      </c>
    </row>
    <row r="9" spans="2:18" x14ac:dyDescent="0.35">
      <c r="B9" s="67" t="s">
        <v>29</v>
      </c>
      <c r="C9" s="10">
        <v>-0.56488000000000005</v>
      </c>
      <c r="D9" s="11">
        <v>-0.68288000000000004</v>
      </c>
      <c r="E9" s="11">
        <v>-0.83081000000000005</v>
      </c>
      <c r="F9" s="12">
        <v>-0.66554000000000002</v>
      </c>
      <c r="G9" s="10">
        <v>-0.50605999999999995</v>
      </c>
      <c r="H9" s="11">
        <v>-0.50646000000000002</v>
      </c>
      <c r="I9" s="11">
        <v>9.4921000000000005E-2</v>
      </c>
      <c r="J9" s="12">
        <v>-0.42993999999999999</v>
      </c>
      <c r="K9" s="10">
        <v>0.78190899999999997</v>
      </c>
      <c r="L9" s="11">
        <v>0.43024600000000002</v>
      </c>
      <c r="M9" s="11">
        <v>0.20169200000000001</v>
      </c>
      <c r="N9" s="12">
        <v>1.0181830000000001</v>
      </c>
      <c r="O9" s="10">
        <v>1.865991</v>
      </c>
      <c r="P9" s="11">
        <v>3.3543999999999997E-2</v>
      </c>
      <c r="Q9" s="11">
        <v>0.54683400000000004</v>
      </c>
      <c r="R9" s="12">
        <v>2.507314</v>
      </c>
    </row>
    <row r="10" spans="2:18" x14ac:dyDescent="0.35">
      <c r="B10" s="67" t="s">
        <v>43</v>
      </c>
      <c r="C10" s="10">
        <v>-0.32776</v>
      </c>
      <c r="D10" s="11">
        <v>-0.34947</v>
      </c>
      <c r="E10" s="11">
        <v>-0.34703000000000001</v>
      </c>
      <c r="F10" s="12">
        <v>-0.20982000000000001</v>
      </c>
      <c r="G10" s="10">
        <v>1.13428</v>
      </c>
      <c r="H10" s="11">
        <v>0.96343100000000004</v>
      </c>
      <c r="I10" s="11">
        <v>1.7315659999999999</v>
      </c>
      <c r="J10" s="12">
        <v>0.71322399999999997</v>
      </c>
      <c r="K10" s="10">
        <v>-1.23072</v>
      </c>
      <c r="L10" s="11">
        <v>-1.0638000000000001</v>
      </c>
      <c r="M10" s="11">
        <v>-0.80491999999999997</v>
      </c>
      <c r="N10" s="12">
        <v>-0.79064999999999996</v>
      </c>
      <c r="O10" s="10">
        <v>0.52041999999999999</v>
      </c>
      <c r="P10" s="11">
        <v>-0.10150000000000001</v>
      </c>
      <c r="Q10" s="11">
        <v>0.96402600000000005</v>
      </c>
      <c r="R10" s="12">
        <v>3.0034689999999999</v>
      </c>
    </row>
    <row r="11" spans="2:18" x14ac:dyDescent="0.35">
      <c r="B11" s="67" t="s">
        <v>50</v>
      </c>
      <c r="C11" s="10">
        <v>-1.9414899999999999</v>
      </c>
      <c r="D11" s="11">
        <v>-1.39246</v>
      </c>
      <c r="E11" s="11">
        <v>-1.60256</v>
      </c>
      <c r="F11" s="12">
        <v>-0.89903</v>
      </c>
      <c r="G11" s="10">
        <v>0.30234100000000003</v>
      </c>
      <c r="H11" s="11">
        <v>0.32063199999999997</v>
      </c>
      <c r="I11" s="11">
        <v>0.475692</v>
      </c>
      <c r="J11" s="12">
        <v>0.37634600000000001</v>
      </c>
      <c r="K11" s="10">
        <v>8.1443000000000002E-2</v>
      </c>
      <c r="L11" s="11">
        <v>-0.41685</v>
      </c>
      <c r="M11" s="11">
        <v>0.29965599999999998</v>
      </c>
      <c r="N11" s="12">
        <v>-0.40298</v>
      </c>
      <c r="O11" s="10">
        <v>0.94932799999999995</v>
      </c>
      <c r="P11" s="11">
        <v>1.4614259999999999</v>
      </c>
      <c r="Q11" s="11">
        <v>1.9560219999999999</v>
      </c>
      <c r="R11" s="12">
        <v>2.2465679999999999</v>
      </c>
    </row>
    <row r="12" spans="2:18" x14ac:dyDescent="0.35">
      <c r="B12" s="67" t="s">
        <v>35</v>
      </c>
      <c r="C12" s="10">
        <v>-0.92256000000000005</v>
      </c>
      <c r="D12" s="11">
        <v>-0.76695999999999998</v>
      </c>
      <c r="E12" s="11">
        <v>-1.0062899999999999</v>
      </c>
      <c r="F12" s="12">
        <v>-0.72255999999999998</v>
      </c>
      <c r="G12" s="10">
        <v>-0.65188000000000001</v>
      </c>
      <c r="H12" s="11">
        <v>-0.54244999999999999</v>
      </c>
      <c r="I12" s="11">
        <v>-0.53673999999999999</v>
      </c>
      <c r="J12" s="12">
        <v>-0.35509000000000002</v>
      </c>
      <c r="K12" s="10">
        <v>-0.19545000000000001</v>
      </c>
      <c r="L12" s="11">
        <v>-6.2359999999999999E-2</v>
      </c>
      <c r="M12" s="11">
        <v>-0.49717</v>
      </c>
      <c r="N12" s="12">
        <v>0.15701300000000001</v>
      </c>
      <c r="O12" s="10">
        <v>1.487738</v>
      </c>
      <c r="P12" s="11">
        <v>0.14185500000000001</v>
      </c>
      <c r="Q12" s="11">
        <v>0.88389899999999999</v>
      </c>
      <c r="R12" s="12">
        <v>3.8963329999999998</v>
      </c>
    </row>
    <row r="13" spans="2:18" x14ac:dyDescent="0.35">
      <c r="B13" s="67" t="s">
        <v>36</v>
      </c>
      <c r="C13" s="10">
        <v>-1.1265499999999999</v>
      </c>
      <c r="D13" s="11">
        <v>-0.95121</v>
      </c>
      <c r="E13" s="11">
        <v>-1.1374</v>
      </c>
      <c r="F13" s="12">
        <v>-0.88090999999999997</v>
      </c>
      <c r="G13" s="10">
        <v>-0.94772999999999996</v>
      </c>
      <c r="H13" s="11">
        <v>-0.98248000000000002</v>
      </c>
      <c r="I13" s="11">
        <v>-0.96419999999999995</v>
      </c>
      <c r="J13" s="12">
        <v>-0.86019000000000001</v>
      </c>
      <c r="K13" s="10">
        <v>0.113222</v>
      </c>
      <c r="L13" s="11">
        <v>0.27349699999999999</v>
      </c>
      <c r="M13" s="11">
        <v>-0.1045</v>
      </c>
      <c r="N13" s="12">
        <v>0.41751500000000002</v>
      </c>
      <c r="O13" s="10">
        <v>1.5009159999999999</v>
      </c>
      <c r="P13" s="11">
        <v>0.26636300000000002</v>
      </c>
      <c r="Q13" s="11">
        <v>0.72816099999999995</v>
      </c>
      <c r="R13" s="12">
        <v>2.9825529999999998</v>
      </c>
    </row>
    <row r="14" spans="2:18" x14ac:dyDescent="0.35">
      <c r="B14" s="67" t="s">
        <v>56</v>
      </c>
      <c r="C14" s="10">
        <v>-0.82264000000000004</v>
      </c>
      <c r="D14" s="11">
        <v>-0.62519000000000002</v>
      </c>
      <c r="E14" s="11">
        <v>-0.86997999999999998</v>
      </c>
      <c r="F14" s="12">
        <v>-0.68723999999999996</v>
      </c>
      <c r="G14" s="10">
        <v>-0.96564000000000005</v>
      </c>
      <c r="H14" s="11">
        <v>-0.98670999999999998</v>
      </c>
      <c r="I14" s="11">
        <v>-0.9143</v>
      </c>
      <c r="J14" s="12">
        <v>-0.88634999999999997</v>
      </c>
      <c r="K14" s="10">
        <v>0.51696399999999998</v>
      </c>
      <c r="L14" s="11">
        <v>0.64742500000000003</v>
      </c>
      <c r="M14" s="11">
        <v>0.43838300000000002</v>
      </c>
      <c r="N14" s="12">
        <v>0.87207400000000002</v>
      </c>
      <c r="O14" s="10">
        <v>1.4676229999999999</v>
      </c>
      <c r="P14" s="11">
        <v>0.55331799999999998</v>
      </c>
      <c r="Q14" s="11">
        <v>0.91636600000000001</v>
      </c>
      <c r="R14" s="12">
        <v>2.5543390000000001</v>
      </c>
    </row>
    <row r="15" spans="2:18" x14ac:dyDescent="0.35">
      <c r="B15" s="67" t="s">
        <v>78</v>
      </c>
      <c r="C15" s="10">
        <v>3.3614999999999999E-2</v>
      </c>
      <c r="D15" s="11">
        <v>0.221167</v>
      </c>
      <c r="E15" s="11">
        <v>9.5592999999999997E-2</v>
      </c>
      <c r="F15" s="12">
        <v>0.65005500000000005</v>
      </c>
      <c r="G15" s="10">
        <v>-0.46712999999999999</v>
      </c>
      <c r="H15" s="11">
        <v>-0.62289000000000005</v>
      </c>
      <c r="I15" s="11">
        <v>-0.26939999999999997</v>
      </c>
      <c r="J15" s="12">
        <v>-0.34595999999999999</v>
      </c>
      <c r="K15" s="10">
        <v>-0.41443000000000002</v>
      </c>
      <c r="L15" s="11">
        <v>-0.18138000000000001</v>
      </c>
      <c r="M15" s="11">
        <v>-0.62441999999999998</v>
      </c>
      <c r="N15" s="12">
        <v>0.43752099999999999</v>
      </c>
      <c r="O15" s="10">
        <v>1.560311</v>
      </c>
      <c r="P15" s="11">
        <v>-0.57518000000000002</v>
      </c>
      <c r="Q15" s="11">
        <v>0.10715</v>
      </c>
      <c r="R15" s="12">
        <v>3.9146610000000002</v>
      </c>
    </row>
    <row r="16" spans="2:18" x14ac:dyDescent="0.35">
      <c r="B16" s="67" t="s">
        <v>41</v>
      </c>
      <c r="C16" s="10">
        <v>0.20100499999999999</v>
      </c>
      <c r="D16" s="11">
        <v>0.44664500000000001</v>
      </c>
      <c r="E16" s="11">
        <v>0.25251200000000001</v>
      </c>
      <c r="F16" s="12">
        <v>1.298292</v>
      </c>
      <c r="G16" s="10">
        <v>0.16600500000000001</v>
      </c>
      <c r="H16" s="11">
        <v>0.31417200000000001</v>
      </c>
      <c r="I16" s="11">
        <v>0.55132700000000001</v>
      </c>
      <c r="J16" s="12">
        <v>0.64441899999999996</v>
      </c>
      <c r="K16" s="10">
        <v>-0.93515000000000004</v>
      </c>
      <c r="L16" s="11">
        <v>-1.1661999999999999</v>
      </c>
      <c r="M16" s="11">
        <v>-1.0026900000000001</v>
      </c>
      <c r="N16" s="12">
        <v>-0.68503999999999998</v>
      </c>
      <c r="O16" s="10">
        <v>0.937948</v>
      </c>
      <c r="P16" s="11">
        <v>-0.94064999999999999</v>
      </c>
      <c r="Q16" s="11">
        <v>0.29131099999999999</v>
      </c>
      <c r="R16" s="12">
        <v>3.3353489999999999</v>
      </c>
    </row>
    <row r="17" spans="2:18" x14ac:dyDescent="0.35">
      <c r="B17" s="67" t="s">
        <v>79</v>
      </c>
      <c r="C17" s="10">
        <v>-0.78210000000000002</v>
      </c>
      <c r="D17" s="11">
        <v>-0.44174000000000002</v>
      </c>
      <c r="E17" s="11">
        <v>-0.62665999999999999</v>
      </c>
      <c r="F17" s="12">
        <v>-0.16694000000000001</v>
      </c>
      <c r="G17" s="10">
        <v>-0.69794</v>
      </c>
      <c r="H17" s="11">
        <v>-0.55564999999999998</v>
      </c>
      <c r="I17" s="11">
        <v>-0.46623999999999999</v>
      </c>
      <c r="J17" s="12">
        <v>-0.34422999999999998</v>
      </c>
      <c r="K17" s="10">
        <v>-2.5229999999999999E-2</v>
      </c>
      <c r="L17" s="11">
        <v>0.10677399999999999</v>
      </c>
      <c r="M17" s="11">
        <v>-2.8309999999999998E-2</v>
      </c>
      <c r="N17" s="12">
        <v>0.459675</v>
      </c>
      <c r="O17" s="10">
        <v>1.424363</v>
      </c>
      <c r="P17" s="11">
        <v>0.243395</v>
      </c>
      <c r="Q17" s="11">
        <v>1.0633079999999999</v>
      </c>
      <c r="R17" s="12">
        <v>3.7819229999999999</v>
      </c>
    </row>
    <row r="18" spans="2:18" ht="15" thickBot="1" x14ac:dyDescent="0.4">
      <c r="B18" s="68" t="s">
        <v>80</v>
      </c>
      <c r="C18" s="13">
        <v>-0.16267000000000001</v>
      </c>
      <c r="D18" s="14">
        <v>0.171817</v>
      </c>
      <c r="E18" s="14">
        <v>-0.22594</v>
      </c>
      <c r="F18" s="15">
        <v>8.8724999999999998E-2</v>
      </c>
      <c r="G18" s="13">
        <v>-9.9360000000000004E-2</v>
      </c>
      <c r="H18" s="14">
        <v>8.7299999999999999E-3</v>
      </c>
      <c r="I18" s="14">
        <v>1.2153000000000001E-2</v>
      </c>
      <c r="J18" s="15">
        <v>-4.6300000000000001E-2</v>
      </c>
      <c r="K18" s="13">
        <v>-0.25636999999999999</v>
      </c>
      <c r="L18" s="14">
        <v>-0.32353999999999999</v>
      </c>
      <c r="M18" s="14">
        <v>-0.33294000000000001</v>
      </c>
      <c r="N18" s="15">
        <v>4.4770000000000001E-3</v>
      </c>
      <c r="O18" s="13">
        <v>1.2302109999999999</v>
      </c>
      <c r="P18" s="14">
        <v>0.32167299999999999</v>
      </c>
      <c r="Q18" s="14">
        <v>1.179289</v>
      </c>
      <c r="R18" s="15">
        <v>3.6697139999999999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EA45E-4161-4339-8C4D-524C5CACE330}">
  <dimension ref="B3:D18"/>
  <sheetViews>
    <sheetView workbookViewId="0">
      <selection activeCell="I23" sqref="I23"/>
    </sheetView>
  </sheetViews>
  <sheetFormatPr defaultRowHeight="14.5" x14ac:dyDescent="0.35"/>
  <sheetData>
    <row r="3" spans="2:4" x14ac:dyDescent="0.35">
      <c r="C3" s="2" t="s">
        <v>81</v>
      </c>
      <c r="D3" s="2" t="s">
        <v>20</v>
      </c>
    </row>
    <row r="4" spans="2:4" x14ac:dyDescent="0.35">
      <c r="B4" s="55" t="s">
        <v>33</v>
      </c>
      <c r="C4" s="1">
        <v>1.708253</v>
      </c>
      <c r="D4" s="1">
        <v>5.9650780000000001</v>
      </c>
    </row>
    <row r="5" spans="2:4" x14ac:dyDescent="0.35">
      <c r="B5" s="55" t="s">
        <v>52</v>
      </c>
      <c r="C5" s="1">
        <v>1.557034</v>
      </c>
      <c r="D5" s="1">
        <v>4.6098670000000004</v>
      </c>
    </row>
    <row r="6" spans="2:4" x14ac:dyDescent="0.35">
      <c r="B6" s="55" t="s">
        <v>37</v>
      </c>
      <c r="C6" s="1">
        <v>2.4881180000000001</v>
      </c>
      <c r="D6" s="1">
        <v>3.3586170000000002</v>
      </c>
    </row>
    <row r="7" spans="2:4" x14ac:dyDescent="0.35">
      <c r="B7" s="55" t="s">
        <v>44</v>
      </c>
      <c r="C7" s="1">
        <v>6.0650199999999996</v>
      </c>
      <c r="D7" s="1">
        <v>17.351189999999999</v>
      </c>
    </row>
    <row r="8" spans="2:4" x14ac:dyDescent="0.35">
      <c r="B8" s="55" t="s">
        <v>77</v>
      </c>
      <c r="C8" s="1">
        <v>2.532518</v>
      </c>
      <c r="D8" s="1">
        <v>5.267004</v>
      </c>
    </row>
    <row r="9" spans="2:4" x14ac:dyDescent="0.35">
      <c r="B9" s="55" t="s">
        <v>29</v>
      </c>
      <c r="C9" s="1">
        <v>1.8324199999999999</v>
      </c>
      <c r="D9" s="1">
        <v>2.9848270000000001</v>
      </c>
    </row>
    <row r="10" spans="2:4" x14ac:dyDescent="0.35">
      <c r="B10" s="55" t="s">
        <v>43</v>
      </c>
      <c r="C10" s="1">
        <v>3.5958619999999999</v>
      </c>
      <c r="D10" s="1">
        <v>6.2566160000000002</v>
      </c>
    </row>
    <row r="11" spans="2:4" x14ac:dyDescent="0.35">
      <c r="B11" s="55" t="s">
        <v>50</v>
      </c>
      <c r="C11" s="1">
        <v>9.6282589999999999</v>
      </c>
      <c r="D11" s="1">
        <v>8.8873449999999998</v>
      </c>
    </row>
    <row r="12" spans="2:4" x14ac:dyDescent="0.35">
      <c r="B12" s="55" t="s">
        <v>35</v>
      </c>
      <c r="C12" s="1">
        <v>1.4765699999999999</v>
      </c>
      <c r="D12" s="1">
        <v>7.7685120000000003</v>
      </c>
    </row>
    <row r="13" spans="2:4" x14ac:dyDescent="0.35">
      <c r="B13" s="55" t="s">
        <v>36</v>
      </c>
      <c r="C13" s="1">
        <v>1.161986</v>
      </c>
      <c r="D13" s="1">
        <v>8.1724490000000003</v>
      </c>
    </row>
    <row r="14" spans="2:4" x14ac:dyDescent="0.35">
      <c r="B14" s="55" t="s">
        <v>56</v>
      </c>
      <c r="C14" s="1">
        <v>0.67164599999999997</v>
      </c>
      <c r="D14" s="1">
        <v>4.9799170000000004</v>
      </c>
    </row>
    <row r="15" spans="2:4" x14ac:dyDescent="0.35">
      <c r="B15" s="55" t="s">
        <v>78</v>
      </c>
      <c r="C15" s="1">
        <v>0.56298599999999999</v>
      </c>
      <c r="D15" s="1">
        <v>3.418717</v>
      </c>
    </row>
    <row r="16" spans="2:4" x14ac:dyDescent="0.35">
      <c r="B16" s="55" t="s">
        <v>41</v>
      </c>
      <c r="C16" s="1">
        <v>0.90349100000000004</v>
      </c>
      <c r="D16" s="1">
        <v>4.2198260000000003</v>
      </c>
    </row>
    <row r="17" spans="2:4" x14ac:dyDescent="0.35">
      <c r="B17" s="55" t="s">
        <v>79</v>
      </c>
      <c r="C17" s="1">
        <v>0.98804899999999996</v>
      </c>
      <c r="D17" s="1">
        <v>4.7014589999999998</v>
      </c>
    </row>
    <row r="18" spans="2:4" x14ac:dyDescent="0.35">
      <c r="B18" s="55" t="s">
        <v>80</v>
      </c>
      <c r="C18" s="1">
        <v>1.0008950000000001</v>
      </c>
      <c r="D18" s="1">
        <v>7.2690029999999997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ABDF3-F0B7-4289-AE0B-EC157E62249D}">
  <dimension ref="B1:J10"/>
  <sheetViews>
    <sheetView workbookViewId="0">
      <selection activeCell="B10" sqref="B10"/>
    </sheetView>
  </sheetViews>
  <sheetFormatPr defaultRowHeight="14.5" x14ac:dyDescent="0.35"/>
  <sheetData>
    <row r="1" spans="2:10" ht="15" thickBot="1" x14ac:dyDescent="0.4"/>
    <row r="2" spans="2:10" ht="21.5" thickBot="1" x14ac:dyDescent="0.4">
      <c r="B2" s="79" t="s">
        <v>84</v>
      </c>
      <c r="C2" s="152"/>
      <c r="D2" s="153"/>
      <c r="E2" s="153"/>
      <c r="F2" s="154"/>
    </row>
    <row r="3" spans="2:10" ht="15" thickBot="1" x14ac:dyDescent="0.4">
      <c r="B3" s="80" t="s">
        <v>176</v>
      </c>
      <c r="C3" s="81" t="s">
        <v>177</v>
      </c>
      <c r="D3" s="82" t="s">
        <v>178</v>
      </c>
      <c r="E3" s="83" t="s">
        <v>179</v>
      </c>
      <c r="F3" s="83" t="s">
        <v>180</v>
      </c>
      <c r="G3" s="82" t="s">
        <v>181</v>
      </c>
      <c r="H3" s="82" t="s">
        <v>182</v>
      </c>
      <c r="I3" s="82" t="s">
        <v>183</v>
      </c>
      <c r="J3" s="82" t="s">
        <v>184</v>
      </c>
    </row>
    <row r="4" spans="2:10" ht="15" thickBot="1" x14ac:dyDescent="0.4">
      <c r="B4" s="84" t="s">
        <v>185</v>
      </c>
      <c r="C4" s="85">
        <v>1</v>
      </c>
      <c r="D4" s="86">
        <v>2</v>
      </c>
      <c r="E4" s="87">
        <v>3</v>
      </c>
      <c r="F4" s="88">
        <v>4</v>
      </c>
      <c r="G4" s="86">
        <v>5</v>
      </c>
      <c r="H4" s="86">
        <v>6</v>
      </c>
      <c r="I4" s="87">
        <v>7</v>
      </c>
      <c r="J4" s="88">
        <v>8</v>
      </c>
    </row>
    <row r="5" spans="2:10" ht="15" thickBot="1" x14ac:dyDescent="0.4">
      <c r="B5" s="84" t="s">
        <v>186</v>
      </c>
      <c r="C5" s="89">
        <v>1</v>
      </c>
      <c r="D5" s="90">
        <v>0.79</v>
      </c>
      <c r="E5" s="90">
        <v>0.7</v>
      </c>
      <c r="F5" s="90">
        <v>0.46</v>
      </c>
      <c r="G5" s="90">
        <v>0.63</v>
      </c>
      <c r="H5" s="90">
        <v>0.7</v>
      </c>
      <c r="I5" s="90">
        <v>0.78</v>
      </c>
      <c r="J5" s="90">
        <v>0.44</v>
      </c>
    </row>
    <row r="6" spans="2:10" ht="15" thickBot="1" x14ac:dyDescent="0.4">
      <c r="B6" s="91" t="s">
        <v>84</v>
      </c>
      <c r="C6" s="92"/>
      <c r="D6" s="93"/>
      <c r="E6" s="94"/>
      <c r="F6" s="95"/>
      <c r="G6" s="95"/>
      <c r="H6" s="95"/>
      <c r="I6" s="95"/>
      <c r="J6" s="95"/>
    </row>
    <row r="7" spans="2:10" ht="15" thickBot="1" x14ac:dyDescent="0.4">
      <c r="B7" s="84" t="s">
        <v>185</v>
      </c>
      <c r="C7" s="85">
        <v>1</v>
      </c>
      <c r="D7" s="86">
        <v>2</v>
      </c>
      <c r="E7" s="87">
        <v>3</v>
      </c>
      <c r="F7" s="88">
        <v>4</v>
      </c>
      <c r="G7" s="86">
        <v>5</v>
      </c>
      <c r="H7" s="86">
        <v>6</v>
      </c>
      <c r="I7" s="87">
        <v>7</v>
      </c>
      <c r="J7" s="88">
        <v>8</v>
      </c>
    </row>
    <row r="8" spans="2:10" ht="15" thickBot="1" x14ac:dyDescent="0.4">
      <c r="B8" s="84" t="s">
        <v>186</v>
      </c>
      <c r="C8" s="89">
        <v>1</v>
      </c>
      <c r="D8" s="96">
        <v>0.74</v>
      </c>
      <c r="E8" s="96">
        <v>0.59</v>
      </c>
      <c r="F8" s="96">
        <v>0.53</v>
      </c>
      <c r="G8" s="96">
        <v>1.74</v>
      </c>
      <c r="H8" s="96">
        <v>2</v>
      </c>
      <c r="I8" s="96">
        <v>1</v>
      </c>
      <c r="J8" s="96">
        <v>1.41</v>
      </c>
    </row>
    <row r="9" spans="2:10" ht="15" thickBot="1" x14ac:dyDescent="0.4">
      <c r="B9" s="97" t="s">
        <v>187</v>
      </c>
      <c r="C9" s="98">
        <v>1</v>
      </c>
      <c r="D9" s="99">
        <v>0.93670900000000001</v>
      </c>
      <c r="E9" s="99">
        <v>0.84285714300000003</v>
      </c>
      <c r="F9" s="99">
        <v>1.1521739129999999</v>
      </c>
      <c r="G9" s="99">
        <v>2.7619047619999999</v>
      </c>
      <c r="H9" s="99">
        <v>2.8571428600000002</v>
      </c>
      <c r="I9" s="99">
        <v>1.2820512799999999</v>
      </c>
      <c r="J9" s="99">
        <v>3.2045454549999999</v>
      </c>
    </row>
    <row r="10" spans="2:10" ht="15" thickBot="1" x14ac:dyDescent="0.4">
      <c r="B10" s="100"/>
      <c r="C10" s="101"/>
      <c r="D10" s="102"/>
      <c r="E10" s="103"/>
      <c r="F10" s="103"/>
      <c r="G10" s="95"/>
      <c r="H10" s="95"/>
      <c r="I10" s="95"/>
      <c r="J10" s="95"/>
    </row>
  </sheetData>
  <mergeCells count="1">
    <mergeCell ref="C2:F2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8EDA3-5775-43D4-86B1-DA57E5B3AD89}">
  <dimension ref="B2:L14"/>
  <sheetViews>
    <sheetView workbookViewId="0">
      <selection activeCell="B3" sqref="B3:L14"/>
    </sheetView>
  </sheetViews>
  <sheetFormatPr defaultRowHeight="14.5" x14ac:dyDescent="0.35"/>
  <sheetData>
    <row r="2" spans="2:12" ht="15" thickBot="1" x14ac:dyDescent="0.4"/>
    <row r="3" spans="2:12" ht="15" thickBot="1" x14ac:dyDescent="0.4">
      <c r="B3" s="76" t="s">
        <v>174</v>
      </c>
      <c r="C3" s="155" t="s">
        <v>29</v>
      </c>
      <c r="D3" s="156"/>
      <c r="E3" s="156"/>
      <c r="F3" s="156"/>
      <c r="H3" s="76" t="s">
        <v>174</v>
      </c>
      <c r="I3" s="155" t="s">
        <v>50</v>
      </c>
      <c r="J3" s="156"/>
      <c r="K3" s="156"/>
      <c r="L3" s="156"/>
    </row>
    <row r="4" spans="2:12" x14ac:dyDescent="0.35">
      <c r="B4" s="77">
        <v>0</v>
      </c>
      <c r="C4" s="25">
        <v>-9.93</v>
      </c>
      <c r="D4" s="26">
        <v>-8.94</v>
      </c>
      <c r="E4" s="26">
        <v>-9.7100000000000009</v>
      </c>
      <c r="F4" s="27">
        <v>-8.83</v>
      </c>
      <c r="H4" s="77">
        <v>0</v>
      </c>
      <c r="I4" s="20">
        <v>-10.8</v>
      </c>
      <c r="J4" s="20">
        <v>-9.99</v>
      </c>
      <c r="K4" s="20">
        <v>-10.8</v>
      </c>
      <c r="L4" s="20"/>
    </row>
    <row r="5" spans="2:12" x14ac:dyDescent="0.35">
      <c r="B5" s="77">
        <v>3</v>
      </c>
      <c r="C5" s="28">
        <v>-8.2200000000000006</v>
      </c>
      <c r="D5" s="29"/>
      <c r="E5" s="29">
        <v>-5.99</v>
      </c>
      <c r="F5" s="30">
        <v>-9.1</v>
      </c>
      <c r="H5" s="77">
        <v>3</v>
      </c>
      <c r="I5" s="20">
        <v>-9.51</v>
      </c>
      <c r="J5" s="20"/>
      <c r="K5" s="20">
        <v>-9.56</v>
      </c>
      <c r="L5" s="20">
        <v>-10.4</v>
      </c>
    </row>
    <row r="6" spans="2:12" x14ac:dyDescent="0.35">
      <c r="B6" s="77">
        <v>5</v>
      </c>
      <c r="C6" s="28">
        <v>-7.21</v>
      </c>
      <c r="D6" s="29">
        <v>-7.11</v>
      </c>
      <c r="E6" s="29">
        <v>-6.22</v>
      </c>
      <c r="F6" s="30">
        <v>-8.6999999999999993</v>
      </c>
      <c r="H6" s="77">
        <v>5</v>
      </c>
      <c r="I6" s="20">
        <v>-9.3000000000000007</v>
      </c>
      <c r="J6" s="20">
        <v>-7.94</v>
      </c>
      <c r="K6" s="20">
        <v>-7.44</v>
      </c>
      <c r="L6" s="20">
        <v>-7.93</v>
      </c>
    </row>
    <row r="7" spans="2:12" ht="15" thickBot="1" x14ac:dyDescent="0.4">
      <c r="B7" s="78">
        <v>7</v>
      </c>
      <c r="C7" s="31">
        <v>-6.67</v>
      </c>
      <c r="D7" s="32">
        <v>-8.9499999999999993</v>
      </c>
      <c r="E7" s="32">
        <v>-7.58</v>
      </c>
      <c r="F7" s="33">
        <v>-6.88</v>
      </c>
      <c r="H7" s="78">
        <v>7</v>
      </c>
      <c r="I7" s="20">
        <v>-8.81</v>
      </c>
      <c r="J7" s="20">
        <v>-8.93</v>
      </c>
      <c r="K7" s="20">
        <v>-8.59</v>
      </c>
      <c r="L7" s="20">
        <v>-9.42</v>
      </c>
    </row>
    <row r="9" spans="2:12" ht="15" thickBot="1" x14ac:dyDescent="0.4"/>
    <row r="10" spans="2:12" ht="15" thickBot="1" x14ac:dyDescent="0.4">
      <c r="B10" s="76" t="s">
        <v>174</v>
      </c>
      <c r="C10" s="155" t="s">
        <v>37</v>
      </c>
      <c r="D10" s="156"/>
      <c r="E10" s="156"/>
      <c r="F10" s="156"/>
      <c r="H10" s="76" t="s">
        <v>174</v>
      </c>
      <c r="I10" s="155" t="s">
        <v>44</v>
      </c>
      <c r="J10" s="156"/>
      <c r="K10" s="156"/>
      <c r="L10" s="156"/>
    </row>
    <row r="11" spans="2:12" x14ac:dyDescent="0.35">
      <c r="B11" s="77">
        <v>0</v>
      </c>
      <c r="C11" s="1">
        <v>-4.13</v>
      </c>
      <c r="D11" s="1">
        <v>-4.1900000000000004</v>
      </c>
      <c r="E11" s="1">
        <v>-4.38</v>
      </c>
      <c r="F11" s="1">
        <v>-6.68</v>
      </c>
      <c r="H11" s="77">
        <v>0</v>
      </c>
      <c r="I11" s="1">
        <v>-9.84</v>
      </c>
      <c r="J11" s="1">
        <v>-9.9600000000000009</v>
      </c>
      <c r="K11" s="1">
        <v>-8.3800000000000008</v>
      </c>
      <c r="L11" s="1">
        <v>-7.93</v>
      </c>
    </row>
    <row r="12" spans="2:12" x14ac:dyDescent="0.35">
      <c r="B12" s="77">
        <v>3</v>
      </c>
      <c r="C12" s="1">
        <v>-3.96</v>
      </c>
      <c r="D12" s="1"/>
      <c r="E12" s="1">
        <v>-4.3899999999999997</v>
      </c>
      <c r="F12" s="1">
        <v>-4.38</v>
      </c>
      <c r="H12" s="77">
        <v>3</v>
      </c>
      <c r="I12" s="1"/>
      <c r="J12" s="1"/>
      <c r="K12" s="1">
        <v>-7.95</v>
      </c>
      <c r="L12" s="1">
        <v>-9.26</v>
      </c>
    </row>
    <row r="13" spans="2:12" x14ac:dyDescent="0.35">
      <c r="B13" s="77">
        <v>5</v>
      </c>
      <c r="C13" s="1">
        <v>-3.46</v>
      </c>
      <c r="D13" s="1">
        <v>-4.4000000000000004</v>
      </c>
      <c r="E13" s="1">
        <v>-2.9</v>
      </c>
      <c r="F13" s="1">
        <v>-4.07</v>
      </c>
      <c r="H13" s="77">
        <v>5</v>
      </c>
      <c r="I13" s="1">
        <v>-9.3699999999999992</v>
      </c>
      <c r="J13" s="1"/>
      <c r="K13" s="1">
        <v>-5.69</v>
      </c>
      <c r="L13" s="1">
        <v>-6.84</v>
      </c>
    </row>
    <row r="14" spans="2:12" ht="15" thickBot="1" x14ac:dyDescent="0.4">
      <c r="B14" s="78">
        <v>7</v>
      </c>
      <c r="C14" s="1">
        <v>-3.18</v>
      </c>
      <c r="D14" s="1">
        <v>-4.3899999999999997</v>
      </c>
      <c r="E14" s="1">
        <v>-5.23</v>
      </c>
      <c r="F14" s="1">
        <v>-3.67</v>
      </c>
      <c r="H14" s="78">
        <v>7</v>
      </c>
      <c r="I14" s="1">
        <v>-5.9670699999999997</v>
      </c>
      <c r="J14" s="1">
        <v>-7.93</v>
      </c>
      <c r="K14" s="1">
        <v>-5.95</v>
      </c>
      <c r="L14" s="1">
        <v>-5.79</v>
      </c>
    </row>
  </sheetData>
  <mergeCells count="4">
    <mergeCell ref="C3:F3"/>
    <mergeCell ref="I3:L3"/>
    <mergeCell ref="C10:F10"/>
    <mergeCell ref="I10:L10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6DA93-2F18-4670-800E-009FADE9A01C}">
  <dimension ref="B2:Q7"/>
  <sheetViews>
    <sheetView zoomScale="115" zoomScaleNormal="115" workbookViewId="0">
      <selection activeCell="G20" sqref="G20"/>
    </sheetView>
  </sheetViews>
  <sheetFormatPr defaultRowHeight="14.5" x14ac:dyDescent="0.35"/>
  <sheetData>
    <row r="2" spans="2:17" ht="15" thickBot="1" x14ac:dyDescent="0.4"/>
    <row r="3" spans="2:17" ht="15" thickBot="1" x14ac:dyDescent="0.4">
      <c r="C3" s="139" t="s">
        <v>19</v>
      </c>
      <c r="D3" s="140"/>
      <c r="E3" s="140"/>
      <c r="F3" s="140"/>
      <c r="G3" s="140"/>
      <c r="H3" s="140"/>
      <c r="I3" s="139" t="s">
        <v>20</v>
      </c>
      <c r="J3" s="140"/>
      <c r="K3" s="140"/>
      <c r="L3" s="140"/>
      <c r="M3" s="140"/>
      <c r="N3" s="140"/>
      <c r="O3" s="140"/>
      <c r="P3" s="140"/>
      <c r="Q3" s="141"/>
    </row>
    <row r="4" spans="2:17" x14ac:dyDescent="0.35">
      <c r="B4" s="45" t="s">
        <v>21</v>
      </c>
      <c r="C4" s="25">
        <v>-11.2139775</v>
      </c>
      <c r="D4" s="26">
        <v>-10.96872567</v>
      </c>
      <c r="E4" s="26">
        <v>-9.8346905010000008</v>
      </c>
      <c r="F4" s="26">
        <v>-10.611134849999999</v>
      </c>
      <c r="G4" s="26">
        <v>-8.7005725730000005</v>
      </c>
      <c r="H4" s="36"/>
      <c r="I4" s="25">
        <v>-10.35216883</v>
      </c>
      <c r="J4" s="26">
        <v>-7.7996673330000004</v>
      </c>
      <c r="K4" s="26">
        <v>-9.3962379089999999</v>
      </c>
      <c r="L4" s="26">
        <v>-4.0354284759999999</v>
      </c>
      <c r="M4" s="26">
        <v>-10.40865728</v>
      </c>
      <c r="N4" s="26">
        <v>-5.9586286560000001</v>
      </c>
      <c r="O4" s="26">
        <v>-6.6743515740000001</v>
      </c>
      <c r="P4" s="26">
        <v>-8.3948641120000005</v>
      </c>
      <c r="Q4" s="27">
        <v>-4.462932769</v>
      </c>
    </row>
    <row r="5" spans="2:17" x14ac:dyDescent="0.35">
      <c r="B5" s="46" t="s">
        <v>22</v>
      </c>
      <c r="C5" s="28">
        <v>-11.09702416</v>
      </c>
      <c r="D5" s="29">
        <v>-13.56042478</v>
      </c>
      <c r="E5" s="29">
        <v>-11.14464978</v>
      </c>
      <c r="F5" s="29">
        <v>-9.7214585979999999</v>
      </c>
      <c r="G5" s="129"/>
      <c r="H5" s="37"/>
      <c r="I5" s="28">
        <v>-10.958050979999999</v>
      </c>
      <c r="J5" s="29">
        <v>-9.9859328959999996</v>
      </c>
      <c r="K5" s="29">
        <v>-10.64953347</v>
      </c>
      <c r="L5" s="29">
        <v>-9.0031725720000004</v>
      </c>
      <c r="M5" s="29">
        <v>-9.1573671650000001</v>
      </c>
      <c r="N5" s="29">
        <v>-7.5372744010000003</v>
      </c>
      <c r="O5" s="29">
        <v>-7.5318480240000003</v>
      </c>
      <c r="P5" s="48"/>
      <c r="Q5" s="127"/>
    </row>
    <row r="6" spans="2:17" x14ac:dyDescent="0.35">
      <c r="B6" s="46" t="s">
        <v>23</v>
      </c>
      <c r="C6" s="28">
        <v>-12.444100000000001</v>
      </c>
      <c r="D6" s="29">
        <v>-12.1347</v>
      </c>
      <c r="E6" s="29">
        <v>-10.942299999999999</v>
      </c>
      <c r="F6" s="29">
        <v>-9.6942400000000006</v>
      </c>
      <c r="G6" s="29">
        <v>-10.4399</v>
      </c>
      <c r="H6" s="30">
        <v>-10.4192</v>
      </c>
      <c r="I6" s="28">
        <v>-11.340299999999999</v>
      </c>
      <c r="J6" s="29">
        <v>-11.271000000000001</v>
      </c>
      <c r="K6" s="29">
        <v>-9.4547000000000008</v>
      </c>
      <c r="L6" s="29">
        <v>-12.8813</v>
      </c>
      <c r="M6" s="29">
        <v>-12.642200000000001</v>
      </c>
      <c r="N6" s="29">
        <v>-10.2643</v>
      </c>
      <c r="O6" s="29">
        <v>-10.1334</v>
      </c>
      <c r="P6" s="29">
        <v>-8.4547000000000008</v>
      </c>
      <c r="Q6" s="30">
        <v>-7.77386</v>
      </c>
    </row>
    <row r="7" spans="2:17" ht="15" thickBot="1" x14ac:dyDescent="0.4">
      <c r="B7" s="47" t="s">
        <v>24</v>
      </c>
      <c r="C7" s="31">
        <v>-9.8777399999999993</v>
      </c>
      <c r="D7" s="32">
        <v>-11.180999999999999</v>
      </c>
      <c r="E7" s="32">
        <v>-9.8885799999999993</v>
      </c>
      <c r="F7" s="32">
        <v>-12.639699999999999</v>
      </c>
      <c r="G7" s="32">
        <v>-9.2455200000000008</v>
      </c>
      <c r="H7" s="38"/>
      <c r="I7" s="31">
        <v>-9.3999073810000002</v>
      </c>
      <c r="J7" s="32">
        <v>-12.520466089999999</v>
      </c>
      <c r="K7" s="32">
        <v>-9.6670662709999995</v>
      </c>
      <c r="L7" s="32">
        <v>-12.40703158</v>
      </c>
      <c r="M7" s="32">
        <v>-10.711075559999999</v>
      </c>
      <c r="N7" s="32">
        <v>-10.66737912</v>
      </c>
      <c r="O7" s="32">
        <v>-12.12856891</v>
      </c>
      <c r="P7" s="49"/>
      <c r="Q7" s="128"/>
    </row>
  </sheetData>
  <mergeCells count="2">
    <mergeCell ref="C3:H3"/>
    <mergeCell ref="I3:Q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1F239-BB86-4164-9691-84193DD44286}">
  <dimension ref="C3:D12"/>
  <sheetViews>
    <sheetView workbookViewId="0">
      <selection activeCell="E17" sqref="E17"/>
    </sheetView>
  </sheetViews>
  <sheetFormatPr defaultRowHeight="14.5" x14ac:dyDescent="0.35"/>
  <sheetData>
    <row r="3" spans="3:4" ht="15" thickBot="1" x14ac:dyDescent="0.4">
      <c r="C3" s="21" t="s">
        <v>18</v>
      </c>
      <c r="D3" s="21" t="s">
        <v>20</v>
      </c>
    </row>
    <row r="4" spans="3:4" x14ac:dyDescent="0.35">
      <c r="C4" s="22">
        <v>-5.0362400000000003</v>
      </c>
      <c r="D4" s="22">
        <v>-6.2471300000000003</v>
      </c>
    </row>
    <row r="5" spans="3:4" x14ac:dyDescent="0.35">
      <c r="C5" s="23">
        <v>-5.5717800000000004</v>
      </c>
      <c r="D5" s="23">
        <v>-6.7233900000000002</v>
      </c>
    </row>
    <row r="6" spans="3:4" x14ac:dyDescent="0.35">
      <c r="C6" s="23">
        <v>-4.7918599999999998</v>
      </c>
      <c r="D6" s="23">
        <v>-6.2851100000000004</v>
      </c>
    </row>
    <row r="7" spans="3:4" x14ac:dyDescent="0.35">
      <c r="C7" s="23">
        <v>-6.3842600000000003</v>
      </c>
      <c r="D7" s="23">
        <v>-2.0724200000000002</v>
      </c>
    </row>
    <row r="8" spans="3:4" x14ac:dyDescent="0.35">
      <c r="C8" s="23">
        <v>-6.2118799999999998</v>
      </c>
      <c r="D8" s="23">
        <v>-7.0289299999999999</v>
      </c>
    </row>
    <row r="9" spans="3:4" x14ac:dyDescent="0.35">
      <c r="C9" s="23"/>
      <c r="D9" s="23">
        <v>-3.9434399999999998</v>
      </c>
    </row>
    <row r="10" spans="3:4" x14ac:dyDescent="0.35">
      <c r="C10" s="23"/>
      <c r="D10" s="23">
        <v>-6.2421100000000003</v>
      </c>
    </row>
    <row r="11" spans="3:4" x14ac:dyDescent="0.35">
      <c r="C11" s="23"/>
      <c r="D11" s="23">
        <v>-5.71347</v>
      </c>
    </row>
    <row r="12" spans="3:4" ht="15" thickBot="1" x14ac:dyDescent="0.4">
      <c r="C12" s="24"/>
      <c r="D12" s="24">
        <v>-5.4453800000000001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95A03-D548-42C1-B542-956AAD5782D2}">
  <dimension ref="B3:C14"/>
  <sheetViews>
    <sheetView workbookViewId="0">
      <selection activeCell="D13" sqref="D13"/>
    </sheetView>
  </sheetViews>
  <sheetFormatPr defaultRowHeight="14.5" x14ac:dyDescent="0.35"/>
  <sheetData>
    <row r="3" spans="2:3" ht="15" thickBot="1" x14ac:dyDescent="0.4">
      <c r="B3" s="21" t="s">
        <v>18</v>
      </c>
      <c r="C3" s="21" t="s">
        <v>20</v>
      </c>
    </row>
    <row r="4" spans="2:3" x14ac:dyDescent="0.35">
      <c r="B4" s="22">
        <v>1.3548672020000001</v>
      </c>
      <c r="C4" s="22">
        <v>6.2017986550000002</v>
      </c>
    </row>
    <row r="5" spans="2:3" x14ac:dyDescent="0.35">
      <c r="B5" s="23">
        <v>7.1005150910000001</v>
      </c>
      <c r="C5" s="23">
        <v>4.1888201189999998</v>
      </c>
    </row>
    <row r="6" spans="2:3" x14ac:dyDescent="0.35">
      <c r="B6" s="23">
        <v>0.91178402000000003</v>
      </c>
      <c r="C6" s="23">
        <v>10.90677573</v>
      </c>
    </row>
    <row r="7" spans="2:3" x14ac:dyDescent="0.35">
      <c r="B7" s="23">
        <v>0.59298914700000005</v>
      </c>
      <c r="C7" s="23">
        <v>6.1586873019999997</v>
      </c>
    </row>
    <row r="8" spans="2:3" x14ac:dyDescent="0.35">
      <c r="B8" s="23">
        <v>0.62017029800000001</v>
      </c>
      <c r="C8" s="23">
        <v>3.4599536710000001</v>
      </c>
    </row>
    <row r="9" spans="2:3" x14ac:dyDescent="0.35">
      <c r="B9" s="23">
        <v>0.61512375699999999</v>
      </c>
      <c r="C9" s="23">
        <v>2.1896654400000002</v>
      </c>
    </row>
    <row r="10" spans="2:3" x14ac:dyDescent="0.35">
      <c r="B10" s="23">
        <v>0.712916094</v>
      </c>
      <c r="C10" s="23">
        <v>5.1099150199999999</v>
      </c>
    </row>
    <row r="11" spans="2:3" x14ac:dyDescent="0.35">
      <c r="B11" s="23">
        <v>1.1337539320000001</v>
      </c>
      <c r="C11" s="23">
        <v>0.62340468599999999</v>
      </c>
    </row>
    <row r="12" spans="2:3" x14ac:dyDescent="0.35">
      <c r="B12" s="23">
        <v>0.76503339000000004</v>
      </c>
      <c r="C12" s="23">
        <v>0.61953468</v>
      </c>
    </row>
    <row r="13" spans="2:3" ht="15" thickBot="1" x14ac:dyDescent="0.4">
      <c r="B13" s="23">
        <v>1.0071642759999999</v>
      </c>
      <c r="C13" s="24">
        <v>0.72142634800000005</v>
      </c>
    </row>
    <row r="14" spans="2:3" ht="15" thickBot="1" x14ac:dyDescent="0.4">
      <c r="B14" s="24">
        <v>0.62364384900000003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4F86B-8250-449C-9600-3C04AC720C67}">
  <dimension ref="B1:K7"/>
  <sheetViews>
    <sheetView workbookViewId="0">
      <selection activeCell="E20" sqref="E20"/>
    </sheetView>
  </sheetViews>
  <sheetFormatPr defaultRowHeight="14.5" x14ac:dyDescent="0.35"/>
  <sheetData>
    <row r="1" spans="2:11" ht="15" thickBot="1" x14ac:dyDescent="0.4"/>
    <row r="2" spans="2:11" ht="15" thickBot="1" x14ac:dyDescent="0.4">
      <c r="B2" s="21" t="s">
        <v>2</v>
      </c>
      <c r="C2" s="139" t="s">
        <v>7</v>
      </c>
      <c r="D2" s="140"/>
      <c r="E2" s="140"/>
      <c r="F2" s="140"/>
      <c r="G2" s="140"/>
      <c r="H2" s="140"/>
      <c r="I2" s="140"/>
      <c r="J2" s="140"/>
      <c r="K2" s="141"/>
    </row>
    <row r="3" spans="2:11" x14ac:dyDescent="0.35">
      <c r="B3" s="22">
        <v>0</v>
      </c>
      <c r="C3" s="25">
        <v>0</v>
      </c>
      <c r="D3" s="26">
        <v>0</v>
      </c>
      <c r="E3" s="26">
        <v>0</v>
      </c>
      <c r="F3" s="26">
        <v>0</v>
      </c>
      <c r="G3" s="26">
        <v>0</v>
      </c>
      <c r="H3" s="26">
        <v>0</v>
      </c>
      <c r="I3" s="26">
        <v>0</v>
      </c>
      <c r="J3" s="26">
        <v>0</v>
      </c>
      <c r="K3" s="27">
        <v>0</v>
      </c>
    </row>
    <row r="4" spans="2:11" x14ac:dyDescent="0.35">
      <c r="B4" s="23">
        <v>3</v>
      </c>
      <c r="C4" s="28">
        <v>0.5</v>
      </c>
      <c r="D4" s="29">
        <v>0</v>
      </c>
      <c r="E4" s="29">
        <v>1</v>
      </c>
      <c r="F4" s="29">
        <v>0.5</v>
      </c>
      <c r="G4" s="29">
        <v>0</v>
      </c>
      <c r="H4" s="29">
        <v>2</v>
      </c>
      <c r="I4" s="29">
        <v>0.5</v>
      </c>
      <c r="J4" s="29">
        <v>0.5</v>
      </c>
      <c r="K4" s="30">
        <v>0</v>
      </c>
    </row>
    <row r="5" spans="2:11" x14ac:dyDescent="0.35">
      <c r="B5" s="23">
        <v>5</v>
      </c>
      <c r="C5" s="28">
        <v>1</v>
      </c>
      <c r="D5" s="29">
        <v>1.5</v>
      </c>
      <c r="E5" s="29">
        <v>2</v>
      </c>
      <c r="F5" s="29">
        <v>1.5</v>
      </c>
      <c r="G5" s="29">
        <v>2</v>
      </c>
      <c r="H5" s="29">
        <v>1</v>
      </c>
      <c r="I5" s="29"/>
      <c r="J5" s="29"/>
      <c r="K5" s="30"/>
    </row>
    <row r="6" spans="2:11" ht="15" thickBot="1" x14ac:dyDescent="0.4">
      <c r="B6" s="24">
        <v>7</v>
      </c>
      <c r="C6" s="31">
        <v>0</v>
      </c>
      <c r="D6" s="32">
        <v>0</v>
      </c>
      <c r="E6" s="32">
        <v>0</v>
      </c>
      <c r="F6" s="32"/>
      <c r="G6" s="32"/>
      <c r="H6" s="32"/>
      <c r="I6" s="32"/>
      <c r="J6" s="32"/>
      <c r="K6" s="33"/>
    </row>
    <row r="7" spans="2:11" x14ac:dyDescent="0.35">
      <c r="B7" s="20"/>
      <c r="C7" s="20"/>
      <c r="D7" s="20"/>
      <c r="E7" s="20"/>
      <c r="F7" s="20"/>
      <c r="G7" s="20"/>
      <c r="H7" s="20"/>
      <c r="I7" s="20"/>
      <c r="J7" s="20"/>
      <c r="K7" s="20"/>
    </row>
  </sheetData>
  <mergeCells count="1">
    <mergeCell ref="C2:K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C4F83-E124-47C7-8E21-F004472DC981}">
  <dimension ref="B2:AA9"/>
  <sheetViews>
    <sheetView workbookViewId="0">
      <selection activeCell="Q28" sqref="Q28"/>
    </sheetView>
  </sheetViews>
  <sheetFormatPr defaultRowHeight="14.5" x14ac:dyDescent="0.35"/>
  <sheetData>
    <row r="2" spans="2:27" ht="15" thickBot="1" x14ac:dyDescent="0.4"/>
    <row r="3" spans="2:27" ht="15" thickBot="1" x14ac:dyDescent="0.4">
      <c r="C3" s="157" t="s">
        <v>82</v>
      </c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9"/>
      <c r="Q3" s="149" t="s">
        <v>83</v>
      </c>
      <c r="R3" s="150"/>
      <c r="S3" s="150"/>
      <c r="T3" s="150"/>
      <c r="U3" s="150"/>
      <c r="V3" s="150"/>
      <c r="W3" s="150"/>
      <c r="X3" s="150"/>
      <c r="Y3" s="150"/>
      <c r="Z3" s="150"/>
      <c r="AA3" s="151"/>
    </row>
    <row r="4" spans="2:27" x14ac:dyDescent="0.35">
      <c r="B4" s="50" t="s">
        <v>28</v>
      </c>
      <c r="C4" s="7">
        <v>-9.4892073190000001</v>
      </c>
      <c r="D4" s="8">
        <v>-4.9400616980000001</v>
      </c>
      <c r="E4" s="8">
        <v>-8.1360713780000005</v>
      </c>
      <c r="F4" s="8">
        <v>-8.4502243749999995</v>
      </c>
      <c r="G4" s="8">
        <v>-8.9235010490000004</v>
      </c>
      <c r="H4" s="8">
        <v>-6.7580825310000003</v>
      </c>
      <c r="I4" s="8">
        <v>-8.8698304029999999</v>
      </c>
      <c r="J4" s="8">
        <v>-7.9511500000000002</v>
      </c>
      <c r="K4" s="8">
        <v>-7.3895299999999997</v>
      </c>
      <c r="L4" s="8">
        <v>-7.2194900000000004</v>
      </c>
      <c r="M4" s="8">
        <v>-8.8674400000000002</v>
      </c>
      <c r="N4" s="8">
        <v>-8.1975599999999993</v>
      </c>
      <c r="O4" s="8">
        <v>-7.9371999999999998</v>
      </c>
      <c r="P4" s="36"/>
      <c r="Q4" s="7">
        <v>-7.0980289519999999</v>
      </c>
      <c r="R4" s="8">
        <v>-7.0075311810000001</v>
      </c>
      <c r="S4" s="8">
        <v>-5.2769304000000004</v>
      </c>
      <c r="T4" s="8">
        <v>-6.9729987519999996</v>
      </c>
      <c r="U4" s="8">
        <v>-3.1519900000000001</v>
      </c>
      <c r="V4" s="8">
        <v>-4.85501</v>
      </c>
      <c r="W4" s="8">
        <v>-1.6025100000000001</v>
      </c>
      <c r="X4" s="8">
        <v>-4.4151199999999999</v>
      </c>
      <c r="Y4" s="8">
        <v>-2.13381</v>
      </c>
      <c r="Z4" s="8">
        <v>-1.7076800000000001</v>
      </c>
      <c r="AA4" s="9">
        <v>-5.5526900000000001</v>
      </c>
    </row>
    <row r="5" spans="2:27" x14ac:dyDescent="0.35">
      <c r="B5" s="51" t="s">
        <v>29</v>
      </c>
      <c r="C5" s="10">
        <v>-9.9138958549999998</v>
      </c>
      <c r="D5" s="11">
        <v>-10.648894840000001</v>
      </c>
      <c r="E5" s="11">
        <v>-11.481582149999999</v>
      </c>
      <c r="F5" s="11">
        <v>-9.0969239319999993</v>
      </c>
      <c r="G5" s="11">
        <v>-9.5514842850000008</v>
      </c>
      <c r="H5" s="11">
        <v>-8.8940992419999994</v>
      </c>
      <c r="I5" s="11">
        <v>-8.6003396609999996</v>
      </c>
      <c r="J5" s="11">
        <v>-8.8290500000000005</v>
      </c>
      <c r="K5" s="11">
        <v>-9.1595399999999998</v>
      </c>
      <c r="L5" s="11">
        <v>-7.6169500000000001</v>
      </c>
      <c r="M5" s="11">
        <v>-10.5212</v>
      </c>
      <c r="N5" s="11">
        <v>-9.3726299999999991</v>
      </c>
      <c r="O5" s="11">
        <v>-8.5518800000000006</v>
      </c>
      <c r="P5" s="37"/>
      <c r="Q5" s="10">
        <v>-5.9226287270000002</v>
      </c>
      <c r="R5" s="11">
        <v>-7.1593507799999996</v>
      </c>
      <c r="S5" s="11">
        <v>-8.3107206260000002</v>
      </c>
      <c r="T5" s="11">
        <v>-8.8300608230000002</v>
      </c>
      <c r="U5" s="11">
        <v>-5.2070600000000002</v>
      </c>
      <c r="V5" s="11">
        <v>-3.7008899999999998</v>
      </c>
      <c r="W5" s="11">
        <v>-2.63727</v>
      </c>
      <c r="X5" s="11">
        <v>-5.0547199999999997</v>
      </c>
      <c r="Y5" s="11">
        <v>-2.98461</v>
      </c>
      <c r="Z5" s="11">
        <v>-2.3102900000000002</v>
      </c>
      <c r="AA5" s="12">
        <v>-3.1890399999999999</v>
      </c>
    </row>
    <row r="6" spans="2:27" x14ac:dyDescent="0.35">
      <c r="B6" s="51" t="s">
        <v>37</v>
      </c>
      <c r="C6" s="10">
        <v>-4.5432399999999999</v>
      </c>
      <c r="D6" s="11">
        <v>-5.2428499999999998</v>
      </c>
      <c r="E6" s="11">
        <v>-4.7839499999999999</v>
      </c>
      <c r="F6" s="11">
        <v>-4.55741</v>
      </c>
      <c r="G6" s="11">
        <v>-5.01783</v>
      </c>
      <c r="H6" s="11">
        <v>-5.67</v>
      </c>
      <c r="I6" s="11">
        <v>-4.9412399999999996</v>
      </c>
      <c r="J6" s="11">
        <v>-3.5442499999999999</v>
      </c>
      <c r="K6" s="11">
        <v>-4.2640599999999997</v>
      </c>
      <c r="L6" s="11">
        <v>-4.0499799999999997</v>
      </c>
      <c r="M6" s="11">
        <v>-4.57775</v>
      </c>
      <c r="N6" s="11">
        <v>-0.88805000000000001</v>
      </c>
      <c r="O6" s="11">
        <v>-4.2246300000000003</v>
      </c>
      <c r="P6" s="12">
        <v>-3.8349600000000001</v>
      </c>
      <c r="Q6" s="10">
        <v>-4.7664274139999998</v>
      </c>
      <c r="R6" s="11">
        <v>-4.3642946360000003</v>
      </c>
      <c r="S6" s="11">
        <v>-3.9735063450000001</v>
      </c>
      <c r="T6" s="11">
        <v>-5.0621961339999997</v>
      </c>
      <c r="U6" s="11">
        <v>-2.7545299999999999</v>
      </c>
      <c r="V6" s="11">
        <v>-2.51342</v>
      </c>
      <c r="W6" s="11">
        <v>-1.95207</v>
      </c>
      <c r="X6" s="11">
        <v>-2.6458499999999998</v>
      </c>
      <c r="Y6" s="11">
        <v>-1.3240099999999999</v>
      </c>
      <c r="Z6" s="11">
        <v>-0.93752999999999997</v>
      </c>
      <c r="AA6" s="12">
        <v>-1.6378600000000001</v>
      </c>
    </row>
    <row r="7" spans="2:27" x14ac:dyDescent="0.35">
      <c r="B7" s="51" t="s">
        <v>44</v>
      </c>
      <c r="C7" s="10">
        <v>-8.1659699999999997</v>
      </c>
      <c r="D7" s="11">
        <v>-10.7972</v>
      </c>
      <c r="E7" s="11">
        <v>-7.6579600000000001</v>
      </c>
      <c r="F7" s="11">
        <v>-9.0731699999999993</v>
      </c>
      <c r="G7" s="11">
        <v>-11.4946</v>
      </c>
      <c r="H7" s="11">
        <v>-8.3881300000000003</v>
      </c>
      <c r="I7" s="11">
        <v>-9.3858999999999995</v>
      </c>
      <c r="J7" s="11">
        <v>-7.71427</v>
      </c>
      <c r="K7" s="11">
        <v>-7.4816399999999996</v>
      </c>
      <c r="L7" s="11">
        <v>-6.68553</v>
      </c>
      <c r="M7" s="11">
        <v>-8.4724699999999995</v>
      </c>
      <c r="N7" s="11">
        <v>-8.5678099999999997</v>
      </c>
      <c r="O7" s="11">
        <v>-8.7170299999999994</v>
      </c>
      <c r="P7" s="12">
        <v>-9.3755199999999999</v>
      </c>
      <c r="Q7" s="10">
        <v>-8.3925782029999993</v>
      </c>
      <c r="R7" s="11">
        <v>-6.8217794209999996</v>
      </c>
      <c r="S7" s="11">
        <v>-6.3921565769999997</v>
      </c>
      <c r="T7" s="11">
        <v>-7.1171524499999999</v>
      </c>
      <c r="U7" s="11">
        <v>-4.9241900000000003</v>
      </c>
      <c r="V7" s="11">
        <v>-5.9605399999999999</v>
      </c>
      <c r="W7" s="11">
        <v>-4.5922000000000001</v>
      </c>
      <c r="X7" s="11">
        <v>-4.9243699999999997</v>
      </c>
      <c r="Y7" s="11">
        <v>-4.32348</v>
      </c>
      <c r="Z7" s="11">
        <v>-3.3080799999999999</v>
      </c>
      <c r="AA7" s="12">
        <v>-4.5984600000000002</v>
      </c>
    </row>
    <row r="8" spans="2:27" x14ac:dyDescent="0.35">
      <c r="B8" s="51" t="s">
        <v>50</v>
      </c>
      <c r="C8" s="10">
        <v>-10.441585119999999</v>
      </c>
      <c r="D8" s="11">
        <v>-12.810493299999999</v>
      </c>
      <c r="E8" s="11">
        <v>-13.08177353</v>
      </c>
      <c r="F8" s="11">
        <v>-10.11192984</v>
      </c>
      <c r="G8" s="11">
        <v>-11.812631659999999</v>
      </c>
      <c r="H8" s="11">
        <v>-12.3047</v>
      </c>
      <c r="I8" s="11">
        <v>-13.1126</v>
      </c>
      <c r="J8" s="11">
        <v>-12.8065</v>
      </c>
      <c r="K8" s="11">
        <v>-12.237500000000001</v>
      </c>
      <c r="L8" s="129"/>
      <c r="M8" s="129"/>
      <c r="N8" s="11"/>
      <c r="O8" s="11"/>
      <c r="P8" s="12"/>
      <c r="Q8" s="10">
        <v>-10.062302409999999</v>
      </c>
      <c r="R8" s="11">
        <v>-10.908843859999999</v>
      </c>
      <c r="S8" s="11">
        <v>-11.110912969999999</v>
      </c>
      <c r="T8" s="11">
        <v>-11.542299999999999</v>
      </c>
      <c r="U8" s="11">
        <v>-11.7042</v>
      </c>
      <c r="V8" s="11">
        <v>-10.205399999999999</v>
      </c>
      <c r="W8" s="11">
        <v>-12.664999999999999</v>
      </c>
      <c r="X8" s="129"/>
      <c r="Y8" s="11"/>
      <c r="Z8" s="11"/>
      <c r="AA8" s="12"/>
    </row>
    <row r="9" spans="2:27" ht="15" thickBot="1" x14ac:dyDescent="0.4">
      <c r="B9" s="52" t="s">
        <v>36</v>
      </c>
      <c r="C9" s="13">
        <v>-5.9426554139999999</v>
      </c>
      <c r="D9" s="14">
        <v>-5.8639968710000003</v>
      </c>
      <c r="E9" s="14">
        <v>-5.666375264</v>
      </c>
      <c r="F9" s="14">
        <v>-5.8002363920000004</v>
      </c>
      <c r="G9" s="14">
        <v>-6.233639846</v>
      </c>
      <c r="H9" s="14">
        <v>-5.6936868829999998</v>
      </c>
      <c r="I9" s="14">
        <v>-5.5264199999999999</v>
      </c>
      <c r="J9" s="14">
        <v>-6.5763800000000003</v>
      </c>
      <c r="K9" s="14">
        <v>-6.9543600000000003</v>
      </c>
      <c r="L9" s="14">
        <v>-5.8729800000000001</v>
      </c>
      <c r="M9" s="130"/>
      <c r="N9" s="14"/>
      <c r="O9" s="14"/>
      <c r="P9" s="15"/>
      <c r="Q9" s="13">
        <v>-5.4423870450000003</v>
      </c>
      <c r="R9" s="14">
        <v>-5.5713365430000001</v>
      </c>
      <c r="S9" s="14">
        <v>-5.4524569840000003</v>
      </c>
      <c r="T9" s="14">
        <v>-5.2851499999999998</v>
      </c>
      <c r="U9" s="14">
        <v>-4.8934699999999998</v>
      </c>
      <c r="V9" s="14">
        <v>-5.0920199999999998</v>
      </c>
      <c r="W9" s="14">
        <v>-4.8477600000000001</v>
      </c>
      <c r="X9" s="130"/>
      <c r="Y9" s="14"/>
      <c r="Z9" s="14"/>
      <c r="AA9" s="15"/>
    </row>
  </sheetData>
  <mergeCells count="2">
    <mergeCell ref="C3:P3"/>
    <mergeCell ref="Q3:AA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92910-BDCA-489B-A50F-72F767F2CF5B}">
  <dimension ref="B1:P5"/>
  <sheetViews>
    <sheetView workbookViewId="0">
      <selection activeCell="O17" sqref="O17"/>
    </sheetView>
  </sheetViews>
  <sheetFormatPr defaultRowHeight="14.5" x14ac:dyDescent="0.35"/>
  <sheetData>
    <row r="1" spans="2:16" ht="15" thickBot="1" x14ac:dyDescent="0.4"/>
    <row r="2" spans="2:16" ht="15" thickBot="1" x14ac:dyDescent="0.4">
      <c r="C2" s="149" t="s">
        <v>82</v>
      </c>
      <c r="D2" s="150"/>
      <c r="E2" s="150"/>
      <c r="F2" s="150"/>
      <c r="G2" s="150"/>
      <c r="H2" s="150"/>
      <c r="I2" s="149" t="s">
        <v>83</v>
      </c>
      <c r="J2" s="150"/>
      <c r="K2" s="150"/>
      <c r="L2" s="150"/>
      <c r="M2" s="150"/>
      <c r="N2" s="150"/>
      <c r="O2" s="150"/>
      <c r="P2" s="151"/>
    </row>
    <row r="3" spans="2:16" x14ac:dyDescent="0.35">
      <c r="B3" s="66" t="s">
        <v>84</v>
      </c>
      <c r="C3" s="7">
        <v>42</v>
      </c>
      <c r="D3" s="8">
        <v>39</v>
      </c>
      <c r="E3" s="8">
        <v>22</v>
      </c>
      <c r="F3" s="8">
        <v>42</v>
      </c>
      <c r="G3" s="8">
        <v>30</v>
      </c>
      <c r="H3" s="8">
        <v>22</v>
      </c>
      <c r="I3" s="7">
        <v>65</v>
      </c>
      <c r="J3" s="8">
        <v>70</v>
      </c>
      <c r="K3" s="8">
        <v>78</v>
      </c>
      <c r="L3" s="8">
        <v>61</v>
      </c>
      <c r="M3" s="8">
        <v>35</v>
      </c>
      <c r="N3" s="8">
        <v>64</v>
      </c>
      <c r="O3" s="8">
        <v>48</v>
      </c>
      <c r="P3" s="9">
        <v>74</v>
      </c>
    </row>
    <row r="4" spans="2:16" x14ac:dyDescent="0.35">
      <c r="B4" s="67" t="s">
        <v>85</v>
      </c>
      <c r="C4" s="10">
        <v>14</v>
      </c>
      <c r="D4" s="11">
        <v>24</v>
      </c>
      <c r="E4" s="11">
        <v>14</v>
      </c>
      <c r="F4" s="11">
        <v>32</v>
      </c>
      <c r="G4" s="11">
        <v>41</v>
      </c>
      <c r="H4" s="11">
        <v>45</v>
      </c>
      <c r="I4" s="10">
        <v>111</v>
      </c>
      <c r="J4" s="11">
        <v>125</v>
      </c>
      <c r="K4" s="11">
        <v>126</v>
      </c>
      <c r="L4" s="11">
        <v>133</v>
      </c>
      <c r="M4" s="11">
        <v>83</v>
      </c>
      <c r="N4" s="11">
        <v>74</v>
      </c>
      <c r="O4" s="11">
        <v>74</v>
      </c>
      <c r="P4" s="12">
        <v>100</v>
      </c>
    </row>
    <row r="5" spans="2:16" ht="15" thickBot="1" x14ac:dyDescent="0.4">
      <c r="B5" s="68" t="s">
        <v>22</v>
      </c>
      <c r="C5" s="13">
        <v>68</v>
      </c>
      <c r="D5" s="14">
        <v>95</v>
      </c>
      <c r="E5" s="14">
        <v>52</v>
      </c>
      <c r="F5" s="14">
        <v>106</v>
      </c>
      <c r="G5" s="14">
        <v>112</v>
      </c>
      <c r="H5" s="14">
        <v>100</v>
      </c>
      <c r="I5" s="13">
        <v>171</v>
      </c>
      <c r="J5" s="14">
        <v>157</v>
      </c>
      <c r="K5" s="14">
        <v>145</v>
      </c>
      <c r="L5" s="14">
        <v>141</v>
      </c>
      <c r="M5" s="14">
        <v>118</v>
      </c>
      <c r="N5" s="14">
        <v>125</v>
      </c>
      <c r="O5" s="14">
        <v>116</v>
      </c>
      <c r="P5" s="15">
        <v>96</v>
      </c>
    </row>
  </sheetData>
  <mergeCells count="2">
    <mergeCell ref="C2:H2"/>
    <mergeCell ref="I2:P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A87D5-023A-4FA5-8034-B7C511E99D63}">
  <dimension ref="C2:D16"/>
  <sheetViews>
    <sheetView workbookViewId="0">
      <selection activeCell="C2" sqref="C2:C16"/>
    </sheetView>
  </sheetViews>
  <sheetFormatPr defaultRowHeight="14.5" x14ac:dyDescent="0.35"/>
  <cols>
    <col min="3" max="3" width="14.453125" bestFit="1" customWidth="1"/>
    <col min="4" max="4" width="13.54296875" bestFit="1" customWidth="1"/>
  </cols>
  <sheetData>
    <row r="2" spans="3:4" x14ac:dyDescent="0.35">
      <c r="C2" s="2" t="s">
        <v>86</v>
      </c>
      <c r="D2" s="2" t="s">
        <v>87</v>
      </c>
    </row>
    <row r="3" spans="3:4" x14ac:dyDescent="0.35">
      <c r="C3" s="2">
        <v>42</v>
      </c>
      <c r="D3" s="2">
        <v>14</v>
      </c>
    </row>
    <row r="4" spans="3:4" x14ac:dyDescent="0.35">
      <c r="C4" s="2">
        <v>39</v>
      </c>
      <c r="D4" s="2">
        <v>24</v>
      </c>
    </row>
    <row r="5" spans="3:4" x14ac:dyDescent="0.35">
      <c r="C5" s="2">
        <v>22</v>
      </c>
      <c r="D5" s="2">
        <v>14</v>
      </c>
    </row>
    <row r="6" spans="3:4" x14ac:dyDescent="0.35">
      <c r="C6" s="2">
        <v>42</v>
      </c>
      <c r="D6" s="2">
        <v>32</v>
      </c>
    </row>
    <row r="7" spans="3:4" x14ac:dyDescent="0.35">
      <c r="C7" s="2">
        <v>30</v>
      </c>
      <c r="D7" s="2">
        <v>41</v>
      </c>
    </row>
    <row r="8" spans="3:4" x14ac:dyDescent="0.35">
      <c r="C8" s="2">
        <v>22</v>
      </c>
      <c r="D8" s="2">
        <v>45</v>
      </c>
    </row>
    <row r="9" spans="3:4" x14ac:dyDescent="0.35">
      <c r="C9" s="2">
        <v>65</v>
      </c>
      <c r="D9" s="2">
        <v>111</v>
      </c>
    </row>
    <row r="10" spans="3:4" x14ac:dyDescent="0.35">
      <c r="C10" s="2">
        <v>70</v>
      </c>
      <c r="D10" s="2">
        <v>125</v>
      </c>
    </row>
    <row r="11" spans="3:4" x14ac:dyDescent="0.35">
      <c r="C11" s="2">
        <v>78</v>
      </c>
      <c r="D11" s="2">
        <v>126</v>
      </c>
    </row>
    <row r="12" spans="3:4" x14ac:dyDescent="0.35">
      <c r="C12" s="2">
        <v>61</v>
      </c>
      <c r="D12" s="2">
        <v>133</v>
      </c>
    </row>
    <row r="13" spans="3:4" x14ac:dyDescent="0.35">
      <c r="C13" s="2">
        <v>35</v>
      </c>
      <c r="D13" s="2">
        <v>83</v>
      </c>
    </row>
    <row r="14" spans="3:4" x14ac:dyDescent="0.35">
      <c r="C14" s="2">
        <v>64</v>
      </c>
      <c r="D14" s="2">
        <v>74</v>
      </c>
    </row>
    <row r="15" spans="3:4" x14ac:dyDescent="0.35">
      <c r="C15" s="2">
        <v>48</v>
      </c>
      <c r="D15" s="2">
        <v>74</v>
      </c>
    </row>
    <row r="16" spans="3:4" x14ac:dyDescent="0.35">
      <c r="C16" s="2">
        <v>74</v>
      </c>
      <c r="D16" s="2">
        <v>100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27D85-0675-41FD-80A1-766BCFA8B0ED}">
  <dimension ref="C2:D16"/>
  <sheetViews>
    <sheetView workbookViewId="0">
      <selection activeCell="C2" sqref="C2:D16"/>
    </sheetView>
  </sheetViews>
  <sheetFormatPr defaultRowHeight="14.5" x14ac:dyDescent="0.35"/>
  <cols>
    <col min="3" max="3" width="14.453125" bestFit="1" customWidth="1"/>
    <col min="4" max="4" width="14.7265625" bestFit="1" customWidth="1"/>
  </cols>
  <sheetData>
    <row r="2" spans="3:4" x14ac:dyDescent="0.35">
      <c r="C2" s="2" t="s">
        <v>86</v>
      </c>
      <c r="D2" s="75" t="s">
        <v>88</v>
      </c>
    </row>
    <row r="3" spans="3:4" x14ac:dyDescent="0.35">
      <c r="C3" s="2">
        <v>42</v>
      </c>
      <c r="D3" s="2">
        <v>68</v>
      </c>
    </row>
    <row r="4" spans="3:4" x14ac:dyDescent="0.35">
      <c r="C4" s="2">
        <v>39</v>
      </c>
      <c r="D4" s="2">
        <v>95</v>
      </c>
    </row>
    <row r="5" spans="3:4" x14ac:dyDescent="0.35">
      <c r="C5" s="2">
        <v>22</v>
      </c>
      <c r="D5" s="2">
        <v>52</v>
      </c>
    </row>
    <row r="6" spans="3:4" x14ac:dyDescent="0.35">
      <c r="C6" s="2">
        <v>42</v>
      </c>
      <c r="D6" s="2">
        <v>106</v>
      </c>
    </row>
    <row r="7" spans="3:4" x14ac:dyDescent="0.35">
      <c r="C7" s="2">
        <v>30</v>
      </c>
      <c r="D7" s="2">
        <v>112</v>
      </c>
    </row>
    <row r="8" spans="3:4" x14ac:dyDescent="0.35">
      <c r="C8" s="2">
        <v>22</v>
      </c>
      <c r="D8" s="2">
        <v>100</v>
      </c>
    </row>
    <row r="9" spans="3:4" x14ac:dyDescent="0.35">
      <c r="C9" s="2">
        <v>65</v>
      </c>
      <c r="D9" s="2">
        <v>171</v>
      </c>
    </row>
    <row r="10" spans="3:4" x14ac:dyDescent="0.35">
      <c r="C10" s="2">
        <v>70</v>
      </c>
      <c r="D10" s="2">
        <v>157</v>
      </c>
    </row>
    <row r="11" spans="3:4" x14ac:dyDescent="0.35">
      <c r="C11" s="2">
        <v>78</v>
      </c>
      <c r="D11" s="2">
        <v>145</v>
      </c>
    </row>
    <row r="12" spans="3:4" x14ac:dyDescent="0.35">
      <c r="C12" s="2">
        <v>61</v>
      </c>
      <c r="D12" s="2">
        <v>141</v>
      </c>
    </row>
    <row r="13" spans="3:4" x14ac:dyDescent="0.35">
      <c r="C13" s="2">
        <v>35</v>
      </c>
      <c r="D13" s="2">
        <v>118</v>
      </c>
    </row>
    <row r="14" spans="3:4" x14ac:dyDescent="0.35">
      <c r="C14" s="2">
        <v>64</v>
      </c>
      <c r="D14" s="2">
        <v>125</v>
      </c>
    </row>
    <row r="15" spans="3:4" x14ac:dyDescent="0.35">
      <c r="C15" s="2">
        <v>48</v>
      </c>
      <c r="D15" s="2">
        <v>116</v>
      </c>
    </row>
    <row r="16" spans="3:4" x14ac:dyDescent="0.35">
      <c r="C16" s="2">
        <v>74</v>
      </c>
      <c r="D16" s="2">
        <v>96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F7F68-B11B-4E7E-A8AC-6415169A6AB2}">
  <dimension ref="A1:AG65"/>
  <sheetViews>
    <sheetView zoomScaleNormal="100" workbookViewId="0">
      <selection activeCell="AJ20" sqref="AJ20"/>
    </sheetView>
  </sheetViews>
  <sheetFormatPr defaultRowHeight="14.5" x14ac:dyDescent="0.35"/>
  <cols>
    <col min="1" max="1" width="8.7265625" style="16"/>
    <col min="16" max="16" width="8.7265625" style="3"/>
    <col min="33" max="33" width="8.7265625" style="3"/>
  </cols>
  <sheetData>
    <row r="1" spans="1:32" ht="16" thickBot="1" x14ac:dyDescent="0.4">
      <c r="A1" s="131" t="s">
        <v>1873</v>
      </c>
      <c r="B1" s="160" t="s">
        <v>0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2"/>
      <c r="S1" s="149" t="s">
        <v>1</v>
      </c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1"/>
    </row>
    <row r="2" spans="1:32" x14ac:dyDescent="0.35">
      <c r="A2" s="18">
        <v>0</v>
      </c>
      <c r="B2" s="118"/>
      <c r="C2" s="8">
        <v>100</v>
      </c>
      <c r="D2" s="8">
        <v>100</v>
      </c>
      <c r="E2" s="8">
        <v>100</v>
      </c>
      <c r="F2" s="8">
        <v>100</v>
      </c>
      <c r="G2" s="8">
        <v>100</v>
      </c>
      <c r="H2" s="8">
        <v>100</v>
      </c>
      <c r="I2" s="8">
        <v>100</v>
      </c>
      <c r="J2" s="8">
        <v>100</v>
      </c>
      <c r="K2" s="8">
        <v>100</v>
      </c>
      <c r="L2" s="8">
        <v>100</v>
      </c>
      <c r="M2" s="8">
        <v>100</v>
      </c>
      <c r="N2" s="8">
        <v>100</v>
      </c>
      <c r="O2" s="9">
        <v>100</v>
      </c>
      <c r="S2" s="7">
        <v>100</v>
      </c>
      <c r="T2" s="8">
        <v>100</v>
      </c>
      <c r="U2" s="8">
        <v>100</v>
      </c>
      <c r="V2" s="8">
        <v>100</v>
      </c>
      <c r="W2" s="8">
        <v>100</v>
      </c>
      <c r="X2" s="8">
        <v>100</v>
      </c>
      <c r="Y2" s="8">
        <v>100</v>
      </c>
      <c r="Z2" s="8">
        <v>100</v>
      </c>
      <c r="AA2" s="8">
        <v>100</v>
      </c>
      <c r="AB2" s="8">
        <v>100</v>
      </c>
      <c r="AC2" s="8">
        <v>100</v>
      </c>
      <c r="AD2" s="8">
        <v>100</v>
      </c>
      <c r="AE2" s="8">
        <v>100</v>
      </c>
      <c r="AF2" s="9">
        <v>100</v>
      </c>
    </row>
    <row r="3" spans="1:32" x14ac:dyDescent="0.35">
      <c r="A3" s="18">
        <v>1</v>
      </c>
      <c r="B3" s="119"/>
      <c r="C3" s="11">
        <v>106.6298</v>
      </c>
      <c r="D3" s="11">
        <v>99.612399999999994</v>
      </c>
      <c r="E3" s="11">
        <v>95.617530000000002</v>
      </c>
      <c r="F3" s="11">
        <v>94.350279999999998</v>
      </c>
      <c r="G3" s="11">
        <v>98.432599999999994</v>
      </c>
      <c r="H3" s="11">
        <v>107.2539</v>
      </c>
      <c r="I3" s="11">
        <v>100</v>
      </c>
      <c r="J3" s="129"/>
      <c r="K3" s="129"/>
      <c r="L3" s="129"/>
      <c r="M3" s="129"/>
      <c r="N3" s="129"/>
      <c r="O3" s="37"/>
      <c r="S3" s="10">
        <v>99.559470000000005</v>
      </c>
      <c r="T3" s="11">
        <v>103.7634</v>
      </c>
      <c r="U3" s="11">
        <v>103.96040000000001</v>
      </c>
      <c r="V3" s="11">
        <v>103.9409</v>
      </c>
      <c r="W3" s="11">
        <v>98.591549999999998</v>
      </c>
      <c r="X3" s="11">
        <v>101.0239</v>
      </c>
      <c r="Y3" s="11">
        <v>98.804779999999994</v>
      </c>
      <c r="Z3" s="11">
        <v>101.5</v>
      </c>
      <c r="AA3" s="129"/>
      <c r="AB3" s="129"/>
      <c r="AC3" s="129"/>
      <c r="AD3" s="129"/>
      <c r="AE3" s="129"/>
      <c r="AF3" s="37"/>
    </row>
    <row r="4" spans="1:32" x14ac:dyDescent="0.35">
      <c r="A4" s="18">
        <v>2</v>
      </c>
      <c r="B4" s="119"/>
      <c r="C4" s="11">
        <v>107.1823</v>
      </c>
      <c r="D4" s="11">
        <v>96.511629999999997</v>
      </c>
      <c r="E4" s="11">
        <v>95.617530000000002</v>
      </c>
      <c r="F4" s="11">
        <v>97.175139999999999</v>
      </c>
      <c r="G4" s="11"/>
      <c r="H4" s="11"/>
      <c r="I4" s="11"/>
      <c r="J4" s="129"/>
      <c r="K4" s="129"/>
      <c r="L4" s="129"/>
      <c r="M4" s="129"/>
      <c r="N4" s="129"/>
      <c r="O4" s="37"/>
      <c r="S4" s="10">
        <v>100.8811</v>
      </c>
      <c r="T4" s="11">
        <v>102.68819999999999</v>
      </c>
      <c r="U4" s="11">
        <v>102.4752</v>
      </c>
      <c r="V4" s="11">
        <v>102.95569999999999</v>
      </c>
      <c r="W4" s="11">
        <v>100</v>
      </c>
      <c r="X4" s="11"/>
      <c r="Y4" s="11"/>
      <c r="Z4" s="11"/>
      <c r="AA4" s="129"/>
      <c r="AB4" s="129"/>
      <c r="AC4" s="129"/>
      <c r="AD4" s="129"/>
      <c r="AE4" s="129"/>
      <c r="AF4" s="37"/>
    </row>
    <row r="5" spans="1:32" x14ac:dyDescent="0.35">
      <c r="A5" s="18">
        <v>3</v>
      </c>
      <c r="B5" s="119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2"/>
      <c r="S5" s="10"/>
      <c r="T5" s="11"/>
      <c r="U5" s="11"/>
      <c r="V5" s="11"/>
      <c r="W5" s="11"/>
      <c r="X5" s="11"/>
      <c r="Y5" s="11"/>
      <c r="Z5" s="11"/>
      <c r="AA5" s="129"/>
      <c r="AB5" s="129"/>
      <c r="AC5" s="129"/>
      <c r="AD5" s="129"/>
      <c r="AE5" s="129"/>
      <c r="AF5" s="37"/>
    </row>
    <row r="6" spans="1:32" x14ac:dyDescent="0.35">
      <c r="A6" s="18">
        <v>4</v>
      </c>
      <c r="B6" s="119"/>
      <c r="C6" s="11">
        <v>104.97239999999999</v>
      </c>
      <c r="D6" s="11">
        <v>98.837209999999999</v>
      </c>
      <c r="E6" s="11">
        <v>96.414339999999996</v>
      </c>
      <c r="F6" s="11">
        <v>101.6949</v>
      </c>
      <c r="G6" s="11">
        <v>97.17868</v>
      </c>
      <c r="H6" s="11">
        <v>103.1088</v>
      </c>
      <c r="I6" s="11">
        <v>105.9524</v>
      </c>
      <c r="J6" s="129"/>
      <c r="K6" s="129"/>
      <c r="L6" s="129"/>
      <c r="M6" s="129"/>
      <c r="N6" s="129"/>
      <c r="O6" s="37"/>
      <c r="S6" s="10">
        <v>98.67841</v>
      </c>
      <c r="T6" s="11">
        <v>99.462370000000007</v>
      </c>
      <c r="U6" s="11">
        <v>102.97029999999999</v>
      </c>
      <c r="V6" s="11">
        <v>101.4778</v>
      </c>
      <c r="W6" s="11">
        <v>100</v>
      </c>
      <c r="X6" s="11">
        <v>98.976110000000006</v>
      </c>
      <c r="Y6" s="11">
        <v>96.015940000000001</v>
      </c>
      <c r="Z6" s="11">
        <v>103.5</v>
      </c>
      <c r="AA6" s="129"/>
      <c r="AB6" s="129"/>
      <c r="AC6" s="129"/>
      <c r="AD6" s="129"/>
      <c r="AE6" s="129"/>
      <c r="AF6" s="37"/>
    </row>
    <row r="7" spans="1:32" x14ac:dyDescent="0.35">
      <c r="A7" s="18">
        <v>5</v>
      </c>
      <c r="B7" s="119"/>
      <c r="C7" s="11">
        <v>96.103899999999996</v>
      </c>
      <c r="D7" s="11">
        <v>95.299149999999997</v>
      </c>
      <c r="E7" s="11">
        <v>97.816590000000005</v>
      </c>
      <c r="F7" s="11">
        <v>99.078339999999997</v>
      </c>
      <c r="G7" s="11">
        <v>98.161760000000001</v>
      </c>
      <c r="H7" s="11">
        <v>94.782610000000005</v>
      </c>
      <c r="I7" s="11">
        <v>94.670850000000002</v>
      </c>
      <c r="J7" s="11">
        <v>100.5181</v>
      </c>
      <c r="K7" s="11">
        <v>99.404759999999996</v>
      </c>
      <c r="L7" s="11"/>
      <c r="M7" s="129"/>
      <c r="N7" s="129"/>
      <c r="O7" s="37"/>
      <c r="S7" s="10">
        <v>95.798320000000004</v>
      </c>
      <c r="T7" s="11">
        <v>99.55556</v>
      </c>
      <c r="U7" s="11">
        <v>99.099100000000007</v>
      </c>
      <c r="V7" s="11">
        <v>91.860470000000007</v>
      </c>
      <c r="W7" s="11">
        <v>98.88476</v>
      </c>
      <c r="X7" s="11">
        <v>109.8266</v>
      </c>
      <c r="Y7" s="11">
        <v>95.22184</v>
      </c>
      <c r="Z7" s="11">
        <v>94.820719999999994</v>
      </c>
      <c r="AA7" s="11">
        <v>103.5</v>
      </c>
      <c r="AB7" s="11"/>
      <c r="AC7" s="11"/>
      <c r="AD7" s="129"/>
      <c r="AE7" s="129"/>
      <c r="AF7" s="37"/>
    </row>
    <row r="8" spans="1:32" x14ac:dyDescent="0.35">
      <c r="A8" s="18">
        <v>6</v>
      </c>
      <c r="B8" s="119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2"/>
      <c r="S8" s="10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2"/>
    </row>
    <row r="9" spans="1:32" x14ac:dyDescent="0.35">
      <c r="A9" s="18">
        <v>7</v>
      </c>
      <c r="B9" s="119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2"/>
      <c r="S9" s="10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2"/>
    </row>
    <row r="10" spans="1:32" x14ac:dyDescent="0.35">
      <c r="A10" s="18">
        <v>8</v>
      </c>
      <c r="B10" s="119"/>
      <c r="C10" s="11">
        <v>97.237570000000005</v>
      </c>
      <c r="D10" s="11">
        <v>101.1628</v>
      </c>
      <c r="E10" s="11">
        <v>98.00797</v>
      </c>
      <c r="F10" s="11">
        <v>109.0395</v>
      </c>
      <c r="G10" s="11">
        <v>81.191220000000001</v>
      </c>
      <c r="H10" s="11">
        <v>96.373059999999995</v>
      </c>
      <c r="I10" s="11">
        <v>94.047619999999995</v>
      </c>
      <c r="J10" s="129"/>
      <c r="K10" s="129"/>
      <c r="L10" s="129"/>
      <c r="M10" s="129"/>
      <c r="N10" s="129"/>
      <c r="O10" s="37"/>
      <c r="S10" s="10">
        <v>99.118939999999995</v>
      </c>
      <c r="T10" s="11">
        <v>100.5376</v>
      </c>
      <c r="U10" s="11">
        <v>102.4752</v>
      </c>
      <c r="V10" s="11">
        <v>100.98520000000001</v>
      </c>
      <c r="W10" s="11">
        <v>98.591549999999998</v>
      </c>
      <c r="X10" s="11">
        <v>85.32423</v>
      </c>
      <c r="Y10" s="11">
        <v>76.892430000000004</v>
      </c>
      <c r="Z10" s="11">
        <v>100</v>
      </c>
      <c r="AA10" s="133"/>
      <c r="AB10" s="129"/>
      <c r="AC10" s="129"/>
      <c r="AD10" s="129"/>
      <c r="AE10" s="129"/>
      <c r="AF10" s="37"/>
    </row>
    <row r="11" spans="1:32" x14ac:dyDescent="0.35">
      <c r="A11" s="18">
        <v>9</v>
      </c>
      <c r="B11" s="119"/>
      <c r="C11" s="11">
        <v>99.447509999999994</v>
      </c>
      <c r="D11" s="11">
        <v>102.7132</v>
      </c>
      <c r="E11" s="11">
        <v>98.804779999999994</v>
      </c>
      <c r="F11" s="11">
        <v>110.1695</v>
      </c>
      <c r="G11" s="11"/>
      <c r="H11" s="11"/>
      <c r="I11" s="11"/>
      <c r="J11" s="129"/>
      <c r="K11" s="129"/>
      <c r="L11" s="129"/>
      <c r="M11" s="129"/>
      <c r="N11" s="129"/>
      <c r="O11" s="37"/>
      <c r="S11" s="10">
        <v>99.559470000000005</v>
      </c>
      <c r="T11" s="11">
        <v>101.0753</v>
      </c>
      <c r="U11" s="11">
        <v>101.4851</v>
      </c>
      <c r="V11" s="11">
        <v>101.9704</v>
      </c>
      <c r="W11" s="11">
        <v>99.061030000000002</v>
      </c>
      <c r="X11" s="11"/>
      <c r="Y11" s="11"/>
      <c r="Z11" s="11"/>
      <c r="AA11" s="133"/>
      <c r="AB11" s="129"/>
      <c r="AC11" s="129"/>
      <c r="AD11" s="129"/>
      <c r="AE11" s="129"/>
      <c r="AF11" s="37"/>
    </row>
    <row r="12" spans="1:32" x14ac:dyDescent="0.35">
      <c r="A12" s="18">
        <v>10</v>
      </c>
      <c r="B12" s="119"/>
      <c r="C12" s="11">
        <v>100.55249999999999</v>
      </c>
      <c r="D12" s="11">
        <v>102.32559999999999</v>
      </c>
      <c r="E12" s="11">
        <v>99.203190000000006</v>
      </c>
      <c r="F12" s="11">
        <v>110.1695</v>
      </c>
      <c r="G12" s="11">
        <v>84.32602</v>
      </c>
      <c r="H12" s="11">
        <v>110.3627</v>
      </c>
      <c r="I12" s="11">
        <v>108.9286</v>
      </c>
      <c r="J12" s="129"/>
      <c r="K12" s="129"/>
      <c r="L12" s="129"/>
      <c r="M12" s="129"/>
      <c r="N12" s="129"/>
      <c r="O12" s="37"/>
      <c r="S12" s="10">
        <v>100.8811</v>
      </c>
      <c r="T12" s="11">
        <v>101.6129</v>
      </c>
      <c r="U12" s="11">
        <v>101.4851</v>
      </c>
      <c r="V12" s="11">
        <v>102.95569999999999</v>
      </c>
      <c r="W12" s="11">
        <v>103.2864</v>
      </c>
      <c r="X12" s="11"/>
      <c r="Y12" s="11"/>
      <c r="Z12" s="11"/>
      <c r="AA12" s="133"/>
      <c r="AB12" s="129"/>
      <c r="AC12" s="129"/>
      <c r="AD12" s="129"/>
      <c r="AE12" s="129"/>
      <c r="AF12" s="37"/>
    </row>
    <row r="13" spans="1:32" x14ac:dyDescent="0.35">
      <c r="A13" s="18">
        <v>11</v>
      </c>
      <c r="B13" s="119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2"/>
      <c r="S13" s="10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2"/>
    </row>
    <row r="14" spans="1:32" x14ac:dyDescent="0.35">
      <c r="A14" s="18">
        <v>12</v>
      </c>
      <c r="B14" s="119"/>
      <c r="C14" s="11">
        <v>92.16301</v>
      </c>
      <c r="D14" s="11">
        <v>110.3627</v>
      </c>
      <c r="E14" s="11">
        <v>113.09520000000001</v>
      </c>
      <c r="F14" s="11"/>
      <c r="G14" s="11"/>
      <c r="H14" s="11"/>
      <c r="I14" s="11"/>
      <c r="J14" s="11"/>
      <c r="K14" s="11"/>
      <c r="L14" s="11"/>
      <c r="M14" s="129"/>
      <c r="N14" s="129"/>
      <c r="O14" s="37"/>
      <c r="S14" s="10">
        <v>97.952219999999997</v>
      </c>
      <c r="T14" s="11">
        <v>98.406369999999995</v>
      </c>
      <c r="U14" s="11">
        <v>115</v>
      </c>
      <c r="V14" s="11"/>
      <c r="W14" s="11"/>
      <c r="X14" s="11"/>
      <c r="Y14" s="11"/>
      <c r="Z14" s="11"/>
      <c r="AA14" s="11"/>
      <c r="AB14" s="11"/>
      <c r="AC14" s="11"/>
      <c r="AD14" s="129"/>
      <c r="AE14" s="129"/>
      <c r="AF14" s="37"/>
    </row>
    <row r="15" spans="1:32" x14ac:dyDescent="0.35">
      <c r="A15" s="18">
        <v>13</v>
      </c>
      <c r="B15" s="119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2"/>
      <c r="S15" s="10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2"/>
    </row>
    <row r="16" spans="1:32" x14ac:dyDescent="0.35">
      <c r="A16" s="18">
        <v>14</v>
      </c>
      <c r="B16" s="119"/>
      <c r="C16" s="11">
        <v>112.7072</v>
      </c>
      <c r="D16" s="11">
        <v>103.4884</v>
      </c>
      <c r="E16" s="11">
        <v>100.3984</v>
      </c>
      <c r="F16" s="11">
        <v>112.4294</v>
      </c>
      <c r="G16" s="11">
        <v>94.98433</v>
      </c>
      <c r="H16" s="11">
        <v>109.8446</v>
      </c>
      <c r="I16" s="11">
        <v>113.6905</v>
      </c>
      <c r="J16" s="129"/>
      <c r="K16" s="129"/>
      <c r="L16" s="129"/>
      <c r="M16" s="129"/>
      <c r="N16" s="129"/>
      <c r="O16" s="37"/>
      <c r="S16" s="10">
        <v>106.1674</v>
      </c>
      <c r="T16" s="11">
        <v>104.8387</v>
      </c>
      <c r="U16" s="11">
        <v>106.43559999999999</v>
      </c>
      <c r="V16" s="11">
        <v>107.3892</v>
      </c>
      <c r="W16" s="11">
        <v>110.79810000000001</v>
      </c>
      <c r="X16" s="11">
        <v>102.3891</v>
      </c>
      <c r="Y16" s="11">
        <v>97.211160000000007</v>
      </c>
      <c r="Z16" s="11">
        <v>118</v>
      </c>
      <c r="AA16" s="129"/>
      <c r="AB16" s="129"/>
      <c r="AC16" s="129"/>
      <c r="AD16" s="129"/>
      <c r="AE16" s="129"/>
      <c r="AF16" s="37"/>
    </row>
    <row r="17" spans="1:32" x14ac:dyDescent="0.35">
      <c r="A17" s="18">
        <v>15</v>
      </c>
      <c r="B17" s="119"/>
      <c r="C17" s="11"/>
      <c r="D17" s="11"/>
      <c r="E17" s="11"/>
      <c r="F17" s="11"/>
      <c r="G17" s="11"/>
      <c r="H17" s="11"/>
      <c r="I17" s="11"/>
      <c r="J17" s="129"/>
      <c r="K17" s="129"/>
      <c r="L17" s="129"/>
      <c r="M17" s="129"/>
      <c r="N17" s="129"/>
      <c r="O17" s="37"/>
      <c r="S17" s="10"/>
      <c r="T17" s="11"/>
      <c r="U17" s="11"/>
      <c r="V17" s="11"/>
      <c r="W17" s="11"/>
      <c r="X17" s="11"/>
      <c r="Y17" s="11"/>
      <c r="Z17" s="11"/>
      <c r="AA17" s="129"/>
      <c r="AB17" s="129"/>
      <c r="AC17" s="129"/>
      <c r="AD17" s="129"/>
      <c r="AE17" s="129"/>
      <c r="AF17" s="37"/>
    </row>
    <row r="18" spans="1:32" x14ac:dyDescent="0.35">
      <c r="A18" s="18">
        <v>16</v>
      </c>
      <c r="B18" s="119"/>
      <c r="C18" s="11">
        <v>112.7072</v>
      </c>
      <c r="D18" s="11">
        <v>103.10080000000001</v>
      </c>
      <c r="E18" s="11">
        <v>101.1952</v>
      </c>
      <c r="F18" s="11">
        <v>111.8644</v>
      </c>
      <c r="G18" s="11"/>
      <c r="H18" s="11"/>
      <c r="I18" s="11"/>
      <c r="J18" s="129"/>
      <c r="K18" s="129"/>
      <c r="L18" s="129"/>
      <c r="M18" s="129"/>
      <c r="N18" s="129"/>
      <c r="O18" s="37"/>
      <c r="S18" s="10">
        <v>107.9295</v>
      </c>
      <c r="T18" s="11">
        <v>105.3763</v>
      </c>
      <c r="U18" s="11">
        <v>107.9208</v>
      </c>
      <c r="V18" s="11">
        <v>106.40389999999999</v>
      </c>
      <c r="W18" s="11">
        <v>111.2676</v>
      </c>
      <c r="X18" s="11"/>
      <c r="Y18" s="11"/>
      <c r="Z18" s="11"/>
      <c r="AA18" s="129"/>
      <c r="AB18" s="129"/>
      <c r="AC18" s="129"/>
      <c r="AD18" s="129"/>
      <c r="AE18" s="129"/>
      <c r="AF18" s="37"/>
    </row>
    <row r="19" spans="1:32" x14ac:dyDescent="0.35">
      <c r="A19" s="18">
        <v>17</v>
      </c>
      <c r="B19" s="119"/>
      <c r="C19" s="11">
        <v>112.15470000000001</v>
      </c>
      <c r="D19" s="11">
        <v>103.4884</v>
      </c>
      <c r="E19" s="11">
        <v>101.5936</v>
      </c>
      <c r="F19" s="11">
        <v>109.6045</v>
      </c>
      <c r="G19" s="11"/>
      <c r="H19" s="11"/>
      <c r="I19" s="11"/>
      <c r="J19" s="129"/>
      <c r="K19" s="129"/>
      <c r="L19" s="129"/>
      <c r="M19" s="129"/>
      <c r="N19" s="129"/>
      <c r="O19" s="37"/>
      <c r="S19" s="10">
        <v>108.81059999999999</v>
      </c>
      <c r="T19" s="11">
        <v>106.9892</v>
      </c>
      <c r="U19" s="11">
        <v>109.4059</v>
      </c>
      <c r="V19" s="11">
        <v>105.4187</v>
      </c>
      <c r="W19" s="11">
        <v>110.32859999999999</v>
      </c>
      <c r="X19" s="11"/>
      <c r="Y19" s="11"/>
      <c r="Z19" s="11"/>
      <c r="AA19" s="129"/>
      <c r="AB19" s="129"/>
      <c r="AC19" s="129"/>
      <c r="AD19" s="129"/>
      <c r="AE19" s="129"/>
      <c r="AF19" s="37"/>
    </row>
    <row r="20" spans="1:32" x14ac:dyDescent="0.35">
      <c r="A20" s="18">
        <v>18</v>
      </c>
      <c r="B20" s="119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2"/>
      <c r="S20" s="10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2"/>
    </row>
    <row r="21" spans="1:32" x14ac:dyDescent="0.35">
      <c r="A21" s="18">
        <v>19</v>
      </c>
      <c r="B21" s="119"/>
      <c r="C21" s="11">
        <v>97.492159999999998</v>
      </c>
      <c r="D21" s="11">
        <v>110.88079999999999</v>
      </c>
      <c r="E21" s="11">
        <v>114.28570000000001</v>
      </c>
      <c r="F21" s="11"/>
      <c r="G21" s="11"/>
      <c r="H21" s="11"/>
      <c r="I21" s="11"/>
      <c r="J21" s="11"/>
      <c r="K21" s="11"/>
      <c r="L21" s="11"/>
      <c r="M21" s="129"/>
      <c r="N21" s="129"/>
      <c r="O21" s="37"/>
      <c r="S21" s="10">
        <v>101.3652</v>
      </c>
      <c r="T21" s="11">
        <v>96.812749999999994</v>
      </c>
      <c r="U21" s="11">
        <v>121.5</v>
      </c>
      <c r="V21" s="11"/>
      <c r="W21" s="11"/>
      <c r="X21" s="11"/>
      <c r="Y21" s="11"/>
      <c r="Z21" s="11"/>
      <c r="AA21" s="11"/>
      <c r="AB21" s="11"/>
      <c r="AC21" s="11"/>
      <c r="AD21" s="129"/>
      <c r="AE21" s="129"/>
      <c r="AF21" s="37"/>
    </row>
    <row r="22" spans="1:32" x14ac:dyDescent="0.35">
      <c r="A22" s="18">
        <v>20</v>
      </c>
      <c r="B22" s="119"/>
      <c r="C22" s="11">
        <v>98.701300000000003</v>
      </c>
      <c r="D22" s="11">
        <v>102.9915</v>
      </c>
      <c r="E22" s="11">
        <v>103.0568</v>
      </c>
      <c r="F22" s="11">
        <v>105.53</v>
      </c>
      <c r="G22" s="11">
        <v>106.9853</v>
      </c>
      <c r="H22" s="11">
        <v>100.86960000000001</v>
      </c>
      <c r="I22" s="11">
        <v>114.3646</v>
      </c>
      <c r="J22" s="11">
        <v>104.6512</v>
      </c>
      <c r="K22" s="11">
        <v>102.3904</v>
      </c>
      <c r="L22" s="11">
        <v>106.77970000000001</v>
      </c>
      <c r="M22" s="11">
        <v>100.627</v>
      </c>
      <c r="N22" s="11">
        <v>112.43519999999999</v>
      </c>
      <c r="O22" s="12">
        <v>114.881</v>
      </c>
      <c r="S22" s="10">
        <v>101.6807</v>
      </c>
      <c r="T22" s="11">
        <v>106.66670000000001</v>
      </c>
      <c r="U22" s="11">
        <v>104.05410000000001</v>
      </c>
      <c r="V22" s="11">
        <v>101.938</v>
      </c>
      <c r="W22" s="11">
        <v>105.94799999999999</v>
      </c>
      <c r="X22" s="11">
        <v>111.5607</v>
      </c>
      <c r="Y22" s="11">
        <v>110.5727</v>
      </c>
      <c r="Z22" s="11">
        <v>105.914</v>
      </c>
      <c r="AA22" s="11">
        <v>105.9406</v>
      </c>
      <c r="AB22" s="11">
        <v>108.37439999999999</v>
      </c>
      <c r="AC22" s="11">
        <v>107.0423</v>
      </c>
      <c r="AD22" s="11">
        <v>104.0956</v>
      </c>
      <c r="AE22" s="11">
        <v>96.015940000000001</v>
      </c>
      <c r="AF22" s="12">
        <v>120</v>
      </c>
    </row>
    <row r="23" spans="1:32" x14ac:dyDescent="0.35">
      <c r="A23" s="18">
        <v>21</v>
      </c>
      <c r="B23" s="119"/>
      <c r="C23" s="11">
        <v>94.670850000000002</v>
      </c>
      <c r="D23" s="11">
        <v>112.9534</v>
      </c>
      <c r="E23" s="11">
        <v>114.28570000000001</v>
      </c>
      <c r="F23" s="11"/>
      <c r="G23" s="11"/>
      <c r="H23" s="11"/>
      <c r="I23" s="11"/>
      <c r="J23" s="11"/>
      <c r="K23" s="11"/>
      <c r="L23" s="11"/>
      <c r="M23" s="129"/>
      <c r="N23" s="129"/>
      <c r="O23" s="37"/>
      <c r="S23" s="10">
        <v>100.3413</v>
      </c>
      <c r="T23" s="11">
        <v>95.219120000000004</v>
      </c>
      <c r="U23" s="11">
        <v>121.5</v>
      </c>
      <c r="V23" s="11"/>
      <c r="W23" s="11"/>
      <c r="X23" s="11"/>
      <c r="Y23" s="11"/>
      <c r="Z23" s="11"/>
      <c r="AA23" s="11"/>
      <c r="AB23" s="11"/>
      <c r="AC23" s="11"/>
      <c r="AD23" s="129"/>
      <c r="AE23" s="129"/>
      <c r="AF23" s="37"/>
    </row>
    <row r="24" spans="1:32" x14ac:dyDescent="0.35">
      <c r="A24" s="18">
        <v>22</v>
      </c>
      <c r="B24" s="119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2"/>
      <c r="S24" s="10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2"/>
    </row>
    <row r="25" spans="1:32" x14ac:dyDescent="0.35">
      <c r="A25" s="18">
        <v>23</v>
      </c>
      <c r="B25" s="119"/>
      <c r="C25" s="11">
        <v>119.8895</v>
      </c>
      <c r="D25" s="11">
        <v>106.5891</v>
      </c>
      <c r="E25" s="11">
        <v>105.1793</v>
      </c>
      <c r="F25" s="11">
        <v>110.1695</v>
      </c>
      <c r="G25" s="11"/>
      <c r="H25" s="11"/>
      <c r="I25" s="129"/>
      <c r="J25" s="129"/>
      <c r="K25" s="129"/>
      <c r="L25" s="129"/>
      <c r="M25" s="11"/>
      <c r="N25" s="11"/>
      <c r="O25" s="12"/>
      <c r="S25" s="10">
        <v>113.2159</v>
      </c>
      <c r="T25" s="11">
        <v>110.21510000000001</v>
      </c>
      <c r="U25" s="11">
        <v>110.89109999999999</v>
      </c>
      <c r="V25" s="11">
        <v>108.37439999999999</v>
      </c>
      <c r="W25" s="11">
        <v>112.67610000000001</v>
      </c>
      <c r="X25" s="11"/>
      <c r="Y25" s="129"/>
      <c r="Z25" s="129"/>
      <c r="AA25" s="129"/>
      <c r="AB25" s="129"/>
      <c r="AC25" s="129"/>
      <c r="AD25" s="11"/>
      <c r="AE25" s="11"/>
      <c r="AF25" s="12"/>
    </row>
    <row r="26" spans="1:32" x14ac:dyDescent="0.35">
      <c r="A26" s="18">
        <v>24</v>
      </c>
      <c r="B26" s="119"/>
      <c r="C26" s="11">
        <v>76.175550000000001</v>
      </c>
      <c r="D26" s="11">
        <v>93.782380000000003</v>
      </c>
      <c r="E26" s="11">
        <v>105.9524</v>
      </c>
      <c r="F26" s="11"/>
      <c r="G26" s="11"/>
      <c r="H26" s="11"/>
      <c r="I26" s="11"/>
      <c r="J26" s="11"/>
      <c r="K26" s="11"/>
      <c r="L26" s="11"/>
      <c r="M26" s="129"/>
      <c r="N26" s="129"/>
      <c r="O26" s="37"/>
      <c r="S26" s="10">
        <v>81.673310000000001</v>
      </c>
      <c r="T26" s="11">
        <v>109.5</v>
      </c>
      <c r="U26" s="11"/>
      <c r="V26" s="11"/>
      <c r="W26" s="11"/>
      <c r="X26" s="11"/>
      <c r="Y26" s="11"/>
      <c r="Z26" s="11"/>
      <c r="AA26" s="11"/>
      <c r="AB26" s="11"/>
      <c r="AC26" s="11"/>
      <c r="AD26" s="132"/>
      <c r="AE26" s="129"/>
      <c r="AF26" s="37"/>
    </row>
    <row r="27" spans="1:32" x14ac:dyDescent="0.35">
      <c r="A27" s="18">
        <v>25</v>
      </c>
      <c r="B27" s="119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1"/>
      <c r="N27" s="11"/>
      <c r="O27" s="12"/>
      <c r="S27" s="134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1"/>
      <c r="AE27" s="11"/>
      <c r="AF27" s="12"/>
    </row>
    <row r="28" spans="1:32" x14ac:dyDescent="0.35">
      <c r="A28" s="18">
        <v>26</v>
      </c>
      <c r="B28" s="119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2"/>
      <c r="S28" s="10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2"/>
    </row>
    <row r="29" spans="1:32" x14ac:dyDescent="0.35">
      <c r="A29" s="18">
        <v>27</v>
      </c>
      <c r="B29" s="119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2"/>
      <c r="S29" s="10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2"/>
    </row>
    <row r="30" spans="1:32" x14ac:dyDescent="0.35">
      <c r="A30" s="18">
        <v>28</v>
      </c>
      <c r="B30" s="119"/>
      <c r="C30" s="11">
        <v>100.55249999999999</v>
      </c>
      <c r="D30" s="11">
        <v>92.635660000000001</v>
      </c>
      <c r="E30" s="11">
        <v>84.063749999999999</v>
      </c>
      <c r="F30" s="11">
        <v>98.870059999999995</v>
      </c>
      <c r="G30" s="11">
        <v>86.010360000000006</v>
      </c>
      <c r="H30" s="11">
        <v>94.642859999999999</v>
      </c>
      <c r="I30" s="129"/>
      <c r="J30" s="129"/>
      <c r="K30" s="129"/>
      <c r="L30" s="129"/>
      <c r="M30" s="129"/>
      <c r="N30" s="129"/>
      <c r="O30" s="37"/>
      <c r="S30" s="10">
        <v>94.273129999999995</v>
      </c>
      <c r="T30" s="11">
        <v>96.774190000000004</v>
      </c>
      <c r="U30" s="11">
        <v>100</v>
      </c>
      <c r="V30" s="11">
        <v>103.9409</v>
      </c>
      <c r="W30" s="11">
        <v>105.1643</v>
      </c>
      <c r="X30" s="11">
        <v>89.64143</v>
      </c>
      <c r="Y30" s="11">
        <v>101.5</v>
      </c>
      <c r="Z30" s="129"/>
      <c r="AA30" s="129"/>
      <c r="AB30" s="129"/>
      <c r="AC30" s="129"/>
      <c r="AD30" s="129"/>
      <c r="AE30" s="129"/>
      <c r="AF30" s="37"/>
    </row>
    <row r="31" spans="1:32" x14ac:dyDescent="0.35">
      <c r="A31" s="18">
        <v>29</v>
      </c>
      <c r="B31" s="119"/>
      <c r="C31" s="11"/>
      <c r="D31" s="11"/>
      <c r="E31" s="11"/>
      <c r="F31" s="11"/>
      <c r="G31" s="11"/>
      <c r="H31" s="11"/>
      <c r="I31" s="11"/>
      <c r="J31" s="129"/>
      <c r="K31" s="129"/>
      <c r="L31" s="129"/>
      <c r="M31" s="129"/>
      <c r="N31" s="129"/>
      <c r="O31" s="37"/>
      <c r="S31" s="10"/>
      <c r="T31" s="11"/>
      <c r="U31" s="11"/>
      <c r="V31" s="11"/>
      <c r="W31" s="11"/>
      <c r="X31" s="11"/>
      <c r="Y31" s="11"/>
      <c r="Z31" s="11"/>
      <c r="AA31" s="129"/>
      <c r="AB31" s="129"/>
      <c r="AC31" s="129"/>
      <c r="AD31" s="129"/>
      <c r="AE31" s="129"/>
      <c r="AF31" s="37"/>
    </row>
    <row r="32" spans="1:32" x14ac:dyDescent="0.35">
      <c r="A32" s="18">
        <v>30</v>
      </c>
      <c r="B32" s="119"/>
      <c r="C32" s="11">
        <v>112.7072</v>
      </c>
      <c r="D32" s="11">
        <v>100.7752</v>
      </c>
      <c r="E32" s="11">
        <v>86.454179999999994</v>
      </c>
      <c r="F32" s="11">
        <v>110.7345</v>
      </c>
      <c r="G32" s="11"/>
      <c r="H32" s="11"/>
      <c r="I32" s="11"/>
      <c r="J32" s="129"/>
      <c r="K32" s="129"/>
      <c r="L32" s="129"/>
      <c r="M32" s="129"/>
      <c r="N32" s="129"/>
      <c r="O32" s="37"/>
      <c r="S32" s="10">
        <v>105.7269</v>
      </c>
      <c r="T32" s="11">
        <v>108.6022</v>
      </c>
      <c r="U32" s="11">
        <v>110.89109999999999</v>
      </c>
      <c r="V32" s="11">
        <v>107.3892</v>
      </c>
      <c r="W32" s="11">
        <v>114.554</v>
      </c>
      <c r="X32" s="11"/>
      <c r="Y32" s="11"/>
      <c r="Z32" s="11"/>
      <c r="AA32" s="129"/>
      <c r="AB32" s="129"/>
      <c r="AC32" s="129"/>
      <c r="AD32" s="129"/>
      <c r="AE32" s="129"/>
      <c r="AF32" s="37"/>
    </row>
    <row r="33" spans="1:32" x14ac:dyDescent="0.35">
      <c r="A33" s="18">
        <v>31</v>
      </c>
      <c r="B33" s="119"/>
      <c r="C33" s="11"/>
      <c r="D33" s="11"/>
      <c r="E33" s="11"/>
      <c r="F33" s="11"/>
      <c r="G33" s="11"/>
      <c r="H33" s="11"/>
      <c r="I33" s="11"/>
      <c r="J33" s="129"/>
      <c r="K33" s="129"/>
      <c r="L33" s="129"/>
      <c r="M33" s="129"/>
      <c r="N33" s="129"/>
      <c r="O33" s="37"/>
      <c r="S33" s="10"/>
      <c r="T33" s="11"/>
      <c r="U33" s="11"/>
      <c r="V33" s="11"/>
      <c r="W33" s="11"/>
      <c r="X33" s="11"/>
      <c r="Y33" s="11"/>
      <c r="Z33" s="11"/>
      <c r="AA33" s="129"/>
      <c r="AB33" s="129"/>
      <c r="AC33" s="129"/>
      <c r="AD33" s="129"/>
      <c r="AE33" s="129"/>
      <c r="AF33" s="37"/>
    </row>
    <row r="34" spans="1:32" x14ac:dyDescent="0.35">
      <c r="A34" s="18">
        <v>32</v>
      </c>
      <c r="B34" s="119"/>
      <c r="C34" s="11">
        <v>120.9945</v>
      </c>
      <c r="D34" s="11">
        <v>105.03879999999999</v>
      </c>
      <c r="E34" s="11">
        <v>95.617530000000002</v>
      </c>
      <c r="F34" s="11">
        <v>118.0791</v>
      </c>
      <c r="G34" s="11"/>
      <c r="H34" s="11"/>
      <c r="I34" s="11"/>
      <c r="J34" s="129"/>
      <c r="K34" s="129"/>
      <c r="L34" s="129"/>
      <c r="M34" s="129"/>
      <c r="N34" s="129"/>
      <c r="O34" s="37"/>
      <c r="S34" s="10">
        <v>109.25109999999999</v>
      </c>
      <c r="T34" s="11">
        <v>117.7419</v>
      </c>
      <c r="U34" s="11">
        <v>110.396</v>
      </c>
      <c r="V34" s="11">
        <v>113.3005</v>
      </c>
      <c r="W34" s="11">
        <v>120.1878</v>
      </c>
      <c r="X34" s="11"/>
      <c r="Y34" s="11"/>
      <c r="Z34" s="11"/>
      <c r="AA34" s="129"/>
      <c r="AB34" s="129"/>
      <c r="AC34" s="129"/>
      <c r="AD34" s="129"/>
      <c r="AE34" s="129"/>
      <c r="AF34" s="37"/>
    </row>
    <row r="35" spans="1:32" x14ac:dyDescent="0.35">
      <c r="A35" s="18">
        <v>33</v>
      </c>
      <c r="B35" s="119"/>
      <c r="C35" s="11">
        <v>104.1451</v>
      </c>
      <c r="D35" s="11">
        <v>113.6905</v>
      </c>
      <c r="E35" s="11"/>
      <c r="F35" s="11"/>
      <c r="G35" s="11"/>
      <c r="H35" s="129"/>
      <c r="I35" s="129"/>
      <c r="J35" s="129"/>
      <c r="K35" s="129"/>
      <c r="L35" s="129"/>
      <c r="M35" s="129"/>
      <c r="N35" s="129"/>
      <c r="O35" s="37"/>
      <c r="S35" s="10">
        <v>98.00797</v>
      </c>
      <c r="T35" s="11">
        <v>114.5</v>
      </c>
      <c r="U35" s="11"/>
      <c r="V35" s="11"/>
      <c r="W35" s="11"/>
      <c r="X35" s="11"/>
      <c r="Y35" s="11"/>
      <c r="Z35" s="11"/>
      <c r="AA35" s="11"/>
      <c r="AB35" s="11"/>
      <c r="AC35" s="11"/>
      <c r="AD35" s="132"/>
      <c r="AE35" s="129"/>
      <c r="AF35" s="37"/>
    </row>
    <row r="36" spans="1:32" x14ac:dyDescent="0.35">
      <c r="A36" s="18">
        <v>34</v>
      </c>
      <c r="B36" s="119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2"/>
      <c r="S36" s="10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2"/>
    </row>
    <row r="37" spans="1:32" x14ac:dyDescent="0.35">
      <c r="A37" s="18">
        <v>35</v>
      </c>
      <c r="B37" s="119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2"/>
      <c r="S37" s="10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2"/>
    </row>
    <row r="38" spans="1:32" x14ac:dyDescent="0.35">
      <c r="A38" s="18">
        <v>36</v>
      </c>
      <c r="B38" s="119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2"/>
      <c r="S38" s="10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2"/>
    </row>
    <row r="39" spans="1:32" x14ac:dyDescent="0.35">
      <c r="A39" s="18">
        <v>37</v>
      </c>
      <c r="B39" s="119"/>
      <c r="C39" s="11">
        <v>124.3094</v>
      </c>
      <c r="D39" s="11">
        <v>109.3023</v>
      </c>
      <c r="E39" s="11">
        <v>101.1952</v>
      </c>
      <c r="F39" s="11">
        <v>123.72880000000001</v>
      </c>
      <c r="G39" s="11"/>
      <c r="H39" s="11"/>
      <c r="I39" s="129"/>
      <c r="J39" s="129"/>
      <c r="K39" s="129"/>
      <c r="L39" s="129"/>
      <c r="M39" s="11"/>
      <c r="N39" s="11"/>
      <c r="O39" s="12"/>
      <c r="S39" s="10">
        <v>113.2159</v>
      </c>
      <c r="T39" s="11">
        <v>113.9785</v>
      </c>
      <c r="U39" s="11">
        <v>108.9109</v>
      </c>
      <c r="V39" s="11">
        <v>107.3892</v>
      </c>
      <c r="W39" s="11">
        <v>115.0235</v>
      </c>
      <c r="X39" s="11"/>
      <c r="Y39" s="129"/>
      <c r="Z39" s="129"/>
      <c r="AA39" s="129"/>
      <c r="AB39" s="129"/>
      <c r="AC39" s="129"/>
      <c r="AD39" s="11"/>
      <c r="AE39" s="11"/>
      <c r="AF39" s="12"/>
    </row>
    <row r="40" spans="1:32" x14ac:dyDescent="0.35">
      <c r="A40" s="18">
        <v>38</v>
      </c>
      <c r="B40" s="119"/>
      <c r="C40" s="11"/>
      <c r="D40" s="11"/>
      <c r="E40" s="11"/>
      <c r="F40" s="11"/>
      <c r="G40" s="11"/>
      <c r="H40" s="11"/>
      <c r="I40" s="129"/>
      <c r="J40" s="129"/>
      <c r="K40" s="129"/>
      <c r="L40" s="129"/>
      <c r="M40" s="11"/>
      <c r="N40" s="11"/>
      <c r="O40" s="12"/>
      <c r="S40" s="10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2"/>
    </row>
    <row r="41" spans="1:32" x14ac:dyDescent="0.35">
      <c r="A41" s="18">
        <v>39</v>
      </c>
      <c r="B41" s="119"/>
      <c r="C41" s="11">
        <v>121.547</v>
      </c>
      <c r="D41" s="11">
        <v>108.9147</v>
      </c>
      <c r="E41" s="11">
        <v>102.3904</v>
      </c>
      <c r="F41" s="11">
        <v>125.98869999999999</v>
      </c>
      <c r="G41" s="11"/>
      <c r="H41" s="11"/>
      <c r="I41" s="129"/>
      <c r="J41" s="129"/>
      <c r="K41" s="129"/>
      <c r="L41" s="129"/>
      <c r="M41" s="11"/>
      <c r="N41" s="11"/>
      <c r="O41" s="12"/>
      <c r="S41" s="10">
        <v>113.6564</v>
      </c>
      <c r="T41" s="11">
        <v>114.51609999999999</v>
      </c>
      <c r="U41" s="11">
        <v>106.9307</v>
      </c>
      <c r="V41" s="11">
        <v>107.3892</v>
      </c>
      <c r="W41" s="11">
        <v>116.4319</v>
      </c>
      <c r="X41" s="11"/>
      <c r="Y41" s="129"/>
      <c r="Z41" s="129"/>
      <c r="AA41" s="129"/>
      <c r="AB41" s="129"/>
      <c r="AC41" s="129"/>
      <c r="AD41" s="11"/>
      <c r="AE41" s="11"/>
      <c r="AF41" s="12"/>
    </row>
    <row r="42" spans="1:32" x14ac:dyDescent="0.35">
      <c r="A42" s="18">
        <v>40</v>
      </c>
      <c r="B42" s="119"/>
      <c r="C42" s="11">
        <v>107.79219999999999</v>
      </c>
      <c r="D42" s="11">
        <v>108.9744</v>
      </c>
      <c r="E42" s="11">
        <v>107.8603</v>
      </c>
      <c r="F42" s="11">
        <v>106.4516</v>
      </c>
      <c r="G42" s="11">
        <v>115.0735</v>
      </c>
      <c r="H42" s="11">
        <v>109.13039999999999</v>
      </c>
      <c r="I42" s="11">
        <v>113.47150000000001</v>
      </c>
      <c r="J42" s="11">
        <v>119.6429</v>
      </c>
      <c r="K42" s="11"/>
      <c r="L42" s="11"/>
      <c r="M42" s="11"/>
      <c r="N42" s="129"/>
      <c r="O42" s="37"/>
      <c r="S42" s="10">
        <v>107.1429</v>
      </c>
      <c r="T42" s="11">
        <v>108.4444</v>
      </c>
      <c r="U42" s="11">
        <v>105.4054</v>
      </c>
      <c r="V42" s="11">
        <v>106.97669999999999</v>
      </c>
      <c r="W42" s="11">
        <v>113.0112</v>
      </c>
      <c r="X42" s="11">
        <v>119.07510000000001</v>
      </c>
      <c r="Y42" s="11">
        <v>84.982939999999999</v>
      </c>
      <c r="Z42" s="11">
        <v>98.804779999999994</v>
      </c>
      <c r="AA42" s="11">
        <v>129</v>
      </c>
      <c r="AB42" s="11"/>
      <c r="AC42" s="11"/>
      <c r="AD42" s="129"/>
      <c r="AE42" s="129"/>
      <c r="AF42" s="37"/>
    </row>
    <row r="43" spans="1:32" x14ac:dyDescent="0.35">
      <c r="A43" s="18">
        <v>41</v>
      </c>
      <c r="B43" s="119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2"/>
      <c r="S43" s="10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2"/>
    </row>
    <row r="44" spans="1:32" x14ac:dyDescent="0.35">
      <c r="A44" s="18">
        <v>42</v>
      </c>
      <c r="B44" s="119"/>
      <c r="C44" s="11">
        <v>123.7569</v>
      </c>
      <c r="D44" s="11">
        <v>112.40309999999999</v>
      </c>
      <c r="E44" s="11">
        <v>103.9841</v>
      </c>
      <c r="F44" s="11">
        <v>128.24860000000001</v>
      </c>
      <c r="G44" s="11">
        <v>100.5181</v>
      </c>
      <c r="H44" s="11">
        <v>109.52379999999999</v>
      </c>
      <c r="I44" s="129"/>
      <c r="J44" s="129"/>
      <c r="K44" s="129"/>
      <c r="L44" s="129"/>
      <c r="M44" s="129"/>
      <c r="N44" s="129"/>
      <c r="O44" s="37"/>
      <c r="S44" s="10">
        <v>115.41849999999999</v>
      </c>
      <c r="T44" s="11">
        <v>115.0538</v>
      </c>
      <c r="U44" s="11">
        <v>107.9208</v>
      </c>
      <c r="V44" s="11">
        <v>110.34480000000001</v>
      </c>
      <c r="W44" s="11">
        <v>116.4319</v>
      </c>
      <c r="X44" s="11">
        <v>79.863479999999996</v>
      </c>
      <c r="Y44" s="11">
        <v>96.414339999999996</v>
      </c>
      <c r="Z44" s="11">
        <v>127.5</v>
      </c>
      <c r="AA44" s="129"/>
      <c r="AB44" s="129"/>
      <c r="AC44" s="129"/>
      <c r="AD44" s="129"/>
      <c r="AE44" s="129"/>
      <c r="AF44" s="37"/>
    </row>
    <row r="45" spans="1:32" x14ac:dyDescent="0.35">
      <c r="A45" s="18">
        <v>43</v>
      </c>
      <c r="B45" s="119"/>
      <c r="C45" s="11"/>
      <c r="D45" s="11"/>
      <c r="E45" s="11"/>
      <c r="F45" s="11"/>
      <c r="G45" s="11"/>
      <c r="H45" s="11"/>
      <c r="I45" s="129"/>
      <c r="J45" s="129"/>
      <c r="K45" s="129"/>
      <c r="L45" s="129"/>
      <c r="M45" s="129"/>
      <c r="N45" s="129"/>
      <c r="O45" s="37"/>
      <c r="S45" s="10"/>
      <c r="T45" s="11"/>
      <c r="U45" s="11"/>
      <c r="V45" s="11"/>
      <c r="W45" s="11"/>
      <c r="X45" s="11"/>
      <c r="Y45" s="11"/>
      <c r="Z45" s="11"/>
      <c r="AA45" s="129"/>
      <c r="AB45" s="129"/>
      <c r="AC45" s="129"/>
      <c r="AD45" s="129"/>
      <c r="AE45" s="129"/>
      <c r="AF45" s="37"/>
    </row>
    <row r="46" spans="1:32" x14ac:dyDescent="0.35">
      <c r="A46" s="18">
        <v>44</v>
      </c>
      <c r="B46" s="119"/>
      <c r="C46" s="11">
        <v>110.49720000000001</v>
      </c>
      <c r="D46" s="11">
        <v>110.8527</v>
      </c>
      <c r="E46" s="11">
        <v>101.992</v>
      </c>
      <c r="F46" s="11">
        <v>124.2938</v>
      </c>
      <c r="G46" s="11">
        <v>94.300520000000006</v>
      </c>
      <c r="H46" s="11">
        <v>100</v>
      </c>
      <c r="I46" s="129"/>
      <c r="J46" s="129"/>
      <c r="K46" s="129"/>
      <c r="L46" s="129"/>
      <c r="M46" s="129"/>
      <c r="N46" s="129"/>
      <c r="O46" s="37"/>
      <c r="S46" s="10">
        <v>108.81059999999999</v>
      </c>
      <c r="T46" s="11">
        <v>110.21510000000001</v>
      </c>
      <c r="U46" s="11">
        <v>111.88120000000001</v>
      </c>
      <c r="V46" s="11">
        <v>102.95569999999999</v>
      </c>
      <c r="W46" s="11">
        <v>116.4319</v>
      </c>
      <c r="X46" s="11">
        <v>74.744029999999995</v>
      </c>
      <c r="Y46" s="11">
        <v>88.844620000000006</v>
      </c>
      <c r="Z46" s="11">
        <v>117</v>
      </c>
      <c r="AA46" s="129"/>
      <c r="AB46" s="129"/>
      <c r="AC46" s="129"/>
      <c r="AD46" s="129"/>
      <c r="AE46" s="129"/>
      <c r="AF46" s="37"/>
    </row>
    <row r="47" spans="1:32" x14ac:dyDescent="0.35">
      <c r="A47" s="18">
        <v>45</v>
      </c>
      <c r="B47" s="119"/>
      <c r="C47" s="11">
        <v>90.043289999999999</v>
      </c>
      <c r="D47" s="11">
        <v>93.589740000000006</v>
      </c>
      <c r="E47" s="11">
        <v>99.563320000000004</v>
      </c>
      <c r="F47" s="11">
        <v>96.313360000000003</v>
      </c>
      <c r="G47" s="11">
        <v>107.35290000000001</v>
      </c>
      <c r="H47" s="11">
        <v>99.130430000000004</v>
      </c>
      <c r="I47" s="11"/>
      <c r="J47" s="11"/>
      <c r="K47" s="11"/>
      <c r="L47" s="11"/>
      <c r="M47" s="11"/>
      <c r="N47" s="11"/>
      <c r="O47" s="12"/>
      <c r="S47" s="10">
        <v>95.798320000000004</v>
      </c>
      <c r="T47" s="11">
        <v>103.5556</v>
      </c>
      <c r="U47" s="11">
        <v>96.846850000000003</v>
      </c>
      <c r="V47" s="11">
        <v>96.89922</v>
      </c>
      <c r="W47" s="11">
        <v>102.23050000000001</v>
      </c>
      <c r="X47" s="11">
        <v>120.2312</v>
      </c>
      <c r="Y47" s="11"/>
      <c r="Z47" s="11"/>
      <c r="AA47" s="11"/>
      <c r="AB47" s="11"/>
      <c r="AC47" s="11"/>
      <c r="AD47" s="11"/>
      <c r="AE47" s="11"/>
      <c r="AF47" s="12"/>
    </row>
    <row r="48" spans="1:32" x14ac:dyDescent="0.35">
      <c r="A48" s="18">
        <v>46</v>
      </c>
      <c r="B48" s="119"/>
      <c r="C48" s="11"/>
      <c r="D48" s="11"/>
      <c r="E48" s="11"/>
      <c r="F48" s="11"/>
      <c r="G48" s="11"/>
      <c r="H48" s="11"/>
      <c r="I48" s="132"/>
      <c r="J48" s="132"/>
      <c r="K48" s="132"/>
      <c r="L48" s="132"/>
      <c r="M48" s="11"/>
      <c r="N48" s="11"/>
      <c r="O48" s="12"/>
      <c r="S48" s="10"/>
      <c r="T48" s="11"/>
      <c r="U48" s="11"/>
      <c r="V48" s="11"/>
      <c r="W48" s="11"/>
      <c r="X48" s="11"/>
      <c r="Y48" s="132"/>
      <c r="Z48" s="132"/>
      <c r="AA48" s="132"/>
      <c r="AB48" s="132"/>
      <c r="AC48" s="132"/>
      <c r="AD48" s="11"/>
      <c r="AE48" s="11"/>
      <c r="AF48" s="12"/>
    </row>
    <row r="49" spans="1:32" x14ac:dyDescent="0.35">
      <c r="A49" s="18">
        <v>47</v>
      </c>
      <c r="B49" s="119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2"/>
      <c r="S49" s="10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2"/>
    </row>
    <row r="50" spans="1:32" x14ac:dyDescent="0.35">
      <c r="A50" s="18">
        <v>48</v>
      </c>
      <c r="B50" s="119"/>
      <c r="C50" s="11">
        <v>82.90155</v>
      </c>
      <c r="D50" s="11">
        <v>98.809520000000006</v>
      </c>
      <c r="E50" s="11"/>
      <c r="F50" s="11"/>
      <c r="G50" s="129"/>
      <c r="H50" s="129"/>
      <c r="I50" s="11"/>
      <c r="J50" s="11"/>
      <c r="K50" s="11"/>
      <c r="L50" s="11"/>
      <c r="M50" s="11"/>
      <c r="N50" s="129"/>
      <c r="O50" s="37"/>
      <c r="S50" s="10">
        <v>63.82253</v>
      </c>
      <c r="T50" s="11">
        <v>84.462149999999994</v>
      </c>
      <c r="U50" s="11">
        <v>130</v>
      </c>
      <c r="V50" s="11"/>
      <c r="W50" s="11"/>
      <c r="X50" s="11"/>
      <c r="Y50" s="11"/>
      <c r="Z50" s="11"/>
      <c r="AA50" s="11"/>
      <c r="AB50" s="11"/>
      <c r="AC50" s="11"/>
      <c r="AD50" s="129"/>
      <c r="AE50" s="129"/>
      <c r="AF50" s="37"/>
    </row>
    <row r="51" spans="1:32" x14ac:dyDescent="0.35">
      <c r="A51" s="18">
        <v>49</v>
      </c>
      <c r="B51" s="119"/>
      <c r="C51" s="11">
        <v>90.055250000000001</v>
      </c>
      <c r="D51" s="11">
        <v>111.6279</v>
      </c>
      <c r="E51" s="11">
        <v>96.812749999999994</v>
      </c>
      <c r="F51" s="11">
        <v>116.38420000000001</v>
      </c>
      <c r="G51" s="11">
        <v>74.611400000000003</v>
      </c>
      <c r="H51" s="11">
        <v>106.5476</v>
      </c>
      <c r="I51" s="129"/>
      <c r="J51" s="129"/>
      <c r="K51" s="129"/>
      <c r="L51" s="129"/>
      <c r="M51" s="11"/>
      <c r="N51" s="129"/>
      <c r="O51" s="37"/>
      <c r="S51" s="10">
        <v>114.53740000000001</v>
      </c>
      <c r="T51" s="11">
        <v>102.15049999999999</v>
      </c>
      <c r="U51" s="11">
        <v>115.34650000000001</v>
      </c>
      <c r="V51" s="11">
        <v>102.95569999999999</v>
      </c>
      <c r="W51" s="11">
        <v>110.79810000000001</v>
      </c>
      <c r="X51" s="11">
        <v>63.13993</v>
      </c>
      <c r="Y51" s="11">
        <v>90.836650000000006</v>
      </c>
      <c r="Z51" s="11">
        <v>132</v>
      </c>
      <c r="AA51" s="129"/>
      <c r="AB51" s="129"/>
      <c r="AC51" s="129"/>
      <c r="AD51" s="129"/>
      <c r="AE51" s="129"/>
      <c r="AF51" s="37"/>
    </row>
    <row r="52" spans="1:32" x14ac:dyDescent="0.35">
      <c r="A52" s="18">
        <v>50</v>
      </c>
      <c r="B52" s="119"/>
      <c r="C52" s="11"/>
      <c r="D52" s="11"/>
      <c r="E52" s="11"/>
      <c r="F52" s="11"/>
      <c r="G52" s="11"/>
      <c r="H52" s="11"/>
      <c r="I52" s="129"/>
      <c r="J52" s="129"/>
      <c r="K52" s="129"/>
      <c r="L52" s="129"/>
      <c r="M52" s="11"/>
      <c r="N52" s="11"/>
      <c r="O52" s="12"/>
      <c r="S52" s="10"/>
      <c r="T52" s="11"/>
      <c r="U52" s="11"/>
      <c r="V52" s="11"/>
      <c r="W52" s="11"/>
      <c r="X52" s="11"/>
      <c r="Y52" s="11"/>
      <c r="Z52" s="11"/>
      <c r="AA52" s="129"/>
      <c r="AB52" s="129"/>
      <c r="AC52" s="129"/>
      <c r="AD52" s="129"/>
      <c r="AE52" s="129"/>
      <c r="AF52" s="37"/>
    </row>
    <row r="53" spans="1:32" x14ac:dyDescent="0.35">
      <c r="A53" s="18">
        <v>51</v>
      </c>
      <c r="B53" s="119"/>
      <c r="C53" s="11">
        <v>102.7624</v>
      </c>
      <c r="D53" s="11">
        <v>112.40309999999999</v>
      </c>
      <c r="E53" s="11">
        <v>102.78879999999999</v>
      </c>
      <c r="F53" s="11">
        <v>112.9944</v>
      </c>
      <c r="G53" s="11"/>
      <c r="H53" s="11"/>
      <c r="I53" s="129"/>
      <c r="J53" s="129"/>
      <c r="K53" s="129"/>
      <c r="L53" s="129"/>
      <c r="M53" s="11"/>
      <c r="N53" s="11"/>
      <c r="O53" s="12"/>
      <c r="S53" s="10">
        <v>118.5022</v>
      </c>
      <c r="T53" s="11">
        <v>112.9032</v>
      </c>
      <c r="U53" s="11">
        <v>113.3663</v>
      </c>
      <c r="V53" s="11">
        <v>109.8522</v>
      </c>
      <c r="W53" s="11"/>
      <c r="X53" s="11"/>
      <c r="Y53" s="11"/>
      <c r="Z53" s="11"/>
      <c r="AA53" s="129"/>
      <c r="AB53" s="129"/>
      <c r="AC53" s="129"/>
      <c r="AD53" s="129"/>
      <c r="AE53" s="129"/>
      <c r="AF53" s="37"/>
    </row>
    <row r="54" spans="1:32" x14ac:dyDescent="0.35">
      <c r="A54" s="18">
        <v>52</v>
      </c>
      <c r="B54" s="119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2"/>
      <c r="S54" s="10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2"/>
    </row>
    <row r="55" spans="1:32" x14ac:dyDescent="0.35">
      <c r="A55" s="18">
        <v>53</v>
      </c>
      <c r="B55" s="119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2"/>
      <c r="S55" s="10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2"/>
    </row>
    <row r="56" spans="1:32" x14ac:dyDescent="0.35">
      <c r="A56" s="18">
        <v>54</v>
      </c>
      <c r="B56" s="119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2"/>
      <c r="S56" s="10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2"/>
    </row>
    <row r="57" spans="1:32" x14ac:dyDescent="0.35">
      <c r="A57" s="18">
        <v>55</v>
      </c>
      <c r="B57" s="119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2"/>
      <c r="S57" s="10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2"/>
    </row>
    <row r="58" spans="1:32" x14ac:dyDescent="0.35">
      <c r="A58" s="18">
        <v>56</v>
      </c>
      <c r="B58" s="119"/>
      <c r="C58" s="11">
        <v>119.337</v>
      </c>
      <c r="D58" s="11">
        <v>116.2791</v>
      </c>
      <c r="E58" s="11">
        <v>107.1713</v>
      </c>
      <c r="F58" s="11">
        <v>95.480230000000006</v>
      </c>
      <c r="G58" s="11"/>
      <c r="H58" s="11"/>
      <c r="I58" s="11"/>
      <c r="J58" s="129"/>
      <c r="K58" s="129"/>
      <c r="L58" s="129"/>
      <c r="M58" s="129"/>
      <c r="N58" s="129"/>
      <c r="O58" s="37"/>
      <c r="S58" s="10">
        <v>120.70480000000001</v>
      </c>
      <c r="T58" s="11">
        <v>116.66670000000001</v>
      </c>
      <c r="U58" s="11">
        <v>111.88120000000001</v>
      </c>
      <c r="V58" s="11">
        <v>113.3005</v>
      </c>
      <c r="W58" s="11"/>
      <c r="X58" s="11"/>
      <c r="Y58" s="11"/>
      <c r="Z58" s="11"/>
      <c r="AA58" s="129"/>
      <c r="AB58" s="129"/>
      <c r="AC58" s="129"/>
      <c r="AD58" s="129"/>
      <c r="AE58" s="129"/>
      <c r="AF58" s="37"/>
    </row>
    <row r="59" spans="1:32" x14ac:dyDescent="0.35">
      <c r="A59" s="18">
        <v>57</v>
      </c>
      <c r="B59" s="119"/>
      <c r="C59" s="11"/>
      <c r="D59" s="11"/>
      <c r="E59" s="11"/>
      <c r="F59" s="11"/>
      <c r="G59" s="11"/>
      <c r="H59" s="11"/>
      <c r="I59" s="11"/>
      <c r="J59" s="129"/>
      <c r="K59" s="129"/>
      <c r="L59" s="129"/>
      <c r="M59" s="129"/>
      <c r="N59" s="129"/>
      <c r="O59" s="37"/>
      <c r="S59" s="10"/>
      <c r="T59" s="11"/>
      <c r="U59" s="11"/>
      <c r="V59" s="11"/>
      <c r="W59" s="11"/>
      <c r="X59" s="11"/>
      <c r="Y59" s="11"/>
      <c r="Z59" s="11"/>
      <c r="AA59" s="129"/>
      <c r="AB59" s="129"/>
      <c r="AC59" s="129"/>
      <c r="AD59" s="129"/>
      <c r="AE59" s="129"/>
      <c r="AF59" s="37"/>
    </row>
    <row r="60" spans="1:32" x14ac:dyDescent="0.35">
      <c r="A60" s="18">
        <v>58</v>
      </c>
      <c r="B60" s="119"/>
      <c r="C60" s="11">
        <v>122.6519</v>
      </c>
      <c r="D60" s="11">
        <v>117.4419</v>
      </c>
      <c r="E60" s="11">
        <v>114.741</v>
      </c>
      <c r="F60" s="11">
        <v>99.435029999999998</v>
      </c>
      <c r="G60" s="11"/>
      <c r="H60" s="11"/>
      <c r="I60" s="11"/>
      <c r="J60" s="129"/>
      <c r="K60" s="129"/>
      <c r="L60" s="129"/>
      <c r="M60" s="129"/>
      <c r="N60" s="129"/>
      <c r="O60" s="37"/>
      <c r="S60" s="10">
        <v>121.5859</v>
      </c>
      <c r="T60" s="11">
        <v>119.3548</v>
      </c>
      <c r="U60" s="11">
        <v>115.8416</v>
      </c>
      <c r="V60" s="11">
        <v>114.28570000000001</v>
      </c>
      <c r="W60" s="11"/>
      <c r="X60" s="11"/>
      <c r="Y60" s="11"/>
      <c r="Z60" s="11"/>
      <c r="AA60" s="129"/>
      <c r="AB60" s="129"/>
      <c r="AC60" s="129"/>
      <c r="AD60" s="129"/>
      <c r="AE60" s="129"/>
      <c r="AF60" s="37"/>
    </row>
    <row r="61" spans="1:32" x14ac:dyDescent="0.35">
      <c r="A61" s="18">
        <v>59</v>
      </c>
      <c r="B61" s="119"/>
      <c r="C61" s="11"/>
      <c r="D61" s="11"/>
      <c r="E61" s="11"/>
      <c r="F61" s="11"/>
      <c r="G61" s="11"/>
      <c r="H61" s="11"/>
      <c r="I61" s="11"/>
      <c r="J61" s="129"/>
      <c r="K61" s="129"/>
      <c r="L61" s="129"/>
      <c r="M61" s="129"/>
      <c r="N61" s="129"/>
      <c r="O61" s="37"/>
      <c r="S61" s="10"/>
      <c r="T61" s="11"/>
      <c r="U61" s="11"/>
      <c r="V61" s="11"/>
      <c r="W61" s="11"/>
      <c r="X61" s="11"/>
      <c r="Y61" s="11"/>
      <c r="Z61" s="11"/>
      <c r="AA61" s="129"/>
      <c r="AB61" s="129"/>
      <c r="AC61" s="129"/>
      <c r="AD61" s="129"/>
      <c r="AE61" s="129"/>
      <c r="AF61" s="37"/>
    </row>
    <row r="62" spans="1:32" x14ac:dyDescent="0.35">
      <c r="A62" s="18">
        <v>60</v>
      </c>
      <c r="B62" s="119"/>
      <c r="C62" s="11">
        <v>122.6519</v>
      </c>
      <c r="D62" s="11">
        <v>115.5039</v>
      </c>
      <c r="E62" s="11">
        <v>110.75700000000001</v>
      </c>
      <c r="F62" s="11">
        <v>116.9492</v>
      </c>
      <c r="G62" s="11"/>
      <c r="H62" s="11"/>
      <c r="I62" s="11"/>
      <c r="J62" s="129"/>
      <c r="K62" s="129"/>
      <c r="L62" s="129"/>
      <c r="M62" s="129"/>
      <c r="N62" s="129"/>
      <c r="O62" s="37"/>
      <c r="S62" s="10">
        <v>122.467</v>
      </c>
      <c r="T62" s="11">
        <v>115.0538</v>
      </c>
      <c r="U62" s="11">
        <v>114.35639999999999</v>
      </c>
      <c r="V62" s="11">
        <v>112.31529999999999</v>
      </c>
      <c r="W62" s="11"/>
      <c r="X62" s="11"/>
      <c r="Y62" s="11"/>
      <c r="Z62" s="11"/>
      <c r="AA62" s="129"/>
      <c r="AB62" s="129"/>
      <c r="AC62" s="129"/>
      <c r="AD62" s="129"/>
      <c r="AE62" s="129"/>
      <c r="AF62" s="37"/>
    </row>
    <row r="63" spans="1:32" x14ac:dyDescent="0.35">
      <c r="A63" s="18">
        <v>61</v>
      </c>
      <c r="B63" s="119"/>
      <c r="C63" s="11"/>
      <c r="D63" s="11"/>
      <c r="E63" s="11"/>
      <c r="F63" s="11"/>
      <c r="G63" s="11"/>
      <c r="H63" s="132"/>
      <c r="I63" s="132"/>
      <c r="J63" s="129"/>
      <c r="K63" s="129"/>
      <c r="L63" s="129"/>
      <c r="M63" s="129"/>
      <c r="N63" s="129"/>
      <c r="O63" s="37"/>
      <c r="S63" s="10"/>
      <c r="T63" s="11"/>
      <c r="U63" s="11"/>
      <c r="V63" s="11"/>
      <c r="W63" s="11"/>
      <c r="X63" s="132"/>
      <c r="Y63" s="132"/>
      <c r="Z63" s="132"/>
      <c r="AA63" s="129"/>
      <c r="AB63" s="129"/>
      <c r="AC63" s="129"/>
      <c r="AD63" s="129"/>
      <c r="AE63" s="129"/>
      <c r="AF63" s="37"/>
    </row>
    <row r="64" spans="1:32" x14ac:dyDescent="0.35">
      <c r="A64" s="18">
        <v>62</v>
      </c>
      <c r="B64" s="119"/>
      <c r="C64" s="11"/>
      <c r="D64" s="11"/>
      <c r="E64" s="11"/>
      <c r="F64" s="11"/>
      <c r="G64" s="11"/>
      <c r="H64" s="11"/>
      <c r="I64" s="11"/>
      <c r="J64" s="129"/>
      <c r="K64" s="129"/>
      <c r="L64" s="129"/>
      <c r="M64" s="129"/>
      <c r="N64" s="129"/>
      <c r="O64" s="37"/>
      <c r="S64" s="10"/>
      <c r="T64" s="11"/>
      <c r="U64" s="11"/>
      <c r="V64" s="11"/>
      <c r="W64" s="11"/>
      <c r="X64" s="11"/>
      <c r="Y64" s="11"/>
      <c r="Z64" s="11"/>
      <c r="AA64" s="129"/>
      <c r="AB64" s="129"/>
      <c r="AC64" s="129"/>
      <c r="AD64" s="129"/>
      <c r="AE64" s="129"/>
      <c r="AF64" s="37"/>
    </row>
    <row r="65" spans="1:32" ht="15" thickBot="1" x14ac:dyDescent="0.4">
      <c r="A65" s="19">
        <v>63</v>
      </c>
      <c r="B65" s="120"/>
      <c r="C65" s="14">
        <v>122.0994</v>
      </c>
      <c r="D65" s="14">
        <v>116.2791</v>
      </c>
      <c r="E65" s="14">
        <v>111.5538</v>
      </c>
      <c r="F65" s="14">
        <v>128.81360000000001</v>
      </c>
      <c r="G65" s="14">
        <v>100.5181</v>
      </c>
      <c r="H65" s="14">
        <v>125</v>
      </c>
      <c r="I65" s="130"/>
      <c r="J65" s="130"/>
      <c r="K65" s="130"/>
      <c r="L65" s="130"/>
      <c r="M65" s="130"/>
      <c r="N65" s="130"/>
      <c r="O65" s="38"/>
      <c r="S65" s="13">
        <v>123.348</v>
      </c>
      <c r="T65" s="14">
        <v>116.66670000000001</v>
      </c>
      <c r="U65" s="14">
        <v>115.34650000000001</v>
      </c>
      <c r="V65" s="14">
        <v>112.31529999999999</v>
      </c>
      <c r="W65" s="14">
        <v>95.904439999999994</v>
      </c>
      <c r="X65" s="14">
        <v>103.9841</v>
      </c>
      <c r="Y65" s="14">
        <v>132.5</v>
      </c>
      <c r="Z65" s="130"/>
      <c r="AA65" s="130"/>
      <c r="AB65" s="130"/>
      <c r="AC65" s="130"/>
      <c r="AD65" s="130"/>
      <c r="AE65" s="130"/>
      <c r="AF65" s="38"/>
    </row>
  </sheetData>
  <mergeCells count="2">
    <mergeCell ref="B1:O1"/>
    <mergeCell ref="S1:AF1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4CA74-3383-40F7-9069-B099179EB5F6}">
  <dimension ref="C2:D27"/>
  <sheetViews>
    <sheetView workbookViewId="0">
      <selection activeCell="C1" sqref="C1:D1048576"/>
    </sheetView>
  </sheetViews>
  <sheetFormatPr defaultRowHeight="14.5" x14ac:dyDescent="0.35"/>
  <cols>
    <col min="3" max="3" width="8.54296875" style="16" bestFit="1" customWidth="1"/>
    <col min="4" max="4" width="9.81640625" style="16" bestFit="1" customWidth="1"/>
  </cols>
  <sheetData>
    <row r="2" spans="3:4" ht="15.5" x14ac:dyDescent="0.35">
      <c r="C2" s="75" t="s">
        <v>9</v>
      </c>
      <c r="D2" s="75" t="s">
        <v>10</v>
      </c>
    </row>
    <row r="3" spans="3:4" x14ac:dyDescent="0.35">
      <c r="C3" s="2">
        <v>8</v>
      </c>
      <c r="D3" s="2">
        <v>10</v>
      </c>
    </row>
    <row r="4" spans="3:4" x14ac:dyDescent="0.35">
      <c r="C4" s="2">
        <v>14</v>
      </c>
      <c r="D4" s="2">
        <v>9</v>
      </c>
    </row>
    <row r="5" spans="3:4" x14ac:dyDescent="0.35">
      <c r="C5" s="2">
        <v>5</v>
      </c>
      <c r="D5" s="2">
        <v>3</v>
      </c>
    </row>
    <row r="6" spans="3:4" x14ac:dyDescent="0.35">
      <c r="C6" s="2">
        <v>6</v>
      </c>
      <c r="D6" s="2">
        <v>2</v>
      </c>
    </row>
    <row r="7" spans="3:4" x14ac:dyDescent="0.35">
      <c r="C7" s="2">
        <v>4</v>
      </c>
      <c r="D7" s="2">
        <v>3</v>
      </c>
    </row>
    <row r="8" spans="3:4" x14ac:dyDescent="0.35">
      <c r="C8" s="2">
        <v>9</v>
      </c>
      <c r="D8" s="2">
        <v>6</v>
      </c>
    </row>
    <row r="9" spans="3:4" x14ac:dyDescent="0.35">
      <c r="C9" s="2">
        <v>17</v>
      </c>
      <c r="D9" s="2">
        <v>5</v>
      </c>
    </row>
    <row r="10" spans="3:4" x14ac:dyDescent="0.35">
      <c r="C10" s="2">
        <v>8</v>
      </c>
      <c r="D10" s="2">
        <v>9</v>
      </c>
    </row>
    <row r="11" spans="3:4" x14ac:dyDescent="0.35">
      <c r="C11" s="2">
        <v>1</v>
      </c>
      <c r="D11" s="2">
        <v>9</v>
      </c>
    </row>
    <row r="12" spans="3:4" x14ac:dyDescent="0.35">
      <c r="C12" s="2">
        <v>23</v>
      </c>
      <c r="D12" s="2">
        <v>13</v>
      </c>
    </row>
    <row r="13" spans="3:4" x14ac:dyDescent="0.35">
      <c r="C13" s="2">
        <v>10</v>
      </c>
      <c r="D13" s="2">
        <v>5</v>
      </c>
    </row>
    <row r="14" spans="3:4" x14ac:dyDescent="0.35">
      <c r="C14" s="2">
        <v>14</v>
      </c>
      <c r="D14" s="2">
        <v>2</v>
      </c>
    </row>
    <row r="15" spans="3:4" x14ac:dyDescent="0.35">
      <c r="C15" s="2">
        <v>15</v>
      </c>
      <c r="D15" s="2">
        <v>5</v>
      </c>
    </row>
    <row r="16" spans="3:4" x14ac:dyDescent="0.35">
      <c r="C16" s="2">
        <v>12</v>
      </c>
      <c r="D16" s="2">
        <v>5</v>
      </c>
    </row>
    <row r="17" spans="3:4" x14ac:dyDescent="0.35">
      <c r="C17" s="2">
        <v>12</v>
      </c>
      <c r="D17" s="2">
        <v>11</v>
      </c>
    </row>
    <row r="18" spans="3:4" x14ac:dyDescent="0.35">
      <c r="C18" s="2">
        <v>22</v>
      </c>
      <c r="D18" s="2">
        <v>7</v>
      </c>
    </row>
    <row r="19" spans="3:4" x14ac:dyDescent="0.35">
      <c r="C19" s="2">
        <v>24</v>
      </c>
      <c r="D19" s="2">
        <v>4</v>
      </c>
    </row>
    <row r="20" spans="3:4" x14ac:dyDescent="0.35">
      <c r="C20" s="2">
        <v>16</v>
      </c>
      <c r="D20" s="2">
        <v>10</v>
      </c>
    </row>
    <row r="21" spans="3:4" x14ac:dyDescent="0.35">
      <c r="C21" s="2">
        <v>8</v>
      </c>
      <c r="D21" s="2">
        <v>15</v>
      </c>
    </row>
    <row r="22" spans="3:4" x14ac:dyDescent="0.35">
      <c r="C22" s="2">
        <v>20</v>
      </c>
      <c r="D22" s="2">
        <v>12</v>
      </c>
    </row>
    <row r="23" spans="3:4" x14ac:dyDescent="0.35">
      <c r="C23" s="2">
        <v>15</v>
      </c>
      <c r="D23" s="2">
        <v>11</v>
      </c>
    </row>
    <row r="24" spans="3:4" x14ac:dyDescent="0.35">
      <c r="D24" s="2">
        <v>13</v>
      </c>
    </row>
    <row r="25" spans="3:4" x14ac:dyDescent="0.35">
      <c r="D25" s="2"/>
    </row>
    <row r="26" spans="3:4" x14ac:dyDescent="0.35">
      <c r="D26" s="2"/>
    </row>
    <row r="27" spans="3:4" x14ac:dyDescent="0.35">
      <c r="D27" s="2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AC4A5-2C21-4D30-91E9-ADD4F9F976FF}">
  <dimension ref="C2:D27"/>
  <sheetViews>
    <sheetView workbookViewId="0">
      <selection activeCell="C15" sqref="C15:C16"/>
    </sheetView>
  </sheetViews>
  <sheetFormatPr defaultRowHeight="14.5" x14ac:dyDescent="0.35"/>
  <sheetData>
    <row r="2" spans="3:4" ht="15.5" x14ac:dyDescent="0.35">
      <c r="C2" s="75" t="s">
        <v>9</v>
      </c>
      <c r="D2" s="75" t="s">
        <v>10</v>
      </c>
    </row>
    <row r="3" spans="3:4" x14ac:dyDescent="0.35">
      <c r="C3" s="1">
        <v>32.762</v>
      </c>
      <c r="D3" s="1">
        <v>61.598999999999997</v>
      </c>
    </row>
    <row r="4" spans="3:4" x14ac:dyDescent="0.35">
      <c r="C4" s="1">
        <v>119.01900000000001</v>
      </c>
      <c r="D4" s="1">
        <v>26.31</v>
      </c>
    </row>
    <row r="5" spans="3:4" x14ac:dyDescent="0.35">
      <c r="C5" s="1">
        <v>22.404</v>
      </c>
      <c r="D5" s="1">
        <v>15.683</v>
      </c>
    </row>
    <row r="6" spans="3:4" x14ac:dyDescent="0.35">
      <c r="C6" s="1">
        <v>62.691000000000003</v>
      </c>
      <c r="D6" s="1">
        <v>32.895000000000003</v>
      </c>
    </row>
    <row r="7" spans="3:4" x14ac:dyDescent="0.35">
      <c r="C7" s="1">
        <v>24.364000000000001</v>
      </c>
      <c r="D7" s="1">
        <v>15.789</v>
      </c>
    </row>
    <row r="8" spans="3:4" x14ac:dyDescent="0.35">
      <c r="C8" s="1">
        <v>59.997</v>
      </c>
      <c r="D8" s="1">
        <v>10.705</v>
      </c>
    </row>
    <row r="9" spans="3:4" x14ac:dyDescent="0.35">
      <c r="C9" s="1">
        <v>94.76</v>
      </c>
      <c r="D9" s="1">
        <v>31.79</v>
      </c>
    </row>
    <row r="10" spans="3:4" x14ac:dyDescent="0.35">
      <c r="C10" s="1">
        <v>66.42</v>
      </c>
      <c r="D10" s="1">
        <v>39.85</v>
      </c>
    </row>
    <row r="11" spans="3:4" x14ac:dyDescent="0.35">
      <c r="C11" s="1">
        <v>6.3</v>
      </c>
      <c r="D11" s="1">
        <v>36.18</v>
      </c>
    </row>
    <row r="12" spans="3:4" x14ac:dyDescent="0.35">
      <c r="C12" s="1">
        <v>179.96</v>
      </c>
      <c r="D12" s="1">
        <v>49.54</v>
      </c>
    </row>
    <row r="13" spans="3:4" x14ac:dyDescent="0.35">
      <c r="C13" s="1">
        <v>58.48</v>
      </c>
      <c r="D13" s="1">
        <v>11.19</v>
      </c>
    </row>
    <row r="14" spans="3:4" x14ac:dyDescent="0.35">
      <c r="C14" s="1">
        <v>135.71299999999999</v>
      </c>
      <c r="D14" s="1">
        <v>37.5</v>
      </c>
    </row>
    <row r="15" spans="3:4" x14ac:dyDescent="0.35">
      <c r="C15" s="1">
        <v>94.408000000000001</v>
      </c>
      <c r="D15" s="1">
        <v>29.69</v>
      </c>
    </row>
    <row r="16" spans="3:4" x14ac:dyDescent="0.35">
      <c r="C16" s="1">
        <v>123.78700000000001</v>
      </c>
      <c r="D16" s="1">
        <v>28.47</v>
      </c>
    </row>
    <row r="17" spans="3:4" x14ac:dyDescent="0.35">
      <c r="C17" s="1">
        <v>156.672</v>
      </c>
      <c r="D17" s="1">
        <v>89.149000000000001</v>
      </c>
    </row>
    <row r="18" spans="3:4" x14ac:dyDescent="0.35">
      <c r="C18" s="1">
        <v>153.815</v>
      </c>
      <c r="D18" s="1">
        <v>25.652999999999999</v>
      </c>
    </row>
    <row r="19" spans="3:4" x14ac:dyDescent="0.35">
      <c r="C19" s="1">
        <v>152.68299999999999</v>
      </c>
      <c r="D19" s="1">
        <v>55.951999999999998</v>
      </c>
    </row>
    <row r="20" spans="3:4" x14ac:dyDescent="0.35">
      <c r="C20" s="1">
        <v>50.209000000000003</v>
      </c>
      <c r="D20" s="1">
        <v>74.084000000000003</v>
      </c>
    </row>
    <row r="21" spans="3:4" x14ac:dyDescent="0.35">
      <c r="C21" s="1">
        <v>157.298</v>
      </c>
      <c r="D21" s="1">
        <v>101.215</v>
      </c>
    </row>
    <row r="22" spans="3:4" x14ac:dyDescent="0.35">
      <c r="C22" s="1">
        <v>102.24299999999999</v>
      </c>
      <c r="D22" s="1">
        <v>76.272000000000006</v>
      </c>
    </row>
    <row r="23" spans="3:4" x14ac:dyDescent="0.35">
      <c r="D23" s="1">
        <v>79.677999999999997</v>
      </c>
    </row>
    <row r="24" spans="3:4" x14ac:dyDescent="0.35">
      <c r="D24" s="1">
        <v>123.37</v>
      </c>
    </row>
    <row r="25" spans="3:4" x14ac:dyDescent="0.35">
      <c r="D25" s="1"/>
    </row>
    <row r="26" spans="3:4" x14ac:dyDescent="0.35">
      <c r="D26" s="1"/>
    </row>
    <row r="27" spans="3:4" x14ac:dyDescent="0.35">
      <c r="D27" s="1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2E4B1-7DB3-44A6-9758-6739A48D0720}">
  <dimension ref="C2:D27"/>
  <sheetViews>
    <sheetView workbookViewId="0">
      <selection activeCell="H18" sqref="H18"/>
    </sheetView>
  </sheetViews>
  <sheetFormatPr defaultRowHeight="14.5" x14ac:dyDescent="0.35"/>
  <sheetData>
    <row r="2" spans="3:4" ht="15.5" x14ac:dyDescent="0.35">
      <c r="C2" s="75" t="s">
        <v>9</v>
      </c>
      <c r="D2" s="75" t="s">
        <v>10</v>
      </c>
    </row>
    <row r="3" spans="3:4" x14ac:dyDescent="0.35">
      <c r="C3" s="1">
        <v>3</v>
      </c>
      <c r="D3" s="1">
        <v>6</v>
      </c>
    </row>
    <row r="4" spans="3:4" x14ac:dyDescent="0.35">
      <c r="C4" s="1">
        <v>11</v>
      </c>
      <c r="D4" s="1">
        <v>1</v>
      </c>
    </row>
    <row r="5" spans="3:4" x14ac:dyDescent="0.35">
      <c r="C5" s="1">
        <v>1</v>
      </c>
      <c r="D5" s="1">
        <v>1</v>
      </c>
    </row>
    <row r="6" spans="3:4" x14ac:dyDescent="0.35">
      <c r="C6" s="1">
        <v>4</v>
      </c>
      <c r="D6" s="1">
        <v>2</v>
      </c>
    </row>
    <row r="7" spans="3:4" x14ac:dyDescent="0.35">
      <c r="C7" s="1">
        <v>1</v>
      </c>
      <c r="D7" s="1">
        <v>1</v>
      </c>
    </row>
    <row r="8" spans="3:4" x14ac:dyDescent="0.35">
      <c r="C8" s="1">
        <v>4</v>
      </c>
      <c r="D8" s="1">
        <v>0</v>
      </c>
    </row>
    <row r="9" spans="3:4" x14ac:dyDescent="0.35">
      <c r="C9" s="1">
        <v>5</v>
      </c>
      <c r="D9" s="1">
        <v>2</v>
      </c>
    </row>
    <row r="10" spans="3:4" x14ac:dyDescent="0.35">
      <c r="C10" s="1">
        <v>4</v>
      </c>
      <c r="D10" s="1">
        <v>2</v>
      </c>
    </row>
    <row r="11" spans="3:4" x14ac:dyDescent="0.35">
      <c r="C11" s="1">
        <v>1</v>
      </c>
      <c r="D11" s="1">
        <v>4</v>
      </c>
    </row>
    <row r="12" spans="3:4" x14ac:dyDescent="0.35">
      <c r="C12" s="1">
        <v>10</v>
      </c>
      <c r="D12" s="1">
        <v>4</v>
      </c>
    </row>
    <row r="13" spans="3:4" x14ac:dyDescent="0.35">
      <c r="C13" s="1">
        <v>6</v>
      </c>
      <c r="D13" s="1">
        <v>4</v>
      </c>
    </row>
    <row r="14" spans="3:4" x14ac:dyDescent="0.35">
      <c r="C14" s="1">
        <v>12</v>
      </c>
      <c r="D14" s="1">
        <v>1</v>
      </c>
    </row>
    <row r="15" spans="3:4" x14ac:dyDescent="0.35">
      <c r="C15" s="1">
        <v>7</v>
      </c>
      <c r="D15" s="1">
        <v>2</v>
      </c>
    </row>
    <row r="16" spans="3:4" x14ac:dyDescent="0.35">
      <c r="C16" s="1">
        <v>9</v>
      </c>
      <c r="D16" s="1">
        <v>3</v>
      </c>
    </row>
    <row r="17" spans="3:4" x14ac:dyDescent="0.35">
      <c r="C17" s="1">
        <v>9</v>
      </c>
      <c r="D17" s="1">
        <v>8</v>
      </c>
    </row>
    <row r="18" spans="3:4" x14ac:dyDescent="0.35">
      <c r="C18" s="1">
        <v>14</v>
      </c>
      <c r="D18" s="1">
        <v>2</v>
      </c>
    </row>
    <row r="19" spans="3:4" x14ac:dyDescent="0.35">
      <c r="C19" s="1">
        <v>10</v>
      </c>
      <c r="D19" s="1">
        <v>4</v>
      </c>
    </row>
    <row r="20" spans="3:4" x14ac:dyDescent="0.35">
      <c r="C20" s="1">
        <v>4</v>
      </c>
      <c r="D20" s="1">
        <v>5</v>
      </c>
    </row>
    <row r="21" spans="3:4" x14ac:dyDescent="0.35">
      <c r="C21" s="1">
        <v>11</v>
      </c>
      <c r="D21" s="1">
        <v>6</v>
      </c>
    </row>
    <row r="22" spans="3:4" x14ac:dyDescent="0.35">
      <c r="C22" s="1">
        <v>7</v>
      </c>
      <c r="D22" s="1">
        <v>4</v>
      </c>
    </row>
    <row r="23" spans="3:4" x14ac:dyDescent="0.35">
      <c r="D23" s="1">
        <v>7</v>
      </c>
    </row>
    <row r="24" spans="3:4" x14ac:dyDescent="0.35">
      <c r="D24" s="1">
        <v>7</v>
      </c>
    </row>
    <row r="25" spans="3:4" x14ac:dyDescent="0.35">
      <c r="D25" s="1"/>
    </row>
    <row r="26" spans="3:4" x14ac:dyDescent="0.35">
      <c r="D26" s="1"/>
    </row>
    <row r="27" spans="3:4" x14ac:dyDescent="0.35">
      <c r="D27" s="1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B8B5A-488F-4A56-9EF9-49D8B0DB6239}">
  <dimension ref="C2:D8"/>
  <sheetViews>
    <sheetView workbookViewId="0">
      <selection activeCell="C2" sqref="C2:D8"/>
    </sheetView>
  </sheetViews>
  <sheetFormatPr defaultRowHeight="14.5" x14ac:dyDescent="0.35"/>
  <sheetData>
    <row r="2" spans="3:4" ht="15.5" x14ac:dyDescent="0.35">
      <c r="C2" s="75" t="s">
        <v>9</v>
      </c>
      <c r="D2" s="75" t="s">
        <v>10</v>
      </c>
    </row>
    <row r="3" spans="3:4" x14ac:dyDescent="0.35">
      <c r="C3" s="1">
        <v>2.2000000000000002</v>
      </c>
      <c r="D3" s="1">
        <v>2.8</v>
      </c>
    </row>
    <row r="4" spans="3:4" x14ac:dyDescent="0.35">
      <c r="C4" s="1">
        <v>3.5</v>
      </c>
      <c r="D4" s="1">
        <v>3</v>
      </c>
    </row>
    <row r="5" spans="3:4" x14ac:dyDescent="0.35">
      <c r="C5" s="1">
        <v>4</v>
      </c>
      <c r="D5" s="1">
        <v>3.1</v>
      </c>
    </row>
    <row r="6" spans="3:4" x14ac:dyDescent="0.35">
      <c r="C6" s="1">
        <v>2.5</v>
      </c>
      <c r="D6" s="1">
        <v>4.2</v>
      </c>
    </row>
    <row r="7" spans="3:4" x14ac:dyDescent="0.35">
      <c r="C7" s="1">
        <v>3.5</v>
      </c>
      <c r="D7" s="1">
        <v>3.5</v>
      </c>
    </row>
    <row r="8" spans="3:4" x14ac:dyDescent="0.35">
      <c r="C8" s="1">
        <v>4.5999999999999996</v>
      </c>
      <c r="D8" s="1">
        <v>4.0999999999999996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057D8-2E2E-4098-8E63-3751BBFC785E}">
  <dimension ref="B2:D18"/>
  <sheetViews>
    <sheetView workbookViewId="0">
      <selection activeCell="G27" sqref="G27"/>
    </sheetView>
  </sheetViews>
  <sheetFormatPr defaultRowHeight="14.5" x14ac:dyDescent="0.35"/>
  <cols>
    <col min="2" max="2" width="10.453125" bestFit="1" customWidth="1"/>
    <col min="3" max="3" width="14.81640625" bestFit="1" customWidth="1"/>
    <col min="4" max="4" width="13.1796875" bestFit="1" customWidth="1"/>
  </cols>
  <sheetData>
    <row r="2" spans="2:4" x14ac:dyDescent="0.35">
      <c r="C2" s="2" t="s">
        <v>160</v>
      </c>
      <c r="D2" s="2" t="s">
        <v>161</v>
      </c>
    </row>
    <row r="3" spans="2:4" x14ac:dyDescent="0.35">
      <c r="B3" t="s">
        <v>70</v>
      </c>
      <c r="C3" s="1">
        <v>227.8013</v>
      </c>
      <c r="D3" s="1">
        <v>-3.15</v>
      </c>
    </row>
    <row r="4" spans="2:4" x14ac:dyDescent="0.35">
      <c r="B4" t="s">
        <v>70</v>
      </c>
      <c r="C4" s="1">
        <v>306.17950000000002</v>
      </c>
      <c r="D4" s="1">
        <v>-4.8600000000000003</v>
      </c>
    </row>
    <row r="5" spans="2:4" x14ac:dyDescent="0.35">
      <c r="B5" t="s">
        <v>70</v>
      </c>
      <c r="C5" s="1">
        <v>365.00740000000002</v>
      </c>
      <c r="D5" s="1">
        <v>-1.6</v>
      </c>
    </row>
    <row r="6" spans="2:4" x14ac:dyDescent="0.35">
      <c r="B6" t="s">
        <v>70</v>
      </c>
      <c r="C6" s="1">
        <v>337.435</v>
      </c>
      <c r="D6" s="1">
        <v>-4.42</v>
      </c>
    </row>
    <row r="7" spans="2:4" x14ac:dyDescent="0.35">
      <c r="B7" t="s">
        <v>70</v>
      </c>
      <c r="C7" s="1">
        <v>382.3562</v>
      </c>
      <c r="D7" s="1">
        <v>-2.13</v>
      </c>
    </row>
    <row r="8" spans="2:4" x14ac:dyDescent="0.35">
      <c r="B8" t="s">
        <v>70</v>
      </c>
      <c r="C8" s="1">
        <v>386.23860000000002</v>
      </c>
      <c r="D8" s="1">
        <v>-1.71</v>
      </c>
    </row>
    <row r="9" spans="2:4" x14ac:dyDescent="0.35">
      <c r="B9" t="s">
        <v>70</v>
      </c>
      <c r="C9" s="1">
        <v>239.26920000000001</v>
      </c>
      <c r="D9" s="1">
        <v>-5.55</v>
      </c>
    </row>
    <row r="10" spans="2:4" x14ac:dyDescent="0.35">
      <c r="B10" t="s">
        <v>71</v>
      </c>
      <c r="C10" s="1">
        <v>167.4913</v>
      </c>
      <c r="D10" s="1">
        <v>-5.16</v>
      </c>
    </row>
    <row r="11" spans="2:4" x14ac:dyDescent="0.35">
      <c r="B11" t="s">
        <v>71</v>
      </c>
      <c r="C11" s="1">
        <v>212.13820000000001</v>
      </c>
      <c r="D11" s="1">
        <v>-3.59</v>
      </c>
    </row>
    <row r="12" spans="2:4" x14ac:dyDescent="0.35">
      <c r="B12" t="s">
        <v>71</v>
      </c>
      <c r="C12" s="1">
        <v>165.6944</v>
      </c>
      <c r="D12" s="1">
        <v>-5.18</v>
      </c>
    </row>
    <row r="13" spans="2:4" x14ac:dyDescent="0.35">
      <c r="B13" t="s">
        <v>71</v>
      </c>
      <c r="C13" s="1">
        <v>172.3141</v>
      </c>
      <c r="D13" s="1">
        <v>-5.33</v>
      </c>
    </row>
    <row r="14" spans="2:4" x14ac:dyDescent="0.35">
      <c r="B14" t="s">
        <v>71</v>
      </c>
      <c r="C14" s="1">
        <v>309.68380000000002</v>
      </c>
      <c r="D14" s="1">
        <v>-4.2300000000000004</v>
      </c>
    </row>
    <row r="15" spans="2:4" x14ac:dyDescent="0.35">
      <c r="B15" t="s">
        <v>70</v>
      </c>
      <c r="C15" s="1">
        <v>141.5</v>
      </c>
      <c r="D15" s="1">
        <v>-6.9729989999999997</v>
      </c>
    </row>
    <row r="16" spans="2:4" x14ac:dyDescent="0.35">
      <c r="B16" t="s">
        <v>71</v>
      </c>
      <c r="C16" s="1">
        <v>22.05</v>
      </c>
      <c r="D16" s="1">
        <v>-4.8276450000000004</v>
      </c>
    </row>
    <row r="17" spans="2:4" x14ac:dyDescent="0.35">
      <c r="B17" t="s">
        <v>71</v>
      </c>
      <c r="C17" s="1">
        <v>74.28</v>
      </c>
      <c r="D17" s="1">
        <v>-6.5324850000000003</v>
      </c>
    </row>
    <row r="18" spans="2:4" x14ac:dyDescent="0.35">
      <c r="B18" t="s">
        <v>71</v>
      </c>
      <c r="C18" s="1">
        <v>70.58</v>
      </c>
      <c r="D18" s="1">
        <v>-7.1968139999999998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F3F76-F9AE-4491-B275-5E2D8F210B31}">
  <dimension ref="B2:N6"/>
  <sheetViews>
    <sheetView workbookViewId="0">
      <selection activeCell="E39" sqref="E39"/>
    </sheetView>
  </sheetViews>
  <sheetFormatPr defaultRowHeight="14.5" x14ac:dyDescent="0.35"/>
  <sheetData>
    <row r="2" spans="2:14" ht="15" thickBot="1" x14ac:dyDescent="0.4">
      <c r="B2" s="2" t="s">
        <v>2</v>
      </c>
      <c r="C2" s="142" t="s">
        <v>6</v>
      </c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</row>
    <row r="3" spans="2:14" x14ac:dyDescent="0.35">
      <c r="B3" s="39">
        <v>0</v>
      </c>
      <c r="C3" s="7">
        <v>3.4000000000000002E-2</v>
      </c>
      <c r="D3" s="8">
        <v>3.4000000000000002E-2</v>
      </c>
      <c r="E3" s="8">
        <v>3.4000000000000002E-2</v>
      </c>
      <c r="F3" s="8">
        <v>5.0999999999999997E-2</v>
      </c>
      <c r="G3" s="8">
        <v>5.0999999999999997E-2</v>
      </c>
      <c r="H3" s="8">
        <v>5.0999999999999997E-2</v>
      </c>
      <c r="I3" s="8">
        <v>5.0999999999999997E-2</v>
      </c>
      <c r="J3" s="8">
        <v>3.4000000000000002E-2</v>
      </c>
      <c r="K3" s="8">
        <v>3.4000000000000002E-2</v>
      </c>
      <c r="L3" s="8">
        <v>3.4000000000000002E-2</v>
      </c>
      <c r="M3" s="8">
        <v>3.4000000000000002E-2</v>
      </c>
      <c r="N3" s="9">
        <v>3.4000000000000002E-2</v>
      </c>
    </row>
    <row r="4" spans="2:14" x14ac:dyDescent="0.35">
      <c r="B4" s="40">
        <v>3</v>
      </c>
      <c r="C4" s="10">
        <v>0.221</v>
      </c>
      <c r="D4" s="11">
        <v>0.17</v>
      </c>
      <c r="E4" s="11">
        <v>5.0999999999999997E-2</v>
      </c>
      <c r="F4" s="11">
        <v>0.10199999999999999</v>
      </c>
      <c r="G4" s="11">
        <v>8.5000000000000006E-2</v>
      </c>
      <c r="H4" s="11">
        <v>8.5000000000000006E-2</v>
      </c>
      <c r="I4" s="11">
        <v>8.5000000000000006E-2</v>
      </c>
      <c r="J4" s="11">
        <v>0.10199999999999999</v>
      </c>
      <c r="K4" s="11"/>
      <c r="L4" s="11"/>
      <c r="M4" s="11"/>
      <c r="N4" s="12"/>
    </row>
    <row r="5" spans="2:14" x14ac:dyDescent="0.35">
      <c r="B5" s="40">
        <v>5</v>
      </c>
      <c r="C5" s="10">
        <v>2.4140000000000001</v>
      </c>
      <c r="D5" s="11">
        <v>0.71399999999999997</v>
      </c>
      <c r="E5" s="11">
        <v>0.187</v>
      </c>
      <c r="F5" s="11">
        <v>0.39100000000000001</v>
      </c>
      <c r="G5" s="11">
        <v>0.83299999999999996</v>
      </c>
      <c r="H5" s="11">
        <v>0.39100000000000001</v>
      </c>
      <c r="I5" s="11">
        <v>0.39100000000000001</v>
      </c>
      <c r="J5" s="11"/>
      <c r="K5" s="11"/>
      <c r="L5" s="11"/>
      <c r="M5" s="11"/>
      <c r="N5" s="12"/>
    </row>
    <row r="6" spans="2:14" ht="15" thickBot="1" x14ac:dyDescent="0.4">
      <c r="B6" s="35">
        <v>7</v>
      </c>
      <c r="C6" s="13">
        <v>0.39100000000000001</v>
      </c>
      <c r="D6" s="14">
        <v>3.4000000000000002E-2</v>
      </c>
      <c r="E6" s="14">
        <v>1.7000000000000001E-2</v>
      </c>
      <c r="F6" s="14">
        <v>3.4000000000000002E-2</v>
      </c>
      <c r="G6" s="14"/>
      <c r="H6" s="14"/>
      <c r="I6" s="14"/>
      <c r="J6" s="14"/>
      <c r="K6" s="14"/>
      <c r="L6" s="14"/>
      <c r="M6" s="14"/>
      <c r="N6" s="15"/>
    </row>
  </sheetData>
  <mergeCells count="1">
    <mergeCell ref="C2:N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60DA8-B7BE-4298-B978-8558A8DAD422}">
  <dimension ref="C1:D7"/>
  <sheetViews>
    <sheetView workbookViewId="0">
      <selection activeCell="G23" sqref="G23"/>
    </sheetView>
  </sheetViews>
  <sheetFormatPr defaultRowHeight="14.5" x14ac:dyDescent="0.35"/>
  <cols>
    <col min="3" max="3" width="10.7265625" bestFit="1" customWidth="1"/>
    <col min="4" max="4" width="11.1796875" bestFit="1" customWidth="1"/>
  </cols>
  <sheetData>
    <row r="1" spans="3:4" ht="15" thickBot="1" x14ac:dyDescent="0.4"/>
    <row r="2" spans="3:4" ht="15" thickBot="1" x14ac:dyDescent="0.4">
      <c r="C2" s="72" t="s">
        <v>89</v>
      </c>
      <c r="D2" s="73" t="s">
        <v>90</v>
      </c>
    </row>
    <row r="3" spans="3:4" x14ac:dyDescent="0.35">
      <c r="C3" s="2">
        <v>132</v>
      </c>
      <c r="D3" s="2">
        <v>42</v>
      </c>
    </row>
    <row r="4" spans="3:4" x14ac:dyDescent="0.35">
      <c r="C4" s="2">
        <v>97</v>
      </c>
      <c r="D4" s="2">
        <v>46</v>
      </c>
    </row>
    <row r="5" spans="3:4" x14ac:dyDescent="0.35">
      <c r="C5" s="2">
        <v>107</v>
      </c>
      <c r="D5" s="2">
        <v>47</v>
      </c>
    </row>
    <row r="6" spans="3:4" x14ac:dyDescent="0.35">
      <c r="C6" s="2">
        <v>145</v>
      </c>
      <c r="D6" s="2">
        <v>51</v>
      </c>
    </row>
    <row r="7" spans="3:4" x14ac:dyDescent="0.35">
      <c r="C7" s="2">
        <v>136</v>
      </c>
      <c r="D7" s="2">
        <v>39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1D2BF-E334-4AC6-94F9-9C682E6E7D4B}">
  <dimension ref="C1:E8"/>
  <sheetViews>
    <sheetView workbookViewId="0">
      <selection activeCell="F23" sqref="F23"/>
    </sheetView>
  </sheetViews>
  <sheetFormatPr defaultRowHeight="14.5" x14ac:dyDescent="0.35"/>
  <cols>
    <col min="3" max="3" width="10.7265625" bestFit="1" customWidth="1"/>
  </cols>
  <sheetData>
    <row r="1" spans="3:5" ht="15" thickBot="1" x14ac:dyDescent="0.4"/>
    <row r="2" spans="3:5" ht="16" thickBot="1" x14ac:dyDescent="0.4">
      <c r="D2" s="72" t="s">
        <v>9</v>
      </c>
      <c r="E2" s="74" t="s">
        <v>10</v>
      </c>
    </row>
    <row r="3" spans="3:5" x14ac:dyDescent="0.35">
      <c r="D3" s="2">
        <v>174</v>
      </c>
      <c r="E3" s="2">
        <v>91</v>
      </c>
    </row>
    <row r="4" spans="3:5" x14ac:dyDescent="0.35">
      <c r="D4" s="2">
        <v>155</v>
      </c>
      <c r="E4" s="2">
        <v>84</v>
      </c>
    </row>
    <row r="5" spans="3:5" x14ac:dyDescent="0.35">
      <c r="D5" s="2">
        <v>79</v>
      </c>
      <c r="E5" s="2">
        <v>62</v>
      </c>
    </row>
    <row r="6" spans="3:5" x14ac:dyDescent="0.35">
      <c r="D6" s="2">
        <v>136</v>
      </c>
      <c r="E6" s="2">
        <v>59</v>
      </c>
    </row>
    <row r="7" spans="3:5" x14ac:dyDescent="0.35">
      <c r="D7" s="2">
        <v>93</v>
      </c>
      <c r="E7" s="2">
        <v>52</v>
      </c>
    </row>
    <row r="8" spans="3:5" x14ac:dyDescent="0.35">
      <c r="C8" s="16"/>
      <c r="D8" s="16"/>
      <c r="E8" s="2">
        <v>34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7B674-F86E-45C1-B43B-579E6BF135E3}">
  <dimension ref="B2:N4"/>
  <sheetViews>
    <sheetView workbookViewId="0">
      <selection activeCell="C4" sqref="C4:H4"/>
    </sheetView>
  </sheetViews>
  <sheetFormatPr defaultRowHeight="14.5" x14ac:dyDescent="0.35"/>
  <sheetData>
    <row r="2" spans="2:14" ht="15" thickBot="1" x14ac:dyDescent="0.4"/>
    <row r="3" spans="2:14" ht="15" thickBot="1" x14ac:dyDescent="0.4">
      <c r="C3" s="149" t="s">
        <v>94</v>
      </c>
      <c r="D3" s="150"/>
      <c r="E3" s="150"/>
      <c r="F3" s="150"/>
      <c r="G3" s="150"/>
      <c r="H3" s="151"/>
      <c r="I3" s="149" t="s">
        <v>93</v>
      </c>
      <c r="J3" s="150"/>
      <c r="K3" s="150"/>
      <c r="L3" s="150"/>
      <c r="M3" s="150"/>
      <c r="N3" s="151"/>
    </row>
    <row r="4" spans="2:14" ht="15" thickBot="1" x14ac:dyDescent="0.4">
      <c r="B4" s="104" t="s">
        <v>95</v>
      </c>
      <c r="C4" s="105">
        <v>21</v>
      </c>
      <c r="D4" s="106">
        <v>31</v>
      </c>
      <c r="E4" s="106">
        <v>40</v>
      </c>
      <c r="F4" s="106">
        <v>22</v>
      </c>
      <c r="G4" s="106">
        <v>37</v>
      </c>
      <c r="H4" s="107">
        <v>36</v>
      </c>
      <c r="I4" s="106">
        <v>5</v>
      </c>
      <c r="J4" s="106">
        <v>26</v>
      </c>
      <c r="K4" s="106">
        <v>39</v>
      </c>
      <c r="L4" s="106">
        <v>13</v>
      </c>
      <c r="M4" s="106">
        <v>28</v>
      </c>
      <c r="N4" s="107">
        <v>38</v>
      </c>
    </row>
  </sheetData>
  <mergeCells count="2">
    <mergeCell ref="C3:H3"/>
    <mergeCell ref="I3:N3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24F9-6ECD-4CA2-B257-70D939A5E4D8}">
  <dimension ref="C1:F8"/>
  <sheetViews>
    <sheetView workbookViewId="0">
      <selection activeCell="C3" sqref="C3:F8"/>
    </sheetView>
  </sheetViews>
  <sheetFormatPr defaultRowHeight="14.5" x14ac:dyDescent="0.35"/>
  <cols>
    <col min="3" max="3" width="10.7265625" bestFit="1" customWidth="1"/>
    <col min="4" max="4" width="11.453125" customWidth="1"/>
    <col min="5" max="5" width="11.1796875" bestFit="1" customWidth="1"/>
    <col min="6" max="6" width="9" bestFit="1" customWidth="1"/>
  </cols>
  <sheetData>
    <row r="1" spans="3:6" ht="15" thickBot="1" x14ac:dyDescent="0.4"/>
    <row r="2" spans="3:6" ht="16" thickBot="1" x14ac:dyDescent="0.4">
      <c r="C2" s="72" t="s">
        <v>89</v>
      </c>
      <c r="D2" s="73" t="s">
        <v>9</v>
      </c>
      <c r="E2" s="73" t="s">
        <v>90</v>
      </c>
      <c r="F2" s="74" t="s">
        <v>10</v>
      </c>
    </row>
    <row r="3" spans="3:6" x14ac:dyDescent="0.35">
      <c r="C3" s="69">
        <v>80</v>
      </c>
      <c r="D3" s="70">
        <v>77</v>
      </c>
      <c r="E3" s="70">
        <v>16</v>
      </c>
      <c r="F3" s="71">
        <v>5</v>
      </c>
    </row>
    <row r="4" spans="3:6" x14ac:dyDescent="0.35">
      <c r="C4" s="108">
        <v>40</v>
      </c>
      <c r="D4" s="109">
        <v>104</v>
      </c>
      <c r="E4" s="109">
        <v>27</v>
      </c>
      <c r="F4" s="110">
        <v>60</v>
      </c>
    </row>
    <row r="5" spans="3:6" x14ac:dyDescent="0.35">
      <c r="C5" s="108">
        <v>103</v>
      </c>
      <c r="D5" s="109">
        <v>123</v>
      </c>
      <c r="E5" s="109">
        <v>26</v>
      </c>
      <c r="F5" s="110">
        <v>66</v>
      </c>
    </row>
    <row r="6" spans="3:6" x14ac:dyDescent="0.35">
      <c r="C6" s="108">
        <v>82</v>
      </c>
      <c r="D6" s="109">
        <v>78</v>
      </c>
      <c r="E6" s="109">
        <v>16</v>
      </c>
      <c r="F6" s="110">
        <v>20</v>
      </c>
    </row>
    <row r="7" spans="3:6" x14ac:dyDescent="0.35">
      <c r="C7" s="108">
        <v>91</v>
      </c>
      <c r="D7" s="109">
        <v>104</v>
      </c>
      <c r="E7" s="109">
        <v>15</v>
      </c>
      <c r="F7" s="110">
        <v>44</v>
      </c>
    </row>
    <row r="8" spans="3:6" ht="15" thickBot="1" x14ac:dyDescent="0.4">
      <c r="C8" s="111"/>
      <c r="D8" s="112">
        <v>88</v>
      </c>
      <c r="E8" s="112"/>
      <c r="F8" s="113">
        <v>52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0A561-3EF4-4CE3-85ED-B81276EC27C5}">
  <dimension ref="B1:P4"/>
  <sheetViews>
    <sheetView workbookViewId="0">
      <selection activeCell="J15" sqref="J15"/>
    </sheetView>
  </sheetViews>
  <sheetFormatPr defaultRowHeight="14.5" x14ac:dyDescent="0.35"/>
  <sheetData>
    <row r="1" spans="2:16" ht="15" thickBot="1" x14ac:dyDescent="0.4"/>
    <row r="2" spans="2:16" ht="16" thickBot="1" x14ac:dyDescent="0.4">
      <c r="C2" s="149" t="s">
        <v>9</v>
      </c>
      <c r="D2" s="150"/>
      <c r="E2" s="150"/>
      <c r="F2" s="150"/>
      <c r="G2" s="150"/>
      <c r="H2" s="150"/>
      <c r="I2" s="151"/>
      <c r="J2" s="149" t="s">
        <v>10</v>
      </c>
      <c r="K2" s="150"/>
      <c r="L2" s="150"/>
      <c r="M2" s="150"/>
      <c r="N2" s="150"/>
      <c r="O2" s="150"/>
      <c r="P2" s="151"/>
    </row>
    <row r="3" spans="2:16" x14ac:dyDescent="0.35">
      <c r="B3" s="66" t="s">
        <v>91</v>
      </c>
      <c r="C3" s="7">
        <v>50</v>
      </c>
      <c r="D3" s="8">
        <v>92</v>
      </c>
      <c r="E3" s="8">
        <v>76</v>
      </c>
      <c r="F3" s="8">
        <v>52</v>
      </c>
      <c r="G3" s="8">
        <v>36</v>
      </c>
      <c r="H3" s="8"/>
      <c r="I3" s="9"/>
      <c r="J3" s="7">
        <v>37</v>
      </c>
      <c r="K3" s="8">
        <v>40</v>
      </c>
      <c r="L3" s="8">
        <v>32</v>
      </c>
      <c r="M3" s="8">
        <v>19</v>
      </c>
      <c r="N3" s="8">
        <v>34</v>
      </c>
      <c r="O3" s="8">
        <v>35</v>
      </c>
      <c r="P3" s="9"/>
    </row>
    <row r="4" spans="2:16" ht="16" thickBot="1" x14ac:dyDescent="0.4">
      <c r="B4" s="68" t="s">
        <v>92</v>
      </c>
      <c r="C4" s="13">
        <v>90</v>
      </c>
      <c r="D4" s="14">
        <v>127</v>
      </c>
      <c r="E4" s="14">
        <v>123</v>
      </c>
      <c r="F4" s="14">
        <v>80</v>
      </c>
      <c r="G4" s="14">
        <v>54</v>
      </c>
      <c r="H4" s="14"/>
      <c r="I4" s="15"/>
      <c r="J4" s="13">
        <v>50</v>
      </c>
      <c r="K4" s="14">
        <v>54</v>
      </c>
      <c r="L4" s="14">
        <v>52</v>
      </c>
      <c r="M4" s="14">
        <v>32</v>
      </c>
      <c r="N4" s="14">
        <v>52</v>
      </c>
      <c r="O4" s="14">
        <v>52</v>
      </c>
      <c r="P4" s="15"/>
    </row>
  </sheetData>
  <mergeCells count="2">
    <mergeCell ref="C2:I2"/>
    <mergeCell ref="J2:P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EABF2-D12C-4D36-B8CC-DF3B1A2EC09F}">
  <dimension ref="C2:D17"/>
  <sheetViews>
    <sheetView workbookViewId="0">
      <selection activeCell="S32" sqref="S32"/>
    </sheetView>
  </sheetViews>
  <sheetFormatPr defaultRowHeight="14.5" x14ac:dyDescent="0.35"/>
  <sheetData>
    <row r="2" spans="3:4" x14ac:dyDescent="0.35">
      <c r="C2" s="21" t="s">
        <v>18</v>
      </c>
      <c r="D2" s="21" t="s">
        <v>17</v>
      </c>
    </row>
    <row r="3" spans="3:4" x14ac:dyDescent="0.35">
      <c r="C3" s="20">
        <v>0.125454435</v>
      </c>
      <c r="D3" s="20">
        <v>0.18535799999999999</v>
      </c>
    </row>
    <row r="4" spans="3:4" x14ac:dyDescent="0.35">
      <c r="C4" s="20">
        <v>0.26831300000000002</v>
      </c>
      <c r="D4" s="20">
        <v>0.28567599999999999</v>
      </c>
    </row>
    <row r="5" spans="3:4" x14ac:dyDescent="0.35">
      <c r="C5" s="20">
        <v>0.63494099999999998</v>
      </c>
      <c r="D5" s="20">
        <v>3.7697000000000001E-2</v>
      </c>
    </row>
    <row r="6" spans="3:4" x14ac:dyDescent="0.35">
      <c r="C6" s="20">
        <v>1.0962104720000001</v>
      </c>
      <c r="D6" s="20">
        <v>0.14497199999999999</v>
      </c>
    </row>
    <row r="7" spans="3:4" x14ac:dyDescent="0.35">
      <c r="C7" s="20">
        <v>0.92790964300000001</v>
      </c>
      <c r="D7" s="20">
        <v>0.181588</v>
      </c>
    </row>
    <row r="8" spans="3:4" x14ac:dyDescent="0.35">
      <c r="C8" s="20">
        <v>0.43600312600000002</v>
      </c>
      <c r="D8" s="20">
        <v>0.14424799999999999</v>
      </c>
    </row>
    <row r="9" spans="3:4" x14ac:dyDescent="0.35">
      <c r="C9" s="20">
        <v>0.35971487099999999</v>
      </c>
      <c r="D9" s="20">
        <v>0.11174099999999999</v>
      </c>
    </row>
    <row r="10" spans="3:4" x14ac:dyDescent="0.35">
      <c r="C10" s="20">
        <v>0.36951629699999999</v>
      </c>
      <c r="D10" s="20"/>
    </row>
    <row r="11" spans="3:4" x14ac:dyDescent="0.35">
      <c r="C11" s="20">
        <v>0.47561250599999999</v>
      </c>
      <c r="D11" s="20"/>
    </row>
    <row r="12" spans="3:4" x14ac:dyDescent="0.35">
      <c r="C12" s="20">
        <v>1.154304373</v>
      </c>
      <c r="D12" s="20"/>
    </row>
    <row r="13" spans="3:4" x14ac:dyDescent="0.35">
      <c r="C13" s="20">
        <v>1.014912389</v>
      </c>
      <c r="D13" s="20"/>
    </row>
    <row r="14" spans="3:4" x14ac:dyDescent="0.35">
      <c r="C14" s="20">
        <v>0.81184624599999999</v>
      </c>
      <c r="D14" s="20"/>
    </row>
    <row r="15" spans="3:4" x14ac:dyDescent="0.35">
      <c r="C15" s="20">
        <v>0.54216211800000003</v>
      </c>
      <c r="D15" s="20"/>
    </row>
    <row r="16" spans="3:4" x14ac:dyDescent="0.35">
      <c r="D16" s="20"/>
    </row>
    <row r="17" spans="4:4" x14ac:dyDescent="0.35">
      <c r="D17" s="20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DB284-701F-4CB0-A9CA-7F67398CA8B2}">
  <dimension ref="B2:N3"/>
  <sheetViews>
    <sheetView workbookViewId="0">
      <selection activeCell="I2" sqref="I2:N2"/>
    </sheetView>
  </sheetViews>
  <sheetFormatPr defaultRowHeight="14.5" x14ac:dyDescent="0.35"/>
  <sheetData>
    <row r="2" spans="2:14" ht="15.5" x14ac:dyDescent="0.35">
      <c r="C2" s="142" t="s">
        <v>9</v>
      </c>
      <c r="D2" s="142"/>
      <c r="E2" s="142"/>
      <c r="F2" s="142"/>
      <c r="G2" s="142"/>
      <c r="H2" s="142"/>
      <c r="I2" s="142" t="s">
        <v>10</v>
      </c>
      <c r="J2" s="142"/>
      <c r="K2" s="142"/>
      <c r="L2" s="142"/>
      <c r="M2" s="142"/>
      <c r="N2" s="142"/>
    </row>
    <row r="3" spans="2:14" x14ac:dyDescent="0.35">
      <c r="B3" s="55" t="s">
        <v>84</v>
      </c>
      <c r="C3" s="1">
        <v>79.105254099999996</v>
      </c>
      <c r="D3" s="1">
        <v>145.55366749999999</v>
      </c>
      <c r="E3" s="1">
        <v>120.2399862</v>
      </c>
      <c r="F3" s="1">
        <v>82.269464260000007</v>
      </c>
      <c r="G3" s="1">
        <v>56.95578295</v>
      </c>
      <c r="H3" s="1"/>
      <c r="I3" s="1">
        <v>226.40251000000001</v>
      </c>
      <c r="J3" s="1">
        <v>244.7594703</v>
      </c>
      <c r="K3" s="1">
        <v>195.8075762</v>
      </c>
      <c r="L3" s="1">
        <v>116.2607484</v>
      </c>
      <c r="M3" s="1">
        <v>208.04554970000001</v>
      </c>
      <c r="N3" s="1">
        <v>214.1645365</v>
      </c>
    </row>
  </sheetData>
  <mergeCells count="2">
    <mergeCell ref="C2:H2"/>
    <mergeCell ref="I2:N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38A80-FDCE-49BD-9D0B-67267B4150B2}">
  <dimension ref="A2:I6"/>
  <sheetViews>
    <sheetView tabSelected="1" workbookViewId="0">
      <selection activeCell="B3" sqref="B3:E3"/>
    </sheetView>
  </sheetViews>
  <sheetFormatPr defaultRowHeight="14.5" x14ac:dyDescent="0.35"/>
  <sheetData>
    <row r="2" spans="1:9" ht="15" thickBot="1" x14ac:dyDescent="0.4"/>
    <row r="3" spans="1:9" ht="15" thickBot="1" x14ac:dyDescent="0.4">
      <c r="B3" s="139" t="s">
        <v>13</v>
      </c>
      <c r="C3" s="140"/>
      <c r="D3" s="140"/>
      <c r="E3" s="141"/>
      <c r="F3" s="139" t="s">
        <v>14</v>
      </c>
      <c r="G3" s="140"/>
      <c r="H3" s="140"/>
      <c r="I3" s="141"/>
    </row>
    <row r="4" spans="1:9" x14ac:dyDescent="0.35">
      <c r="A4" s="45" t="s">
        <v>15</v>
      </c>
      <c r="B4" s="25">
        <v>72.807270000000003</v>
      </c>
      <c r="C4" s="26">
        <v>79.368189999999998</v>
      </c>
      <c r="D4" s="26">
        <v>71.526060000000001</v>
      </c>
      <c r="E4" s="27">
        <v>123.1687</v>
      </c>
      <c r="F4" s="25">
        <v>303.00639999999999</v>
      </c>
      <c r="G4" s="26">
        <v>311.70030000000003</v>
      </c>
      <c r="H4" s="26">
        <v>354.48360000000002</v>
      </c>
      <c r="I4" s="27">
        <v>274.75279999999998</v>
      </c>
    </row>
    <row r="5" spans="1:9" x14ac:dyDescent="0.35">
      <c r="A5" s="46" t="s">
        <v>16</v>
      </c>
      <c r="B5" s="28">
        <v>146.1429</v>
      </c>
      <c r="C5" s="29">
        <v>75.518299999999996</v>
      </c>
      <c r="D5" s="29">
        <v>70.273499999999999</v>
      </c>
      <c r="E5" s="30">
        <v>108.06529999999999</v>
      </c>
      <c r="F5" s="28">
        <v>370.62849999999997</v>
      </c>
      <c r="G5" s="29">
        <v>317.96609999999998</v>
      </c>
      <c r="H5" s="29">
        <v>259.86</v>
      </c>
      <c r="I5" s="30">
        <v>305.71159999999998</v>
      </c>
    </row>
    <row r="6" spans="1:9" ht="15" thickBot="1" x14ac:dyDescent="0.4">
      <c r="A6" s="47" t="s">
        <v>17</v>
      </c>
      <c r="B6" s="31">
        <v>48.369439999999997</v>
      </c>
      <c r="C6" s="32">
        <v>144.91220000000001</v>
      </c>
      <c r="D6" s="32">
        <v>151.02379999999999</v>
      </c>
      <c r="E6" s="33">
        <v>55.694580000000002</v>
      </c>
      <c r="F6" s="31">
        <v>67.057040000000001</v>
      </c>
      <c r="G6" s="32">
        <v>286.47340000000003</v>
      </c>
      <c r="H6" s="32">
        <v>57.529130000000002</v>
      </c>
      <c r="I6" s="33">
        <v>71.804649999999995</v>
      </c>
    </row>
  </sheetData>
  <mergeCells count="2">
    <mergeCell ref="B3:E3"/>
    <mergeCell ref="F3:I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41B50-5552-47C2-8346-CFEC86DB966C}">
  <dimension ref="B1:E294"/>
  <sheetViews>
    <sheetView workbookViewId="0">
      <selection sqref="A1:XFD1048576"/>
    </sheetView>
  </sheetViews>
  <sheetFormatPr defaultRowHeight="14.5" x14ac:dyDescent="0.35"/>
  <cols>
    <col min="2" max="2" width="9" style="56" bestFit="1" customWidth="1"/>
    <col min="3" max="3" width="13.6328125" style="56" bestFit="1" customWidth="1"/>
    <col min="4" max="4" width="22.6328125" style="56" bestFit="1" customWidth="1"/>
    <col min="5" max="5" width="11.81640625" style="56" bestFit="1" customWidth="1"/>
  </cols>
  <sheetData>
    <row r="1" spans="2:5" ht="15" thickBot="1" x14ac:dyDescent="0.4"/>
    <row r="2" spans="2:5" ht="15" thickBot="1" x14ac:dyDescent="0.4">
      <c r="D2" s="135" t="s">
        <v>1874</v>
      </c>
    </row>
    <row r="3" spans="2:5" x14ac:dyDescent="0.35">
      <c r="B3" s="136" t="s">
        <v>1875</v>
      </c>
      <c r="C3" s="136" t="s">
        <v>1876</v>
      </c>
      <c r="D3" s="136" t="s">
        <v>1877</v>
      </c>
      <c r="E3" s="136" t="s">
        <v>1878</v>
      </c>
    </row>
    <row r="4" spans="2:5" x14ac:dyDescent="0.35">
      <c r="B4" s="56" t="s">
        <v>1879</v>
      </c>
      <c r="C4" s="56" t="s">
        <v>96</v>
      </c>
      <c r="D4" s="56">
        <v>-1.355</v>
      </c>
      <c r="E4" s="56">
        <v>7.4814072593090595E-15</v>
      </c>
    </row>
    <row r="5" spans="2:5" x14ac:dyDescent="0.35">
      <c r="B5" s="56" t="s">
        <v>1879</v>
      </c>
      <c r="C5" s="56" t="s">
        <v>97</v>
      </c>
      <c r="D5" s="56">
        <v>-1.3109999999999999</v>
      </c>
      <c r="E5" s="56">
        <v>4.1317135099888101E-38</v>
      </c>
    </row>
    <row r="6" spans="2:5" x14ac:dyDescent="0.35">
      <c r="B6" s="56" t="s">
        <v>1879</v>
      </c>
      <c r="C6" s="56" t="s">
        <v>62</v>
      </c>
      <c r="D6" s="56">
        <v>-1.1140000000000001</v>
      </c>
      <c r="E6" s="56">
        <v>2.5810914494498599E-2</v>
      </c>
    </row>
    <row r="7" spans="2:5" x14ac:dyDescent="0.35">
      <c r="B7" s="56" t="s">
        <v>1879</v>
      </c>
      <c r="C7" s="56" t="s">
        <v>98</v>
      </c>
      <c r="D7" s="56">
        <v>-1.1120000000000001</v>
      </c>
      <c r="E7" s="56">
        <v>2.6548101089332202E-26</v>
      </c>
    </row>
    <row r="8" spans="2:5" x14ac:dyDescent="0.35">
      <c r="B8" s="56" t="s">
        <v>1879</v>
      </c>
      <c r="C8" s="56" t="s">
        <v>99</v>
      </c>
      <c r="D8" s="56">
        <v>-1.044</v>
      </c>
      <c r="E8" s="56">
        <v>1.4346156246428E-21</v>
      </c>
    </row>
    <row r="9" spans="2:5" x14ac:dyDescent="0.35">
      <c r="B9" s="56" t="s">
        <v>1879</v>
      </c>
      <c r="C9" s="56" t="s">
        <v>100</v>
      </c>
      <c r="D9" s="56">
        <v>-1.0429999999999999</v>
      </c>
      <c r="E9" s="56">
        <v>2.5708735893719E-14</v>
      </c>
    </row>
    <row r="10" spans="2:5" x14ac:dyDescent="0.35">
      <c r="B10" s="56" t="s">
        <v>1879</v>
      </c>
      <c r="C10" s="56" t="s">
        <v>29</v>
      </c>
      <c r="D10" s="56">
        <v>-1.002</v>
      </c>
      <c r="E10" s="56">
        <v>5.5688022772663702E-8</v>
      </c>
    </row>
    <row r="11" spans="2:5" x14ac:dyDescent="0.35">
      <c r="B11" s="56" t="s">
        <v>1879</v>
      </c>
      <c r="C11" s="56" t="s">
        <v>101</v>
      </c>
      <c r="D11" s="56">
        <v>-0.90200000000000002</v>
      </c>
      <c r="E11" s="56">
        <v>4.5208723121000598E-2</v>
      </c>
    </row>
    <row r="12" spans="2:5" x14ac:dyDescent="0.35">
      <c r="B12" s="56" t="s">
        <v>1879</v>
      </c>
      <c r="C12" s="56" t="s">
        <v>1880</v>
      </c>
      <c r="D12" s="56">
        <v>-0.85399999999999998</v>
      </c>
      <c r="E12" s="56">
        <v>2.7203501703323501E-3</v>
      </c>
    </row>
    <row r="13" spans="2:5" x14ac:dyDescent="0.35">
      <c r="B13" s="56" t="s">
        <v>1879</v>
      </c>
      <c r="C13" s="137" t="s">
        <v>102</v>
      </c>
      <c r="D13" s="56">
        <v>-0.85199999999999998</v>
      </c>
      <c r="E13" s="56">
        <v>3.6695436811280099E-5</v>
      </c>
    </row>
    <row r="14" spans="2:5" x14ac:dyDescent="0.35">
      <c r="B14" s="56" t="s">
        <v>1879</v>
      </c>
      <c r="C14" s="56" t="s">
        <v>1881</v>
      </c>
      <c r="D14" s="56">
        <v>-0.82699999999999996</v>
      </c>
      <c r="E14" s="56">
        <v>5.8374995906681498E-28</v>
      </c>
    </row>
    <row r="15" spans="2:5" x14ac:dyDescent="0.35">
      <c r="B15" s="56" t="s">
        <v>1879</v>
      </c>
      <c r="C15" s="56" t="s">
        <v>103</v>
      </c>
      <c r="D15" s="56">
        <v>-0.81899999999999995</v>
      </c>
      <c r="E15" s="56">
        <v>3.46222429959549E-14</v>
      </c>
    </row>
    <row r="16" spans="2:5" x14ac:dyDescent="0.35">
      <c r="B16" s="56" t="s">
        <v>1879</v>
      </c>
      <c r="C16" s="56" t="s">
        <v>1882</v>
      </c>
      <c r="D16" s="56">
        <v>-0.80600000000000005</v>
      </c>
      <c r="E16" s="56">
        <v>2.6794823513484899E-2</v>
      </c>
    </row>
    <row r="17" spans="2:5" x14ac:dyDescent="0.35">
      <c r="B17" s="56" t="s">
        <v>1879</v>
      </c>
      <c r="C17" s="56" t="s">
        <v>1883</v>
      </c>
      <c r="D17" s="56">
        <v>-0.80500000000000005</v>
      </c>
      <c r="E17" s="56">
        <v>1.56477376300904E-6</v>
      </c>
    </row>
    <row r="18" spans="2:5" x14ac:dyDescent="0.35">
      <c r="B18" s="56" t="s">
        <v>1879</v>
      </c>
      <c r="C18" s="56" t="s">
        <v>1884</v>
      </c>
      <c r="D18" s="56">
        <v>-0.78200000000000003</v>
      </c>
      <c r="E18" s="56">
        <v>1.01607993119884E-2</v>
      </c>
    </row>
    <row r="19" spans="2:5" x14ac:dyDescent="0.35">
      <c r="B19" s="56" t="s">
        <v>1879</v>
      </c>
      <c r="C19" s="56" t="s">
        <v>104</v>
      </c>
      <c r="D19" s="56">
        <v>-0.754</v>
      </c>
      <c r="E19" s="56">
        <v>9.1647869900314199E-19</v>
      </c>
    </row>
    <row r="20" spans="2:5" x14ac:dyDescent="0.35">
      <c r="B20" s="56" t="s">
        <v>1879</v>
      </c>
      <c r="C20" s="56" t="s">
        <v>105</v>
      </c>
      <c r="D20" s="56">
        <v>-0.72599999999999998</v>
      </c>
      <c r="E20" s="56">
        <v>2.3999232069407501E-8</v>
      </c>
    </row>
    <row r="21" spans="2:5" x14ac:dyDescent="0.35">
      <c r="B21" s="56" t="s">
        <v>1879</v>
      </c>
      <c r="C21" s="56" t="s">
        <v>510</v>
      </c>
      <c r="D21" s="56">
        <v>-0.72399999999999998</v>
      </c>
      <c r="E21" s="56">
        <v>6.9940503686835001E-4</v>
      </c>
    </row>
    <row r="22" spans="2:5" x14ac:dyDescent="0.35">
      <c r="B22" s="56" t="s">
        <v>1879</v>
      </c>
      <c r="C22" s="56" t="s">
        <v>415</v>
      </c>
      <c r="D22" s="56">
        <v>-0.70399999999999996</v>
      </c>
      <c r="E22" s="56">
        <v>5.1214478291205297E-4</v>
      </c>
    </row>
    <row r="23" spans="2:5" x14ac:dyDescent="0.35">
      <c r="B23" s="56" t="s">
        <v>1879</v>
      </c>
      <c r="C23" s="56" t="s">
        <v>106</v>
      </c>
      <c r="D23" s="56">
        <v>-0.70399999999999996</v>
      </c>
      <c r="E23" s="56">
        <v>1.20128580170116E-15</v>
      </c>
    </row>
    <row r="24" spans="2:5" x14ac:dyDescent="0.35">
      <c r="B24" s="56" t="s">
        <v>1879</v>
      </c>
      <c r="C24" s="56" t="s">
        <v>107</v>
      </c>
      <c r="D24" s="56">
        <v>-0.7</v>
      </c>
      <c r="E24" s="56">
        <v>1.39164931099247E-15</v>
      </c>
    </row>
    <row r="25" spans="2:5" x14ac:dyDescent="0.35">
      <c r="B25" s="56" t="s">
        <v>1879</v>
      </c>
      <c r="C25" s="56" t="s">
        <v>44</v>
      </c>
      <c r="D25" s="56">
        <v>-0.69399999999999995</v>
      </c>
      <c r="E25" s="56">
        <v>7.0188482544709697E-3</v>
      </c>
    </row>
    <row r="26" spans="2:5" x14ac:dyDescent="0.35">
      <c r="B26" s="56" t="s">
        <v>1879</v>
      </c>
      <c r="C26" s="56" t="s">
        <v>1885</v>
      </c>
      <c r="D26" s="56">
        <v>-0.69099999999999995</v>
      </c>
      <c r="E26" s="56">
        <v>2.0176740294709301E-17</v>
      </c>
    </row>
    <row r="27" spans="2:5" x14ac:dyDescent="0.35">
      <c r="B27" s="56" t="s">
        <v>1879</v>
      </c>
      <c r="C27" s="56" t="s">
        <v>108</v>
      </c>
      <c r="D27" s="56">
        <v>-0.66900000000000004</v>
      </c>
      <c r="E27" s="56">
        <v>1.10906309183097E-4</v>
      </c>
    </row>
    <row r="28" spans="2:5" x14ac:dyDescent="0.35">
      <c r="B28" s="56" t="s">
        <v>1879</v>
      </c>
      <c r="C28" s="56" t="s">
        <v>274</v>
      </c>
      <c r="D28" s="56">
        <v>-0.66500000000000004</v>
      </c>
      <c r="E28" s="56">
        <v>1.3246513922855701E-7</v>
      </c>
    </row>
    <row r="29" spans="2:5" x14ac:dyDescent="0.35">
      <c r="B29" s="56" t="s">
        <v>1879</v>
      </c>
      <c r="C29" s="56" t="s">
        <v>109</v>
      </c>
      <c r="D29" s="56">
        <v>-0.66</v>
      </c>
      <c r="E29" s="56">
        <v>1.11536455870277E-6</v>
      </c>
    </row>
    <row r="30" spans="2:5" x14ac:dyDescent="0.35">
      <c r="B30" s="56" t="s">
        <v>1879</v>
      </c>
      <c r="C30" s="56" t="s">
        <v>110</v>
      </c>
      <c r="D30" s="56">
        <v>-0.63100000000000001</v>
      </c>
      <c r="E30" s="56">
        <v>2.4744695621540101E-22</v>
      </c>
    </row>
    <row r="31" spans="2:5" x14ac:dyDescent="0.35">
      <c r="B31" s="56" t="s">
        <v>1879</v>
      </c>
      <c r="C31" s="56" t="s">
        <v>111</v>
      </c>
      <c r="D31" s="56">
        <v>-0.60899999999999999</v>
      </c>
      <c r="E31" s="56">
        <v>7.10158399288978E-12</v>
      </c>
    </row>
    <row r="32" spans="2:5" x14ac:dyDescent="0.35">
      <c r="B32" s="56" t="s">
        <v>1879</v>
      </c>
      <c r="C32" s="56" t="s">
        <v>112</v>
      </c>
      <c r="D32" s="56">
        <v>-0.60599999999999998</v>
      </c>
      <c r="E32" s="56">
        <v>1.27613249991009E-2</v>
      </c>
    </row>
    <row r="33" spans="2:5" x14ac:dyDescent="0.35">
      <c r="B33" s="56" t="s">
        <v>1879</v>
      </c>
      <c r="C33" s="56" t="s">
        <v>1886</v>
      </c>
      <c r="D33" s="56">
        <v>-0.60499999999999998</v>
      </c>
      <c r="E33" s="56">
        <v>8.57223134736903E-8</v>
      </c>
    </row>
    <row r="34" spans="2:5" x14ac:dyDescent="0.35">
      <c r="B34" s="56" t="s">
        <v>1879</v>
      </c>
      <c r="C34" s="56" t="s">
        <v>271</v>
      </c>
      <c r="D34" s="56">
        <v>-0.60499999999999998</v>
      </c>
      <c r="E34" s="56">
        <v>2.9234968115666901E-4</v>
      </c>
    </row>
    <row r="35" spans="2:5" x14ac:dyDescent="0.35">
      <c r="B35" s="56" t="s">
        <v>1879</v>
      </c>
      <c r="C35" s="56" t="s">
        <v>113</v>
      </c>
      <c r="D35" s="56">
        <v>-0.60099999999999998</v>
      </c>
      <c r="E35" s="56">
        <v>2.0140434571173702E-15</v>
      </c>
    </row>
    <row r="36" spans="2:5" x14ac:dyDescent="0.35">
      <c r="B36" s="56" t="s">
        <v>1879</v>
      </c>
      <c r="C36" s="56" t="s">
        <v>114</v>
      </c>
      <c r="D36" s="56">
        <v>-0.59899999999999998</v>
      </c>
      <c r="E36" s="56">
        <v>7.0609149932813599E-7</v>
      </c>
    </row>
    <row r="37" spans="2:5" x14ac:dyDescent="0.35">
      <c r="B37" s="56" t="s">
        <v>1879</v>
      </c>
      <c r="C37" s="56" t="s">
        <v>336</v>
      </c>
      <c r="D37" s="56">
        <v>-0.57799999999999996</v>
      </c>
      <c r="E37" s="56">
        <v>6.5015755992424704E-38</v>
      </c>
    </row>
    <row r="38" spans="2:5" x14ac:dyDescent="0.35">
      <c r="B38" s="56" t="s">
        <v>1879</v>
      </c>
      <c r="C38" s="56" t="s">
        <v>1887</v>
      </c>
      <c r="D38" s="56">
        <v>-0.57799999999999996</v>
      </c>
      <c r="E38" s="56">
        <v>4.6284532486369301E-10</v>
      </c>
    </row>
    <row r="39" spans="2:5" x14ac:dyDescent="0.35">
      <c r="B39" s="56" t="s">
        <v>1879</v>
      </c>
      <c r="C39" s="56" t="s">
        <v>1888</v>
      </c>
      <c r="D39" s="56">
        <v>-0.56799999999999995</v>
      </c>
      <c r="E39" s="56">
        <v>1.01553264156928E-12</v>
      </c>
    </row>
    <row r="40" spans="2:5" x14ac:dyDescent="0.35">
      <c r="B40" s="56" t="s">
        <v>1879</v>
      </c>
      <c r="C40" s="56" t="s">
        <v>1889</v>
      </c>
      <c r="D40" s="56">
        <v>-0.56699999999999995</v>
      </c>
      <c r="E40" s="56">
        <v>4.8692234347397303E-11</v>
      </c>
    </row>
    <row r="41" spans="2:5" x14ac:dyDescent="0.35">
      <c r="B41" s="56" t="s">
        <v>1879</v>
      </c>
      <c r="C41" s="56" t="s">
        <v>115</v>
      </c>
      <c r="D41" s="56">
        <v>-0.55200000000000005</v>
      </c>
      <c r="E41" s="56">
        <v>5.8826950687790001E-10</v>
      </c>
    </row>
    <row r="42" spans="2:5" x14ac:dyDescent="0.35">
      <c r="B42" s="56" t="s">
        <v>1879</v>
      </c>
      <c r="C42" s="56" t="s">
        <v>116</v>
      </c>
      <c r="D42" s="56">
        <v>-0.55000000000000004</v>
      </c>
      <c r="E42" s="56">
        <v>2.4698394338978501E-4</v>
      </c>
    </row>
    <row r="43" spans="2:5" x14ac:dyDescent="0.35">
      <c r="B43" s="56" t="s">
        <v>1879</v>
      </c>
      <c r="C43" s="56" t="s">
        <v>1890</v>
      </c>
      <c r="D43" s="56">
        <v>-0.53800000000000003</v>
      </c>
      <c r="E43" s="56">
        <v>2.7794369729283999E-3</v>
      </c>
    </row>
    <row r="44" spans="2:5" x14ac:dyDescent="0.35">
      <c r="B44" s="56" t="s">
        <v>1879</v>
      </c>
      <c r="C44" s="56" t="s">
        <v>1891</v>
      </c>
      <c r="D44" s="56">
        <v>-0.53400000000000003</v>
      </c>
      <c r="E44" s="56">
        <v>2.17773073330878E-5</v>
      </c>
    </row>
    <row r="45" spans="2:5" x14ac:dyDescent="0.35">
      <c r="B45" s="56" t="s">
        <v>1879</v>
      </c>
      <c r="C45" s="56" t="s">
        <v>1892</v>
      </c>
      <c r="D45" s="56">
        <v>-0.53100000000000003</v>
      </c>
      <c r="E45" s="56">
        <v>1.27476147352284E-2</v>
      </c>
    </row>
    <row r="46" spans="2:5" x14ac:dyDescent="0.35">
      <c r="B46" s="56" t="s">
        <v>1879</v>
      </c>
      <c r="C46" s="56" t="s">
        <v>117</v>
      </c>
      <c r="D46" s="56">
        <v>-0.53</v>
      </c>
      <c r="E46" s="56">
        <v>9.1064371285202094E-11</v>
      </c>
    </row>
    <row r="47" spans="2:5" x14ac:dyDescent="0.35">
      <c r="B47" s="56" t="s">
        <v>1879</v>
      </c>
      <c r="C47" s="56" t="s">
        <v>248</v>
      </c>
      <c r="D47" s="56">
        <v>-0.52800000000000002</v>
      </c>
      <c r="E47" s="56">
        <v>2.2095423802293801E-12</v>
      </c>
    </row>
    <row r="48" spans="2:5" x14ac:dyDescent="0.35">
      <c r="B48" s="56" t="s">
        <v>1879</v>
      </c>
      <c r="C48" s="56" t="s">
        <v>1893</v>
      </c>
      <c r="D48" s="56">
        <v>-0.52300000000000002</v>
      </c>
      <c r="E48" s="56">
        <v>4.2131174454073E-8</v>
      </c>
    </row>
    <row r="49" spans="2:5" x14ac:dyDescent="0.35">
      <c r="B49" s="56" t="s">
        <v>1879</v>
      </c>
      <c r="C49" s="56" t="s">
        <v>1894</v>
      </c>
      <c r="D49" s="56">
        <v>-0.51500000000000001</v>
      </c>
      <c r="E49" s="56">
        <v>3.8103373922528299E-16</v>
      </c>
    </row>
    <row r="50" spans="2:5" x14ac:dyDescent="0.35">
      <c r="B50" s="56" t="s">
        <v>1879</v>
      </c>
      <c r="C50" s="56" t="s">
        <v>1895</v>
      </c>
      <c r="D50" s="56">
        <v>-0.51100000000000001</v>
      </c>
      <c r="E50" s="56">
        <v>5.1143752219941601E-9</v>
      </c>
    </row>
    <row r="51" spans="2:5" x14ac:dyDescent="0.35">
      <c r="B51" s="56" t="s">
        <v>1879</v>
      </c>
      <c r="C51" s="56" t="s">
        <v>118</v>
      </c>
      <c r="D51" s="56">
        <v>-0.50700000000000001</v>
      </c>
      <c r="E51" s="56">
        <v>1.0815568453680001E-5</v>
      </c>
    </row>
    <row r="52" spans="2:5" x14ac:dyDescent="0.35">
      <c r="B52" s="56" t="s">
        <v>1879</v>
      </c>
      <c r="C52" s="56" t="s">
        <v>1896</v>
      </c>
      <c r="D52" s="56">
        <v>-0.50600000000000001</v>
      </c>
      <c r="E52" s="56">
        <v>1.7146934978801098E-8</v>
      </c>
    </row>
    <row r="53" spans="2:5" x14ac:dyDescent="0.35">
      <c r="B53" s="56" t="s">
        <v>1879</v>
      </c>
      <c r="C53" s="56" t="s">
        <v>119</v>
      </c>
      <c r="D53" s="56">
        <v>-0.499</v>
      </c>
      <c r="E53" s="56">
        <v>2.0555696716873101E-3</v>
      </c>
    </row>
    <row r="54" spans="2:5" x14ac:dyDescent="0.35">
      <c r="B54" s="56" t="s">
        <v>1879</v>
      </c>
      <c r="C54" s="56" t="s">
        <v>1897</v>
      </c>
      <c r="D54" s="56">
        <v>-0.495</v>
      </c>
      <c r="E54" s="56">
        <v>3.33086372401856E-6</v>
      </c>
    </row>
    <row r="55" spans="2:5" x14ac:dyDescent="0.35">
      <c r="B55" s="56" t="s">
        <v>1879</v>
      </c>
      <c r="C55" s="56" t="s">
        <v>1898</v>
      </c>
      <c r="D55" s="56">
        <v>-0.49299999999999999</v>
      </c>
      <c r="E55" s="56">
        <v>1.2725235217252E-9</v>
      </c>
    </row>
    <row r="56" spans="2:5" x14ac:dyDescent="0.35">
      <c r="B56" s="56" t="s">
        <v>1879</v>
      </c>
      <c r="C56" s="56" t="s">
        <v>1899</v>
      </c>
      <c r="D56" s="56">
        <v>-0.49199999999999999</v>
      </c>
      <c r="E56" s="56">
        <v>3.9347780012542297E-9</v>
      </c>
    </row>
    <row r="57" spans="2:5" x14ac:dyDescent="0.35">
      <c r="B57" s="56" t="s">
        <v>1879</v>
      </c>
      <c r="C57" s="56" t="s">
        <v>120</v>
      </c>
      <c r="D57" s="56">
        <v>-0.48399999999999999</v>
      </c>
      <c r="E57" s="56">
        <v>1.6172858624408E-3</v>
      </c>
    </row>
    <row r="58" spans="2:5" x14ac:dyDescent="0.35">
      <c r="B58" s="56" t="s">
        <v>1879</v>
      </c>
      <c r="C58" s="56" t="s">
        <v>278</v>
      </c>
      <c r="D58" s="56">
        <v>-0.48099999999999998</v>
      </c>
      <c r="E58" s="56">
        <v>6.8520639916871197E-13</v>
      </c>
    </row>
    <row r="59" spans="2:5" x14ac:dyDescent="0.35">
      <c r="B59" s="56" t="s">
        <v>1879</v>
      </c>
      <c r="C59" s="56" t="s">
        <v>1900</v>
      </c>
      <c r="D59" s="56">
        <v>-0.47699999999999998</v>
      </c>
      <c r="E59" s="56">
        <v>3.7633868991319999E-7</v>
      </c>
    </row>
    <row r="60" spans="2:5" x14ac:dyDescent="0.35">
      <c r="B60" s="56" t="s">
        <v>1879</v>
      </c>
      <c r="C60" s="56" t="s">
        <v>337</v>
      </c>
      <c r="D60" s="56">
        <v>-0.47599999999999998</v>
      </c>
      <c r="E60" s="56">
        <v>3.94170507630119E-12</v>
      </c>
    </row>
    <row r="61" spans="2:5" x14ac:dyDescent="0.35">
      <c r="B61" s="56" t="s">
        <v>1879</v>
      </c>
      <c r="C61" s="56" t="s">
        <v>1901</v>
      </c>
      <c r="D61" s="56">
        <v>-0.47399999999999998</v>
      </c>
      <c r="E61" s="56">
        <v>3.7276539726352699E-6</v>
      </c>
    </row>
    <row r="62" spans="2:5" x14ac:dyDescent="0.35">
      <c r="B62" s="56" t="s">
        <v>1879</v>
      </c>
      <c r="C62" s="56" t="s">
        <v>67</v>
      </c>
      <c r="D62" s="56">
        <v>-0.47299999999999998</v>
      </c>
      <c r="E62" s="56">
        <v>4.5659367466010901E-4</v>
      </c>
    </row>
    <row r="63" spans="2:5" x14ac:dyDescent="0.35">
      <c r="B63" s="56" t="s">
        <v>1879</v>
      </c>
      <c r="C63" s="56" t="s">
        <v>467</v>
      </c>
      <c r="D63" s="56">
        <v>-0.46400000000000002</v>
      </c>
      <c r="E63" s="56">
        <v>5.6242509492213298E-7</v>
      </c>
    </row>
    <row r="64" spans="2:5" x14ac:dyDescent="0.35">
      <c r="B64" s="56" t="s">
        <v>1879</v>
      </c>
      <c r="C64" s="56" t="s">
        <v>1902</v>
      </c>
      <c r="D64" s="56">
        <v>-0.46300000000000002</v>
      </c>
      <c r="E64" s="56">
        <v>1.05679763898801E-10</v>
      </c>
    </row>
    <row r="65" spans="2:5" x14ac:dyDescent="0.35">
      <c r="B65" s="56" t="s">
        <v>1879</v>
      </c>
      <c r="C65" s="56" t="s">
        <v>1903</v>
      </c>
      <c r="D65" s="56">
        <v>-0.46100000000000002</v>
      </c>
      <c r="E65" s="56">
        <v>9.2115726915295102E-12</v>
      </c>
    </row>
    <row r="66" spans="2:5" x14ac:dyDescent="0.35">
      <c r="B66" s="56" t="s">
        <v>1879</v>
      </c>
      <c r="C66" s="56" t="s">
        <v>553</v>
      </c>
      <c r="D66" s="56">
        <v>-0.45700000000000002</v>
      </c>
      <c r="E66" s="56">
        <v>5.0563656950456298E-7</v>
      </c>
    </row>
    <row r="67" spans="2:5" x14ac:dyDescent="0.35">
      <c r="B67" s="56" t="s">
        <v>1879</v>
      </c>
      <c r="C67" s="56" t="s">
        <v>1904</v>
      </c>
      <c r="D67" s="56">
        <v>-0.45700000000000002</v>
      </c>
      <c r="E67" s="56">
        <v>5.4178837250016997E-9</v>
      </c>
    </row>
    <row r="68" spans="2:5" x14ac:dyDescent="0.35">
      <c r="B68" s="56" t="s">
        <v>1879</v>
      </c>
      <c r="C68" s="56" t="s">
        <v>1905</v>
      </c>
      <c r="D68" s="56">
        <v>-0.45</v>
      </c>
      <c r="E68" s="56">
        <v>8.4483537811996595E-5</v>
      </c>
    </row>
    <row r="69" spans="2:5" x14ac:dyDescent="0.35">
      <c r="B69" s="56" t="s">
        <v>1879</v>
      </c>
      <c r="C69" s="56" t="s">
        <v>1906</v>
      </c>
      <c r="D69" s="56">
        <v>-0.44600000000000001</v>
      </c>
      <c r="E69" s="56">
        <v>9.9025659127789808E-4</v>
      </c>
    </row>
    <row r="70" spans="2:5" x14ac:dyDescent="0.35">
      <c r="B70" s="56" t="s">
        <v>1879</v>
      </c>
      <c r="C70" s="56" t="s">
        <v>1907</v>
      </c>
      <c r="D70" s="56">
        <v>-0.44400000000000001</v>
      </c>
      <c r="E70" s="56">
        <v>1.0563048734036899E-10</v>
      </c>
    </row>
    <row r="71" spans="2:5" x14ac:dyDescent="0.35">
      <c r="B71" s="56" t="s">
        <v>1879</v>
      </c>
      <c r="C71" s="56" t="s">
        <v>1908</v>
      </c>
      <c r="D71" s="56">
        <v>-0.432</v>
      </c>
      <c r="E71" s="56">
        <v>2.8952730410179201E-11</v>
      </c>
    </row>
    <row r="72" spans="2:5" x14ac:dyDescent="0.35">
      <c r="B72" s="56" t="s">
        <v>1879</v>
      </c>
      <c r="C72" s="56" t="s">
        <v>121</v>
      </c>
      <c r="D72" s="56">
        <v>-0.432</v>
      </c>
      <c r="E72" s="56">
        <v>2.2136309859692099E-4</v>
      </c>
    </row>
    <row r="73" spans="2:5" x14ac:dyDescent="0.35">
      <c r="B73" s="56" t="s">
        <v>1879</v>
      </c>
      <c r="C73" s="56" t="s">
        <v>848</v>
      </c>
      <c r="D73" s="56">
        <v>-0.42599999999999999</v>
      </c>
      <c r="E73" s="56">
        <v>6.3203893454442203E-12</v>
      </c>
    </row>
    <row r="74" spans="2:5" x14ac:dyDescent="0.35">
      <c r="B74" s="56" t="s">
        <v>1879</v>
      </c>
      <c r="C74" s="56" t="s">
        <v>122</v>
      </c>
      <c r="D74" s="56">
        <v>-0.42299999999999999</v>
      </c>
      <c r="E74" s="56">
        <v>4.2357416931591799E-7</v>
      </c>
    </row>
    <row r="75" spans="2:5" x14ac:dyDescent="0.35">
      <c r="B75" s="56" t="s">
        <v>1879</v>
      </c>
      <c r="C75" s="56" t="s">
        <v>1909</v>
      </c>
      <c r="D75" s="56">
        <v>-0.42299999999999999</v>
      </c>
      <c r="E75" s="56">
        <v>6.1594415776877101E-7</v>
      </c>
    </row>
    <row r="76" spans="2:5" x14ac:dyDescent="0.35">
      <c r="B76" s="56" t="s">
        <v>1879</v>
      </c>
      <c r="C76" s="56" t="s">
        <v>1910</v>
      </c>
      <c r="D76" s="56">
        <v>-0.41799999999999998</v>
      </c>
      <c r="E76" s="56">
        <v>1.3685657068571401E-8</v>
      </c>
    </row>
    <row r="77" spans="2:5" x14ac:dyDescent="0.35">
      <c r="B77" s="56" t="s">
        <v>1879</v>
      </c>
      <c r="C77" s="56" t="s">
        <v>1911</v>
      </c>
      <c r="D77" s="56">
        <v>-0.41099999999999998</v>
      </c>
      <c r="E77" s="56">
        <v>1.53800370309723E-7</v>
      </c>
    </row>
    <row r="78" spans="2:5" x14ac:dyDescent="0.35">
      <c r="B78" s="56" t="s">
        <v>1879</v>
      </c>
      <c r="C78" s="56" t="s">
        <v>332</v>
      </c>
      <c r="D78" s="56">
        <v>-0.40899999999999997</v>
      </c>
      <c r="E78" s="56">
        <v>5.1868397138932405E-4</v>
      </c>
    </row>
    <row r="79" spans="2:5" x14ac:dyDescent="0.35">
      <c r="B79" s="56" t="s">
        <v>1879</v>
      </c>
      <c r="C79" s="56" t="s">
        <v>1912</v>
      </c>
      <c r="D79" s="56">
        <v>-0.40600000000000003</v>
      </c>
      <c r="E79" s="56">
        <v>8.4146834321201996E-11</v>
      </c>
    </row>
    <row r="80" spans="2:5" x14ac:dyDescent="0.35">
      <c r="B80" s="56" t="s">
        <v>1879</v>
      </c>
      <c r="C80" s="56" t="s">
        <v>1913</v>
      </c>
      <c r="D80" s="56">
        <v>-0.40600000000000003</v>
      </c>
      <c r="E80" s="56">
        <v>3.4577176040062899E-6</v>
      </c>
    </row>
    <row r="81" spans="2:5" x14ac:dyDescent="0.35">
      <c r="B81" s="56" t="s">
        <v>1879</v>
      </c>
      <c r="C81" s="56" t="s">
        <v>374</v>
      </c>
      <c r="D81" s="56">
        <v>-0.40500000000000003</v>
      </c>
      <c r="E81" s="56">
        <v>2.13512196766936E-5</v>
      </c>
    </row>
    <row r="82" spans="2:5" x14ac:dyDescent="0.35">
      <c r="B82" s="56" t="s">
        <v>1879</v>
      </c>
      <c r="C82" s="56" t="s">
        <v>1914</v>
      </c>
      <c r="D82" s="56">
        <v>-0.40500000000000003</v>
      </c>
      <c r="E82" s="56">
        <v>1.24066522950818E-3</v>
      </c>
    </row>
    <row r="83" spans="2:5" x14ac:dyDescent="0.35">
      <c r="B83" s="56" t="s">
        <v>1879</v>
      </c>
      <c r="C83" s="56" t="s">
        <v>309</v>
      </c>
      <c r="D83" s="56">
        <v>-0.40500000000000003</v>
      </c>
      <c r="E83" s="56">
        <v>5.5660542019260104E-4</v>
      </c>
    </row>
    <row r="84" spans="2:5" x14ac:dyDescent="0.35">
      <c r="B84" s="56" t="s">
        <v>1879</v>
      </c>
      <c r="C84" s="56" t="s">
        <v>1915</v>
      </c>
      <c r="D84" s="56">
        <v>-0.40300000000000002</v>
      </c>
      <c r="E84" s="56">
        <v>1.7239304568101702E-2</v>
      </c>
    </row>
    <row r="85" spans="2:5" x14ac:dyDescent="0.35">
      <c r="B85" s="56" t="s">
        <v>1879</v>
      </c>
      <c r="C85" s="56" t="s">
        <v>123</v>
      </c>
      <c r="D85" s="56">
        <v>-0.40200000000000002</v>
      </c>
      <c r="E85" s="56">
        <v>1.16207478197451E-5</v>
      </c>
    </row>
    <row r="86" spans="2:5" x14ac:dyDescent="0.35">
      <c r="B86" s="56" t="s">
        <v>1879</v>
      </c>
      <c r="C86" s="56" t="s">
        <v>1916</v>
      </c>
      <c r="D86" s="56">
        <v>-0.39900000000000002</v>
      </c>
      <c r="E86" s="56">
        <v>9.8760157197952492E-12</v>
      </c>
    </row>
    <row r="87" spans="2:5" x14ac:dyDescent="0.35">
      <c r="B87" s="56" t="s">
        <v>1879</v>
      </c>
      <c r="C87" s="56" t="s">
        <v>124</v>
      </c>
      <c r="D87" s="56">
        <v>-0.39400000000000002</v>
      </c>
      <c r="E87" s="56">
        <v>1.7958117690713901E-36</v>
      </c>
    </row>
    <row r="88" spans="2:5" x14ac:dyDescent="0.35">
      <c r="B88" s="56" t="s">
        <v>1879</v>
      </c>
      <c r="C88" s="56" t="s">
        <v>1917</v>
      </c>
      <c r="D88" s="56">
        <v>-0.39200000000000002</v>
      </c>
      <c r="E88" s="56">
        <v>7.3022624448125196E-3</v>
      </c>
    </row>
    <row r="89" spans="2:5" x14ac:dyDescent="0.35">
      <c r="B89" s="56" t="s">
        <v>1879</v>
      </c>
      <c r="C89" s="56" t="s">
        <v>1918</v>
      </c>
      <c r="D89" s="56">
        <v>-0.39200000000000002</v>
      </c>
      <c r="E89" s="56">
        <v>2.19286456648781E-5</v>
      </c>
    </row>
    <row r="90" spans="2:5" x14ac:dyDescent="0.35">
      <c r="B90" s="56" t="s">
        <v>1879</v>
      </c>
      <c r="C90" s="56" t="s">
        <v>1919</v>
      </c>
      <c r="D90" s="56">
        <v>-0.39200000000000002</v>
      </c>
      <c r="E90" s="56">
        <v>9.3109315202639998E-10</v>
      </c>
    </row>
    <row r="91" spans="2:5" x14ac:dyDescent="0.35">
      <c r="B91" s="56" t="s">
        <v>1879</v>
      </c>
      <c r="C91" s="56" t="s">
        <v>1920</v>
      </c>
      <c r="D91" s="56">
        <v>-0.39200000000000002</v>
      </c>
      <c r="E91" s="56">
        <v>4.2044482349194501E-4</v>
      </c>
    </row>
    <row r="92" spans="2:5" x14ac:dyDescent="0.35">
      <c r="B92" s="56" t="s">
        <v>1879</v>
      </c>
      <c r="C92" s="56" t="s">
        <v>1921</v>
      </c>
      <c r="D92" s="56">
        <v>-0.39100000000000001</v>
      </c>
      <c r="E92" s="56">
        <v>2.9412838407225399E-9</v>
      </c>
    </row>
    <row r="93" spans="2:5" x14ac:dyDescent="0.35">
      <c r="B93" s="56" t="s">
        <v>1879</v>
      </c>
      <c r="C93" s="56" t="s">
        <v>1922</v>
      </c>
      <c r="D93" s="56">
        <v>-0.39</v>
      </c>
      <c r="E93" s="56">
        <v>1.2694049324307899E-10</v>
      </c>
    </row>
    <row r="94" spans="2:5" x14ac:dyDescent="0.35">
      <c r="B94" s="56" t="s">
        <v>1879</v>
      </c>
      <c r="C94" s="56" t="s">
        <v>1923</v>
      </c>
      <c r="D94" s="56">
        <v>-0.38500000000000001</v>
      </c>
      <c r="E94" s="56">
        <v>2.2399873680804699E-13</v>
      </c>
    </row>
    <row r="95" spans="2:5" x14ac:dyDescent="0.35">
      <c r="B95" s="56" t="s">
        <v>1879</v>
      </c>
      <c r="C95" s="56" t="s">
        <v>284</v>
      </c>
      <c r="D95" s="56">
        <v>-0.38100000000000001</v>
      </c>
      <c r="E95" s="56">
        <v>2.03134605996446E-11</v>
      </c>
    </row>
    <row r="96" spans="2:5" x14ac:dyDescent="0.35">
      <c r="B96" s="56" t="s">
        <v>1879</v>
      </c>
      <c r="C96" s="56" t="s">
        <v>1924</v>
      </c>
      <c r="D96" s="56">
        <v>-0.373</v>
      </c>
      <c r="E96" s="56">
        <v>2.0700120075980502E-3</v>
      </c>
    </row>
    <row r="97" spans="2:5" x14ac:dyDescent="0.35">
      <c r="B97" s="56" t="s">
        <v>1879</v>
      </c>
      <c r="C97" s="56" t="s">
        <v>1925</v>
      </c>
      <c r="D97" s="56">
        <v>-0.373</v>
      </c>
      <c r="E97" s="56">
        <v>1.2093522863687499E-7</v>
      </c>
    </row>
    <row r="98" spans="2:5" x14ac:dyDescent="0.35">
      <c r="B98" s="56" t="s">
        <v>1879</v>
      </c>
      <c r="C98" s="56" t="s">
        <v>464</v>
      </c>
      <c r="D98" s="56">
        <v>-0.36899999999999999</v>
      </c>
      <c r="E98" s="56">
        <v>8.5320212705172002E-8</v>
      </c>
    </row>
    <row r="99" spans="2:5" x14ac:dyDescent="0.35">
      <c r="B99" s="56" t="s">
        <v>1879</v>
      </c>
      <c r="C99" s="56" t="s">
        <v>1926</v>
      </c>
      <c r="D99" s="56">
        <v>-0.36899999999999999</v>
      </c>
      <c r="E99" s="56">
        <v>1.9880623061720201E-4</v>
      </c>
    </row>
    <row r="100" spans="2:5" x14ac:dyDescent="0.35">
      <c r="B100" s="56" t="s">
        <v>1879</v>
      </c>
      <c r="C100" s="56" t="s">
        <v>1927</v>
      </c>
      <c r="D100" s="56">
        <v>-0.36799999999999999</v>
      </c>
      <c r="E100" s="56">
        <v>2.5903833550815198E-4</v>
      </c>
    </row>
    <row r="101" spans="2:5" x14ac:dyDescent="0.35">
      <c r="B101" s="56" t="s">
        <v>1879</v>
      </c>
      <c r="C101" s="56" t="s">
        <v>1928</v>
      </c>
      <c r="D101" s="56">
        <v>-0.36699999999999999</v>
      </c>
      <c r="E101" s="56">
        <v>2.02636762256608E-6</v>
      </c>
    </row>
    <row r="102" spans="2:5" x14ac:dyDescent="0.35">
      <c r="B102" s="56" t="s">
        <v>1879</v>
      </c>
      <c r="C102" s="56" t="s">
        <v>1929</v>
      </c>
      <c r="D102" s="56">
        <v>-0.36399999999999999</v>
      </c>
      <c r="E102" s="56">
        <v>2.2622233149469699E-9</v>
      </c>
    </row>
    <row r="103" spans="2:5" x14ac:dyDescent="0.35">
      <c r="B103" s="56" t="s">
        <v>1879</v>
      </c>
      <c r="C103" s="56" t="s">
        <v>1930</v>
      </c>
      <c r="D103" s="56">
        <v>-0.36</v>
      </c>
      <c r="E103" s="56">
        <v>2.5625484711533201E-2</v>
      </c>
    </row>
    <row r="104" spans="2:5" x14ac:dyDescent="0.35">
      <c r="B104" s="56" t="s">
        <v>1879</v>
      </c>
      <c r="C104" s="56" t="s">
        <v>1931</v>
      </c>
      <c r="D104" s="56">
        <v>-0.35699999999999998</v>
      </c>
      <c r="E104" s="56">
        <v>2.27113924687639E-2</v>
      </c>
    </row>
    <row r="105" spans="2:5" x14ac:dyDescent="0.35">
      <c r="B105" s="56" t="s">
        <v>1879</v>
      </c>
      <c r="C105" s="56" t="s">
        <v>1932</v>
      </c>
      <c r="D105" s="56">
        <v>-0.35699999999999998</v>
      </c>
      <c r="E105" s="56">
        <v>1.2360819939884899E-6</v>
      </c>
    </row>
    <row r="106" spans="2:5" x14ac:dyDescent="0.35">
      <c r="B106" s="56" t="s">
        <v>1879</v>
      </c>
      <c r="C106" s="56" t="s">
        <v>1933</v>
      </c>
      <c r="D106" s="56">
        <v>-0.35099999999999998</v>
      </c>
      <c r="E106" s="56">
        <v>8.2901877607900005E-5</v>
      </c>
    </row>
    <row r="107" spans="2:5" x14ac:dyDescent="0.35">
      <c r="B107" s="56" t="s">
        <v>1879</v>
      </c>
      <c r="C107" s="56" t="s">
        <v>1934</v>
      </c>
      <c r="D107" s="56">
        <v>-0.34899999999999998</v>
      </c>
      <c r="E107" s="56">
        <v>1.3624522759412601E-4</v>
      </c>
    </row>
    <row r="108" spans="2:5" x14ac:dyDescent="0.35">
      <c r="B108" s="56" t="s">
        <v>1879</v>
      </c>
      <c r="C108" s="56" t="s">
        <v>1935</v>
      </c>
      <c r="D108" s="56">
        <v>-0.34799999999999998</v>
      </c>
      <c r="E108" s="56">
        <v>2.1895601998788699E-4</v>
      </c>
    </row>
    <row r="109" spans="2:5" x14ac:dyDescent="0.35">
      <c r="B109" s="56" t="s">
        <v>1879</v>
      </c>
      <c r="C109" s="56" t="s">
        <v>1936</v>
      </c>
      <c r="D109" s="56">
        <v>-0.34699999999999998</v>
      </c>
      <c r="E109" s="56">
        <v>1.6139468203963099E-3</v>
      </c>
    </row>
    <row r="110" spans="2:5" x14ac:dyDescent="0.35">
      <c r="B110" s="56" t="s">
        <v>1879</v>
      </c>
      <c r="C110" s="56" t="s">
        <v>125</v>
      </c>
      <c r="D110" s="56">
        <v>-0.34699999999999998</v>
      </c>
      <c r="E110" s="56">
        <v>6.9466254104253903E-5</v>
      </c>
    </row>
    <row r="111" spans="2:5" x14ac:dyDescent="0.35">
      <c r="B111" s="56" t="s">
        <v>1879</v>
      </c>
      <c r="C111" s="56" t="s">
        <v>1937</v>
      </c>
      <c r="D111" s="56">
        <v>-0.34599999999999997</v>
      </c>
      <c r="E111" s="56">
        <v>2.31411856977019E-6</v>
      </c>
    </row>
    <row r="112" spans="2:5" x14ac:dyDescent="0.35">
      <c r="B112" s="56" t="s">
        <v>1879</v>
      </c>
      <c r="C112" s="56" t="s">
        <v>1938</v>
      </c>
      <c r="D112" s="56">
        <v>-0.34499999999999997</v>
      </c>
      <c r="E112" s="56">
        <v>8.47776946097647E-9</v>
      </c>
    </row>
    <row r="113" spans="2:5" x14ac:dyDescent="0.35">
      <c r="B113" s="56" t="s">
        <v>1879</v>
      </c>
      <c r="C113" s="56" t="s">
        <v>126</v>
      </c>
      <c r="D113" s="56">
        <v>-0.34499999999999997</v>
      </c>
      <c r="E113" s="56">
        <v>8.0626365655953698E-4</v>
      </c>
    </row>
    <row r="114" spans="2:5" x14ac:dyDescent="0.35">
      <c r="B114" s="56" t="s">
        <v>1879</v>
      </c>
      <c r="C114" s="56" t="s">
        <v>127</v>
      </c>
      <c r="D114" s="56">
        <v>-0.34300000000000003</v>
      </c>
      <c r="E114" s="56">
        <v>9.9593940834230706E-7</v>
      </c>
    </row>
    <row r="115" spans="2:5" x14ac:dyDescent="0.35">
      <c r="B115" s="56" t="s">
        <v>1879</v>
      </c>
      <c r="C115" s="56" t="s">
        <v>1939</v>
      </c>
      <c r="D115" s="56">
        <v>-0.33700000000000002</v>
      </c>
      <c r="E115" s="56">
        <v>6.7145637575809204E-6</v>
      </c>
    </row>
    <row r="116" spans="2:5" x14ac:dyDescent="0.35">
      <c r="B116" s="56" t="s">
        <v>1879</v>
      </c>
      <c r="C116" s="56" t="s">
        <v>1940</v>
      </c>
      <c r="D116" s="56">
        <v>-0.33600000000000002</v>
      </c>
      <c r="E116" s="56">
        <v>1.7110442517105699E-6</v>
      </c>
    </row>
    <row r="117" spans="2:5" x14ac:dyDescent="0.35">
      <c r="B117" s="56" t="s">
        <v>1879</v>
      </c>
      <c r="C117" s="56" t="s">
        <v>1941</v>
      </c>
      <c r="D117" s="56">
        <v>-0.33600000000000002</v>
      </c>
      <c r="E117" s="56">
        <v>1.40674894677145E-7</v>
      </c>
    </row>
    <row r="118" spans="2:5" x14ac:dyDescent="0.35">
      <c r="B118" s="56" t="s">
        <v>1879</v>
      </c>
      <c r="C118" s="56" t="s">
        <v>1942</v>
      </c>
      <c r="D118" s="56">
        <v>-0.33400000000000002</v>
      </c>
      <c r="E118" s="56">
        <v>2.0094110641111101E-6</v>
      </c>
    </row>
    <row r="119" spans="2:5" x14ac:dyDescent="0.35">
      <c r="B119" s="56" t="s">
        <v>1879</v>
      </c>
      <c r="C119" s="56" t="s">
        <v>1943</v>
      </c>
      <c r="D119" s="56">
        <v>-0.33</v>
      </c>
      <c r="E119" s="56">
        <v>3.24648670487821E-4</v>
      </c>
    </row>
    <row r="120" spans="2:5" x14ac:dyDescent="0.35">
      <c r="B120" s="56" t="s">
        <v>1879</v>
      </c>
      <c r="C120" s="56" t="s">
        <v>1944</v>
      </c>
      <c r="D120" s="56">
        <v>-0.32700000000000001</v>
      </c>
      <c r="E120" s="56">
        <v>4.5849610637878797E-2</v>
      </c>
    </row>
    <row r="121" spans="2:5" x14ac:dyDescent="0.35">
      <c r="B121" s="56" t="s">
        <v>1879</v>
      </c>
      <c r="C121" s="56" t="s">
        <v>1945</v>
      </c>
      <c r="D121" s="56">
        <v>-0.32200000000000001</v>
      </c>
      <c r="E121" s="56">
        <v>6.9677155203293601E-6</v>
      </c>
    </row>
    <row r="122" spans="2:5" x14ac:dyDescent="0.35">
      <c r="B122" s="56" t="s">
        <v>1879</v>
      </c>
      <c r="C122" s="56" t="s">
        <v>1946</v>
      </c>
      <c r="D122" s="56">
        <v>-0.32200000000000001</v>
      </c>
      <c r="E122" s="56">
        <v>3.8818303828582097E-2</v>
      </c>
    </row>
    <row r="123" spans="2:5" x14ac:dyDescent="0.35">
      <c r="B123" s="56" t="s">
        <v>1879</v>
      </c>
      <c r="C123" s="56" t="s">
        <v>1947</v>
      </c>
      <c r="D123" s="56">
        <v>-0.32</v>
      </c>
      <c r="E123" s="56">
        <v>2.8620247380149099E-3</v>
      </c>
    </row>
    <row r="124" spans="2:5" x14ac:dyDescent="0.35">
      <c r="B124" s="56" t="s">
        <v>1879</v>
      </c>
      <c r="C124" s="56" t="s">
        <v>1948</v>
      </c>
      <c r="D124" s="56">
        <v>-0.31900000000000001</v>
      </c>
      <c r="E124" s="56">
        <v>4.7609508866308598E-3</v>
      </c>
    </row>
    <row r="125" spans="2:5" x14ac:dyDescent="0.35">
      <c r="B125" s="56" t="s">
        <v>1879</v>
      </c>
      <c r="C125" s="56" t="s">
        <v>1949</v>
      </c>
      <c r="D125" s="56">
        <v>-0.318</v>
      </c>
      <c r="E125" s="56">
        <v>2.0629348668683601E-4</v>
      </c>
    </row>
    <row r="126" spans="2:5" x14ac:dyDescent="0.35">
      <c r="B126" s="56" t="s">
        <v>1879</v>
      </c>
      <c r="C126" s="56" t="s">
        <v>1950</v>
      </c>
      <c r="D126" s="56">
        <v>-0.317</v>
      </c>
      <c r="E126" s="56">
        <v>4.0309915858393698E-2</v>
      </c>
    </row>
    <row r="127" spans="2:5" x14ac:dyDescent="0.35">
      <c r="B127" s="56" t="s">
        <v>1879</v>
      </c>
      <c r="C127" s="56" t="s">
        <v>1951</v>
      </c>
      <c r="D127" s="56">
        <v>-0.317</v>
      </c>
      <c r="E127" s="56">
        <v>2.00313917636479E-7</v>
      </c>
    </row>
    <row r="128" spans="2:5" x14ac:dyDescent="0.35">
      <c r="B128" s="56" t="s">
        <v>1879</v>
      </c>
      <c r="C128" s="56" t="s">
        <v>1952</v>
      </c>
      <c r="D128" s="56">
        <v>-0.315</v>
      </c>
      <c r="E128" s="56">
        <v>1.6519884674409899E-6</v>
      </c>
    </row>
    <row r="129" spans="2:5" x14ac:dyDescent="0.35">
      <c r="B129" s="56" t="s">
        <v>1879</v>
      </c>
      <c r="C129" s="56" t="s">
        <v>1953</v>
      </c>
      <c r="D129" s="56">
        <v>-0.314</v>
      </c>
      <c r="E129" s="56">
        <v>2.7250703594427399E-3</v>
      </c>
    </row>
    <row r="130" spans="2:5" x14ac:dyDescent="0.35">
      <c r="B130" s="56" t="s">
        <v>1879</v>
      </c>
      <c r="C130" s="56" t="s">
        <v>1954</v>
      </c>
      <c r="D130" s="56">
        <v>-0.311</v>
      </c>
      <c r="E130" s="56">
        <v>2.4671532087751699E-4</v>
      </c>
    </row>
    <row r="131" spans="2:5" x14ac:dyDescent="0.35">
      <c r="B131" s="56" t="s">
        <v>1879</v>
      </c>
      <c r="C131" s="56" t="s">
        <v>1955</v>
      </c>
      <c r="D131" s="56">
        <v>-0.311</v>
      </c>
      <c r="E131" s="56">
        <v>2.66342398177517E-2</v>
      </c>
    </row>
    <row r="132" spans="2:5" x14ac:dyDescent="0.35">
      <c r="B132" s="56" t="s">
        <v>1879</v>
      </c>
      <c r="C132" s="56" t="s">
        <v>1382</v>
      </c>
      <c r="D132" s="56">
        <v>-0.309</v>
      </c>
      <c r="E132" s="56">
        <v>2.3002824768550401E-6</v>
      </c>
    </row>
    <row r="133" spans="2:5" x14ac:dyDescent="0.35">
      <c r="B133" s="56" t="s">
        <v>1879</v>
      </c>
      <c r="C133" s="56" t="s">
        <v>311</v>
      </c>
      <c r="D133" s="56">
        <v>-0.309</v>
      </c>
      <c r="E133" s="56">
        <v>6.9514261666039001E-3</v>
      </c>
    </row>
    <row r="134" spans="2:5" x14ac:dyDescent="0.35">
      <c r="B134" s="56" t="s">
        <v>1879</v>
      </c>
      <c r="C134" s="56" t="s">
        <v>1956</v>
      </c>
      <c r="D134" s="56">
        <v>-0.308</v>
      </c>
      <c r="E134" s="56">
        <v>8.2475674471476105E-4</v>
      </c>
    </row>
    <row r="135" spans="2:5" x14ac:dyDescent="0.35">
      <c r="B135" s="56" t="s">
        <v>1879</v>
      </c>
      <c r="C135" s="56" t="s">
        <v>1957</v>
      </c>
      <c r="D135" s="56">
        <v>-0.307</v>
      </c>
      <c r="E135" s="56">
        <v>2.7073953161263601E-5</v>
      </c>
    </row>
    <row r="136" spans="2:5" x14ac:dyDescent="0.35">
      <c r="B136" s="56" t="s">
        <v>1879</v>
      </c>
      <c r="C136" s="56" t="s">
        <v>1958</v>
      </c>
      <c r="D136" s="56">
        <v>-0.307</v>
      </c>
      <c r="E136" s="56">
        <v>2.9706291136588701E-2</v>
      </c>
    </row>
    <row r="137" spans="2:5" x14ac:dyDescent="0.35">
      <c r="B137" s="56" t="s">
        <v>1879</v>
      </c>
      <c r="C137" s="56" t="s">
        <v>1959</v>
      </c>
      <c r="D137" s="56">
        <v>-0.307</v>
      </c>
      <c r="E137" s="56">
        <v>1.2036354991095901E-5</v>
      </c>
    </row>
    <row r="138" spans="2:5" x14ac:dyDescent="0.35">
      <c r="B138" s="56" t="s">
        <v>1879</v>
      </c>
      <c r="C138" s="56" t="s">
        <v>1960</v>
      </c>
      <c r="D138" s="56">
        <v>-0.307</v>
      </c>
      <c r="E138" s="56">
        <v>8.6870844847973892E-3</v>
      </c>
    </row>
    <row r="139" spans="2:5" x14ac:dyDescent="0.35">
      <c r="B139" s="56" t="s">
        <v>1879</v>
      </c>
      <c r="C139" s="56" t="s">
        <v>1961</v>
      </c>
      <c r="D139" s="56">
        <v>-0.30499999999999999</v>
      </c>
      <c r="E139" s="56">
        <v>1.0294823993029501E-5</v>
      </c>
    </row>
    <row r="140" spans="2:5" x14ac:dyDescent="0.35">
      <c r="B140" s="56" t="s">
        <v>1879</v>
      </c>
      <c r="C140" s="56" t="s">
        <v>1962</v>
      </c>
      <c r="D140" s="56">
        <v>-0.30499999999999999</v>
      </c>
      <c r="E140" s="56">
        <v>4.5961331058182297E-7</v>
      </c>
    </row>
    <row r="141" spans="2:5" x14ac:dyDescent="0.35">
      <c r="B141" s="56" t="s">
        <v>1879</v>
      </c>
      <c r="C141" s="56" t="s">
        <v>1963</v>
      </c>
      <c r="D141" s="56">
        <v>-0.30399999999999999</v>
      </c>
      <c r="E141" s="56">
        <v>9.5203737171083601E-9</v>
      </c>
    </row>
    <row r="142" spans="2:5" x14ac:dyDescent="0.35">
      <c r="B142" s="56" t="s">
        <v>1879</v>
      </c>
      <c r="C142" s="56" t="s">
        <v>1964</v>
      </c>
      <c r="D142" s="56">
        <v>-0.30399999999999999</v>
      </c>
      <c r="E142" s="56">
        <v>6.1122345925352298E-6</v>
      </c>
    </row>
    <row r="143" spans="2:5" x14ac:dyDescent="0.35">
      <c r="B143" s="56" t="s">
        <v>1879</v>
      </c>
      <c r="C143" s="56" t="s">
        <v>1965</v>
      </c>
      <c r="D143" s="56">
        <v>-0.30399999999999999</v>
      </c>
      <c r="E143" s="56">
        <v>4.5502403214272997E-8</v>
      </c>
    </row>
    <row r="144" spans="2:5" x14ac:dyDescent="0.35">
      <c r="B144" s="56" t="s">
        <v>1879</v>
      </c>
      <c r="C144" s="56" t="s">
        <v>1966</v>
      </c>
      <c r="D144" s="56">
        <v>-0.29899999999999999</v>
      </c>
      <c r="E144" s="56">
        <v>4.1254814054974497E-6</v>
      </c>
    </row>
    <row r="145" spans="2:5" x14ac:dyDescent="0.35">
      <c r="B145" s="56" t="s">
        <v>1879</v>
      </c>
      <c r="C145" s="56" t="s">
        <v>1967</v>
      </c>
      <c r="D145" s="56">
        <v>-0.29599999999999999</v>
      </c>
      <c r="E145" s="56">
        <v>2.83587410550299E-6</v>
      </c>
    </row>
    <row r="146" spans="2:5" x14ac:dyDescent="0.35">
      <c r="B146" s="56" t="s">
        <v>1879</v>
      </c>
      <c r="C146" s="56" t="s">
        <v>1968</v>
      </c>
      <c r="D146" s="56">
        <v>-0.29599999999999999</v>
      </c>
      <c r="E146" s="56">
        <v>3.0310517361424802E-3</v>
      </c>
    </row>
    <row r="147" spans="2:5" x14ac:dyDescent="0.35">
      <c r="B147" s="56" t="s">
        <v>1879</v>
      </c>
      <c r="C147" s="56" t="s">
        <v>258</v>
      </c>
      <c r="D147" s="56">
        <v>-0.29099999999999998</v>
      </c>
      <c r="E147" s="56">
        <v>2.4920593912969801E-5</v>
      </c>
    </row>
    <row r="148" spans="2:5" x14ac:dyDescent="0.35">
      <c r="B148" s="56" t="s">
        <v>1879</v>
      </c>
      <c r="C148" s="56" t="s">
        <v>770</v>
      </c>
      <c r="D148" s="56">
        <v>-0.29099999999999998</v>
      </c>
      <c r="E148" s="56">
        <v>9.0610130094123797E-10</v>
      </c>
    </row>
    <row r="149" spans="2:5" x14ac:dyDescent="0.35">
      <c r="B149" s="56" t="s">
        <v>1879</v>
      </c>
      <c r="C149" s="56" t="s">
        <v>488</v>
      </c>
      <c r="D149" s="56">
        <v>-0.28999999999999998</v>
      </c>
      <c r="E149" s="56">
        <v>2.00207498440145E-4</v>
      </c>
    </row>
    <row r="150" spans="2:5" x14ac:dyDescent="0.35">
      <c r="B150" s="56" t="s">
        <v>1879</v>
      </c>
      <c r="C150" s="56" t="s">
        <v>1969</v>
      </c>
      <c r="D150" s="56">
        <v>-0.28899999999999998</v>
      </c>
      <c r="E150" s="56">
        <v>9.0513531152577493E-6</v>
      </c>
    </row>
    <row r="151" spans="2:5" x14ac:dyDescent="0.35">
      <c r="B151" s="56" t="s">
        <v>1879</v>
      </c>
      <c r="C151" s="56" t="s">
        <v>1970</v>
      </c>
      <c r="D151" s="56">
        <v>-0.28899999999999998</v>
      </c>
      <c r="E151" s="56">
        <v>3.1466907192969703E-8</v>
      </c>
    </row>
    <row r="152" spans="2:5" x14ac:dyDescent="0.35">
      <c r="B152" s="56" t="s">
        <v>1879</v>
      </c>
      <c r="C152" s="56" t="s">
        <v>1971</v>
      </c>
      <c r="D152" s="56">
        <v>-0.28799999999999998</v>
      </c>
      <c r="E152" s="56">
        <v>7.2781397839381102E-5</v>
      </c>
    </row>
    <row r="153" spans="2:5" x14ac:dyDescent="0.35">
      <c r="B153" s="56" t="s">
        <v>1879</v>
      </c>
      <c r="C153" s="56" t="s">
        <v>1972</v>
      </c>
      <c r="D153" s="56">
        <v>-0.28799999999999998</v>
      </c>
      <c r="E153" s="56">
        <v>7.1470026194091798E-7</v>
      </c>
    </row>
    <row r="154" spans="2:5" x14ac:dyDescent="0.35">
      <c r="B154" s="56" t="s">
        <v>1879</v>
      </c>
      <c r="C154" s="56" t="s">
        <v>1973</v>
      </c>
      <c r="D154" s="56">
        <v>-0.28699999999999998</v>
      </c>
      <c r="E154" s="56">
        <v>7.17182950749818E-7</v>
      </c>
    </row>
    <row r="155" spans="2:5" x14ac:dyDescent="0.35">
      <c r="B155" s="56" t="s">
        <v>1879</v>
      </c>
      <c r="C155" s="56" t="s">
        <v>1974</v>
      </c>
      <c r="D155" s="56">
        <v>-0.28599999999999998</v>
      </c>
      <c r="E155" s="56">
        <v>3.0135708458108701E-2</v>
      </c>
    </row>
    <row r="156" spans="2:5" x14ac:dyDescent="0.35">
      <c r="B156" s="56" t="s">
        <v>1879</v>
      </c>
      <c r="C156" s="56" t="s">
        <v>1975</v>
      </c>
      <c r="D156" s="56">
        <v>-0.28599999999999998</v>
      </c>
      <c r="E156" s="56">
        <v>8.9108485531208203E-5</v>
      </c>
    </row>
    <row r="157" spans="2:5" x14ac:dyDescent="0.35">
      <c r="B157" s="56" t="s">
        <v>1879</v>
      </c>
      <c r="C157" s="56" t="s">
        <v>1976</v>
      </c>
      <c r="D157" s="56">
        <v>-0.28499999999999998</v>
      </c>
      <c r="E157" s="56">
        <v>2.5443182559101401E-3</v>
      </c>
    </row>
    <row r="158" spans="2:5" x14ac:dyDescent="0.35">
      <c r="B158" s="56" t="s">
        <v>1879</v>
      </c>
      <c r="C158" s="56" t="s">
        <v>1977</v>
      </c>
      <c r="D158" s="56">
        <v>-0.28299999999999997</v>
      </c>
      <c r="E158" s="56">
        <v>3.65551233233368E-6</v>
      </c>
    </row>
    <row r="159" spans="2:5" x14ac:dyDescent="0.35">
      <c r="B159" s="56" t="s">
        <v>1879</v>
      </c>
      <c r="C159" s="56" t="s">
        <v>619</v>
      </c>
      <c r="D159" s="56">
        <v>-0.28199999999999997</v>
      </c>
      <c r="E159" s="56">
        <v>2.0745560961073401E-2</v>
      </c>
    </row>
    <row r="160" spans="2:5" x14ac:dyDescent="0.35">
      <c r="B160" s="56" t="s">
        <v>1879</v>
      </c>
      <c r="C160" s="56" t="s">
        <v>1978</v>
      </c>
      <c r="D160" s="56">
        <v>-0.28100000000000003</v>
      </c>
      <c r="E160" s="56">
        <v>4.78535114092974E-7</v>
      </c>
    </row>
    <row r="161" spans="2:5" x14ac:dyDescent="0.35">
      <c r="B161" s="56" t="s">
        <v>1879</v>
      </c>
      <c r="C161" s="56" t="s">
        <v>367</v>
      </c>
      <c r="D161" s="56">
        <v>-0.28000000000000003</v>
      </c>
      <c r="E161" s="56">
        <v>3.10734737136201E-3</v>
      </c>
    </row>
    <row r="162" spans="2:5" x14ac:dyDescent="0.35">
      <c r="B162" s="56" t="s">
        <v>1879</v>
      </c>
      <c r="C162" s="56" t="s">
        <v>1979</v>
      </c>
      <c r="D162" s="56">
        <v>-0.28000000000000003</v>
      </c>
      <c r="E162" s="56">
        <v>2.5394482477022001E-7</v>
      </c>
    </row>
    <row r="163" spans="2:5" x14ac:dyDescent="0.35">
      <c r="B163" s="56" t="s">
        <v>1879</v>
      </c>
      <c r="C163" s="56" t="s">
        <v>1980</v>
      </c>
      <c r="D163" s="56">
        <v>-0.27800000000000002</v>
      </c>
      <c r="E163" s="56">
        <v>3.4508541483389603E-2</v>
      </c>
    </row>
    <row r="164" spans="2:5" x14ac:dyDescent="0.35">
      <c r="B164" s="56" t="s">
        <v>1879</v>
      </c>
      <c r="C164" s="56" t="s">
        <v>1981</v>
      </c>
      <c r="D164" s="56">
        <v>-0.27700000000000002</v>
      </c>
      <c r="E164" s="56">
        <v>1.95330015201877E-2</v>
      </c>
    </row>
    <row r="165" spans="2:5" x14ac:dyDescent="0.35">
      <c r="B165" s="56" t="s">
        <v>1879</v>
      </c>
      <c r="C165" s="56" t="s">
        <v>1982</v>
      </c>
      <c r="D165" s="56">
        <v>-0.27700000000000002</v>
      </c>
      <c r="E165" s="56">
        <v>4.9040465756097399E-7</v>
      </c>
    </row>
    <row r="166" spans="2:5" x14ac:dyDescent="0.35">
      <c r="B166" s="56" t="s">
        <v>1879</v>
      </c>
      <c r="C166" s="56" t="s">
        <v>128</v>
      </c>
      <c r="D166" s="56">
        <v>-0.27600000000000002</v>
      </c>
      <c r="E166" s="56">
        <v>5.4218150600448203E-11</v>
      </c>
    </row>
    <row r="167" spans="2:5" x14ac:dyDescent="0.35">
      <c r="B167" s="56" t="s">
        <v>1879</v>
      </c>
      <c r="C167" s="56" t="s">
        <v>1983</v>
      </c>
      <c r="D167" s="56">
        <v>-0.27500000000000002</v>
      </c>
      <c r="E167" s="56">
        <v>3.4831551834893303E-2</v>
      </c>
    </row>
    <row r="168" spans="2:5" x14ac:dyDescent="0.35">
      <c r="B168" s="56" t="s">
        <v>1879</v>
      </c>
      <c r="C168" s="56" t="s">
        <v>910</v>
      </c>
      <c r="D168" s="56">
        <v>-0.27300000000000002</v>
      </c>
      <c r="E168" s="56">
        <v>1.91767614234892E-4</v>
      </c>
    </row>
    <row r="169" spans="2:5" x14ac:dyDescent="0.35">
      <c r="B169" s="56" t="s">
        <v>1879</v>
      </c>
      <c r="C169" s="56" t="s">
        <v>129</v>
      </c>
      <c r="D169" s="56">
        <v>-0.27200000000000002</v>
      </c>
      <c r="E169" s="56">
        <v>1.9713862217817201E-7</v>
      </c>
    </row>
    <row r="170" spans="2:5" x14ac:dyDescent="0.35">
      <c r="B170" s="56" t="s">
        <v>1879</v>
      </c>
      <c r="C170" s="56" t="s">
        <v>1984</v>
      </c>
      <c r="D170" s="56">
        <v>-0.27100000000000002</v>
      </c>
      <c r="E170" s="56">
        <v>4.0423497479796997E-5</v>
      </c>
    </row>
    <row r="171" spans="2:5" x14ac:dyDescent="0.35">
      <c r="B171" s="56" t="s">
        <v>1879</v>
      </c>
      <c r="C171" s="56" t="s">
        <v>1985</v>
      </c>
      <c r="D171" s="56">
        <v>-0.27</v>
      </c>
      <c r="E171" s="56">
        <v>2.4683006506013301E-2</v>
      </c>
    </row>
    <row r="172" spans="2:5" x14ac:dyDescent="0.35">
      <c r="B172" s="56" t="s">
        <v>1879</v>
      </c>
      <c r="C172" s="56" t="s">
        <v>1986</v>
      </c>
      <c r="D172" s="56">
        <v>-0.26800000000000002</v>
      </c>
      <c r="E172" s="56">
        <v>5.4193947940534302E-8</v>
      </c>
    </row>
    <row r="173" spans="2:5" x14ac:dyDescent="0.35">
      <c r="B173" s="56" t="s">
        <v>1879</v>
      </c>
      <c r="C173" s="56" t="s">
        <v>1987</v>
      </c>
      <c r="D173" s="56">
        <v>-0.26500000000000001</v>
      </c>
      <c r="E173" s="56">
        <v>2.7124656527634801E-6</v>
      </c>
    </row>
    <row r="174" spans="2:5" x14ac:dyDescent="0.35">
      <c r="B174" s="56" t="s">
        <v>1879</v>
      </c>
      <c r="C174" s="56" t="s">
        <v>1988</v>
      </c>
      <c r="D174" s="56">
        <v>-0.26400000000000001</v>
      </c>
      <c r="E174" s="56">
        <v>5.0746679721436498E-10</v>
      </c>
    </row>
    <row r="175" spans="2:5" x14ac:dyDescent="0.35">
      <c r="B175" s="56" t="s">
        <v>1879</v>
      </c>
      <c r="C175" s="56" t="s">
        <v>1989</v>
      </c>
      <c r="D175" s="56">
        <v>-0.26400000000000001</v>
      </c>
      <c r="E175" s="56">
        <v>2.91012423095597E-8</v>
      </c>
    </row>
    <row r="176" spans="2:5" x14ac:dyDescent="0.35">
      <c r="B176" s="56" t="s">
        <v>1879</v>
      </c>
      <c r="C176" s="56" t="s">
        <v>1990</v>
      </c>
      <c r="D176" s="56">
        <v>-0.26300000000000001</v>
      </c>
      <c r="E176" s="56">
        <v>3.5050001274459399E-39</v>
      </c>
    </row>
    <row r="177" spans="2:5" x14ac:dyDescent="0.35">
      <c r="B177" s="56" t="s">
        <v>1879</v>
      </c>
      <c r="C177" s="56" t="s">
        <v>1991</v>
      </c>
      <c r="D177" s="56">
        <v>-0.26300000000000001</v>
      </c>
      <c r="E177" s="56">
        <v>4.9405970800376E-8</v>
      </c>
    </row>
    <row r="178" spans="2:5" x14ac:dyDescent="0.35">
      <c r="B178" s="56" t="s">
        <v>1879</v>
      </c>
      <c r="C178" s="56" t="s">
        <v>45</v>
      </c>
      <c r="D178" s="56">
        <v>-0.26200000000000001</v>
      </c>
      <c r="E178" s="56">
        <v>5.2826515387453697E-3</v>
      </c>
    </row>
    <row r="179" spans="2:5" x14ac:dyDescent="0.35">
      <c r="B179" s="56" t="s">
        <v>1879</v>
      </c>
      <c r="C179" s="56" t="s">
        <v>1992</v>
      </c>
      <c r="D179" s="56">
        <v>-0.26200000000000001</v>
      </c>
      <c r="E179" s="56">
        <v>1.99892344720558E-3</v>
      </c>
    </row>
    <row r="180" spans="2:5" x14ac:dyDescent="0.35">
      <c r="B180" s="56" t="s">
        <v>1879</v>
      </c>
      <c r="C180" s="56" t="s">
        <v>1993</v>
      </c>
      <c r="D180" s="56">
        <v>-0.26</v>
      </c>
      <c r="E180" s="56">
        <v>2.8183656759671501E-3</v>
      </c>
    </row>
    <row r="181" spans="2:5" x14ac:dyDescent="0.35">
      <c r="B181" s="56" t="s">
        <v>1879</v>
      </c>
      <c r="C181" s="56" t="s">
        <v>1280</v>
      </c>
      <c r="D181" s="56">
        <v>-0.25800000000000001</v>
      </c>
      <c r="E181" s="56">
        <v>1.18054871114762E-2</v>
      </c>
    </row>
    <row r="182" spans="2:5" x14ac:dyDescent="0.35">
      <c r="B182" s="56" t="s">
        <v>1879</v>
      </c>
      <c r="C182" s="56" t="s">
        <v>957</v>
      </c>
      <c r="D182" s="56">
        <v>-0.25800000000000001</v>
      </c>
      <c r="E182" s="56">
        <v>2.18801811970882E-3</v>
      </c>
    </row>
    <row r="183" spans="2:5" x14ac:dyDescent="0.35">
      <c r="B183" s="56" t="s">
        <v>1879</v>
      </c>
      <c r="C183" s="56" t="s">
        <v>1994</v>
      </c>
      <c r="D183" s="56">
        <v>-0.25700000000000001</v>
      </c>
      <c r="E183" s="56">
        <v>3.52273985955741E-9</v>
      </c>
    </row>
    <row r="184" spans="2:5" x14ac:dyDescent="0.35">
      <c r="B184" s="56" t="s">
        <v>1879</v>
      </c>
      <c r="C184" s="56" t="s">
        <v>754</v>
      </c>
      <c r="D184" s="56">
        <v>-0.25600000000000001</v>
      </c>
      <c r="E184" s="56">
        <v>4.9543707300812499E-2</v>
      </c>
    </row>
    <row r="185" spans="2:5" x14ac:dyDescent="0.35">
      <c r="B185" s="56" t="s">
        <v>1879</v>
      </c>
      <c r="C185" s="56" t="s">
        <v>1995</v>
      </c>
      <c r="D185" s="56">
        <v>-0.254</v>
      </c>
      <c r="E185" s="56">
        <v>8.8888076601982298E-7</v>
      </c>
    </row>
    <row r="186" spans="2:5" x14ac:dyDescent="0.35">
      <c r="B186" s="56" t="s">
        <v>1879</v>
      </c>
      <c r="C186" s="56" t="s">
        <v>1996</v>
      </c>
      <c r="D186" s="56">
        <v>-0.253</v>
      </c>
      <c r="E186" s="56">
        <v>5.2713170065696101E-6</v>
      </c>
    </row>
    <row r="187" spans="2:5" x14ac:dyDescent="0.35">
      <c r="B187" s="56" t="s">
        <v>1879</v>
      </c>
      <c r="C187" s="56" t="s">
        <v>1997</v>
      </c>
      <c r="D187" s="56">
        <v>-0.253</v>
      </c>
      <c r="E187" s="56">
        <v>3.2979563776484302E-4</v>
      </c>
    </row>
    <row r="188" spans="2:5" x14ac:dyDescent="0.35">
      <c r="B188" s="56" t="s">
        <v>1879</v>
      </c>
      <c r="C188" s="56" t="s">
        <v>1998</v>
      </c>
      <c r="D188" s="56">
        <v>-0.253</v>
      </c>
      <c r="E188" s="56">
        <v>1.0547435387981901E-6</v>
      </c>
    </row>
    <row r="189" spans="2:5" x14ac:dyDescent="0.35">
      <c r="B189" s="56" t="s">
        <v>1879</v>
      </c>
      <c r="C189" s="56" t="s">
        <v>1999</v>
      </c>
      <c r="D189" s="56">
        <v>-0.253</v>
      </c>
      <c r="E189" s="56">
        <v>2.0548157907768501E-7</v>
      </c>
    </row>
    <row r="190" spans="2:5" x14ac:dyDescent="0.35">
      <c r="B190" s="56" t="s">
        <v>1879</v>
      </c>
      <c r="C190" s="56" t="s">
        <v>2000</v>
      </c>
      <c r="D190" s="56">
        <v>-0.252</v>
      </c>
      <c r="E190" s="56">
        <v>4.6610338897440697E-6</v>
      </c>
    </row>
    <row r="191" spans="2:5" x14ac:dyDescent="0.35">
      <c r="B191" s="56" t="s">
        <v>1879</v>
      </c>
      <c r="C191" s="56" t="s">
        <v>2001</v>
      </c>
      <c r="D191" s="56">
        <v>-0.252</v>
      </c>
      <c r="E191" s="56">
        <v>7.0115167468912901E-4</v>
      </c>
    </row>
    <row r="192" spans="2:5" x14ac:dyDescent="0.35">
      <c r="B192" s="56" t="s">
        <v>1879</v>
      </c>
      <c r="C192" s="56" t="s">
        <v>2002</v>
      </c>
      <c r="D192" s="56">
        <v>0.252</v>
      </c>
      <c r="E192" s="56">
        <v>2.7299478303148301E-4</v>
      </c>
    </row>
    <row r="193" spans="2:5" x14ac:dyDescent="0.35">
      <c r="B193" s="56" t="s">
        <v>1879</v>
      </c>
      <c r="C193" s="56" t="s">
        <v>2003</v>
      </c>
      <c r="D193" s="56">
        <v>0.252</v>
      </c>
      <c r="E193" s="56">
        <v>4.1675597206934203E-6</v>
      </c>
    </row>
    <row r="194" spans="2:5" x14ac:dyDescent="0.35">
      <c r="B194" s="56" t="s">
        <v>1879</v>
      </c>
      <c r="C194" s="56" t="s">
        <v>2004</v>
      </c>
      <c r="D194" s="56">
        <v>0.253</v>
      </c>
      <c r="E194" s="56">
        <v>1.0304353572560701E-6</v>
      </c>
    </row>
    <row r="195" spans="2:5" x14ac:dyDescent="0.35">
      <c r="B195" s="56" t="s">
        <v>1879</v>
      </c>
      <c r="C195" s="56" t="s">
        <v>130</v>
      </c>
      <c r="D195" s="56">
        <v>0.254</v>
      </c>
      <c r="E195" s="56">
        <v>2.8245137402240498E-14</v>
      </c>
    </row>
    <row r="196" spans="2:5" x14ac:dyDescent="0.35">
      <c r="B196" s="56" t="s">
        <v>1879</v>
      </c>
      <c r="C196" s="56" t="s">
        <v>131</v>
      </c>
      <c r="D196" s="56">
        <v>0.254</v>
      </c>
      <c r="E196" s="56">
        <v>2.0091527812179301E-20</v>
      </c>
    </row>
    <row r="197" spans="2:5" x14ac:dyDescent="0.35">
      <c r="B197" s="56" t="s">
        <v>1879</v>
      </c>
      <c r="C197" s="56" t="s">
        <v>132</v>
      </c>
      <c r="D197" s="56">
        <v>0.255</v>
      </c>
      <c r="E197" s="56">
        <v>1.6252241799337801E-21</v>
      </c>
    </row>
    <row r="198" spans="2:5" x14ac:dyDescent="0.35">
      <c r="B198" s="56" t="s">
        <v>1879</v>
      </c>
      <c r="C198" s="56" t="s">
        <v>133</v>
      </c>
      <c r="D198" s="56">
        <v>0.255</v>
      </c>
      <c r="E198" s="56">
        <v>7.6069414865516198E-4</v>
      </c>
    </row>
    <row r="199" spans="2:5" x14ac:dyDescent="0.35">
      <c r="B199" s="56" t="s">
        <v>1879</v>
      </c>
      <c r="C199" s="56" t="s">
        <v>134</v>
      </c>
      <c r="D199" s="56">
        <v>0.25600000000000001</v>
      </c>
      <c r="E199" s="56">
        <v>3.5748193131414301E-6</v>
      </c>
    </row>
    <row r="200" spans="2:5" x14ac:dyDescent="0.35">
      <c r="B200" s="56" t="s">
        <v>1879</v>
      </c>
      <c r="C200" s="56" t="s">
        <v>2005</v>
      </c>
      <c r="D200" s="56">
        <v>0.25600000000000001</v>
      </c>
      <c r="E200" s="56">
        <v>1.45506005564922E-2</v>
      </c>
    </row>
    <row r="201" spans="2:5" x14ac:dyDescent="0.35">
      <c r="B201" s="56" t="s">
        <v>1879</v>
      </c>
      <c r="C201" s="56" t="s">
        <v>2006</v>
      </c>
      <c r="D201" s="56">
        <v>0.25600000000000001</v>
      </c>
      <c r="E201" s="56">
        <v>1.13232968096085E-5</v>
      </c>
    </row>
    <row r="202" spans="2:5" x14ac:dyDescent="0.35">
      <c r="B202" s="56" t="s">
        <v>1879</v>
      </c>
      <c r="C202" s="56" t="s">
        <v>135</v>
      </c>
      <c r="D202" s="56">
        <v>0.25700000000000001</v>
      </c>
      <c r="E202" s="56">
        <v>1.23110206813925E-7</v>
      </c>
    </row>
    <row r="203" spans="2:5" x14ac:dyDescent="0.35">
      <c r="B203" s="56" t="s">
        <v>1879</v>
      </c>
      <c r="C203" s="56" t="s">
        <v>2007</v>
      </c>
      <c r="D203" s="56">
        <v>0.25800000000000001</v>
      </c>
      <c r="E203" s="56">
        <v>1.0708053715682299E-4</v>
      </c>
    </row>
    <row r="204" spans="2:5" x14ac:dyDescent="0.35">
      <c r="B204" s="56" t="s">
        <v>1879</v>
      </c>
      <c r="C204" s="56" t="s">
        <v>136</v>
      </c>
      <c r="D204" s="56">
        <v>0.25900000000000001</v>
      </c>
      <c r="E204" s="56">
        <v>1.7226205433379999E-10</v>
      </c>
    </row>
    <row r="205" spans="2:5" x14ac:dyDescent="0.35">
      <c r="B205" s="56" t="s">
        <v>1879</v>
      </c>
      <c r="C205" s="56" t="s">
        <v>2008</v>
      </c>
      <c r="D205" s="56">
        <v>0.25900000000000001</v>
      </c>
      <c r="E205" s="56">
        <v>1.0774294317798599E-14</v>
      </c>
    </row>
    <row r="206" spans="2:5" x14ac:dyDescent="0.35">
      <c r="B206" s="56" t="s">
        <v>1879</v>
      </c>
      <c r="C206" s="56" t="s">
        <v>137</v>
      </c>
      <c r="D206" s="56">
        <v>0.26</v>
      </c>
      <c r="E206" s="56">
        <v>1.76624764414564E-9</v>
      </c>
    </row>
    <row r="207" spans="2:5" x14ac:dyDescent="0.35">
      <c r="B207" s="56" t="s">
        <v>1879</v>
      </c>
      <c r="C207" s="56" t="s">
        <v>2009</v>
      </c>
      <c r="D207" s="56">
        <v>0.26100000000000001</v>
      </c>
      <c r="E207" s="56">
        <v>7.1664785053551894E-5</v>
      </c>
    </row>
    <row r="208" spans="2:5" x14ac:dyDescent="0.35">
      <c r="B208" s="56" t="s">
        <v>1879</v>
      </c>
      <c r="C208" s="56" t="s">
        <v>2010</v>
      </c>
      <c r="D208" s="56">
        <v>0.26100000000000001</v>
      </c>
      <c r="E208" s="56">
        <v>2.1128484135757701E-4</v>
      </c>
    </row>
    <row r="209" spans="2:5" x14ac:dyDescent="0.35">
      <c r="B209" s="56" t="s">
        <v>1879</v>
      </c>
      <c r="C209" s="56" t="s">
        <v>2011</v>
      </c>
      <c r="D209" s="56">
        <v>0.26300000000000001</v>
      </c>
      <c r="E209" s="56">
        <v>1.8357192420982999E-3</v>
      </c>
    </row>
    <row r="210" spans="2:5" x14ac:dyDescent="0.35">
      <c r="B210" s="56" t="s">
        <v>1879</v>
      </c>
      <c r="C210" s="56" t="s">
        <v>2012</v>
      </c>
      <c r="D210" s="56">
        <v>0.26300000000000001</v>
      </c>
      <c r="E210" s="56">
        <v>2.58486349994998E-3</v>
      </c>
    </row>
    <row r="211" spans="2:5" x14ac:dyDescent="0.35">
      <c r="B211" s="56" t="s">
        <v>1879</v>
      </c>
      <c r="C211" s="56" t="s">
        <v>138</v>
      </c>
      <c r="D211" s="56">
        <v>0.26400000000000001</v>
      </c>
      <c r="E211" s="56">
        <v>2.45119411250168E-4</v>
      </c>
    </row>
    <row r="212" spans="2:5" x14ac:dyDescent="0.35">
      <c r="B212" s="56" t="s">
        <v>1879</v>
      </c>
      <c r="C212" s="56" t="s">
        <v>2013</v>
      </c>
      <c r="D212" s="56">
        <v>0.26600000000000001</v>
      </c>
      <c r="E212" s="56">
        <v>1.22005640109688E-13</v>
      </c>
    </row>
    <row r="213" spans="2:5" x14ac:dyDescent="0.35">
      <c r="B213" s="56" t="s">
        <v>1879</v>
      </c>
      <c r="C213" s="56" t="s">
        <v>2014</v>
      </c>
      <c r="D213" s="56">
        <v>0.26600000000000001</v>
      </c>
      <c r="E213" s="56">
        <v>2.1927469990170399E-10</v>
      </c>
    </row>
    <row r="214" spans="2:5" x14ac:dyDescent="0.35">
      <c r="B214" s="56" t="s">
        <v>1879</v>
      </c>
      <c r="C214" s="56" t="s">
        <v>139</v>
      </c>
      <c r="D214" s="56">
        <v>0.27300000000000002</v>
      </c>
      <c r="E214" s="56">
        <v>1.76188724958661E-4</v>
      </c>
    </row>
    <row r="215" spans="2:5" x14ac:dyDescent="0.35">
      <c r="B215" s="56" t="s">
        <v>1879</v>
      </c>
      <c r="C215" s="56" t="s">
        <v>2015</v>
      </c>
      <c r="D215" s="56">
        <v>0.27500000000000002</v>
      </c>
      <c r="E215" s="56">
        <v>1.61399354174661E-3</v>
      </c>
    </row>
    <row r="216" spans="2:5" x14ac:dyDescent="0.35">
      <c r="B216" s="56" t="s">
        <v>1879</v>
      </c>
      <c r="C216" s="56" t="s">
        <v>2016</v>
      </c>
      <c r="D216" s="56">
        <v>0.27500000000000002</v>
      </c>
      <c r="E216" s="56">
        <v>1.27256378256283E-4</v>
      </c>
    </row>
    <row r="217" spans="2:5" x14ac:dyDescent="0.35">
      <c r="B217" s="56" t="s">
        <v>1879</v>
      </c>
      <c r="C217" s="56" t="s">
        <v>2017</v>
      </c>
      <c r="D217" s="56">
        <v>0.27800000000000002</v>
      </c>
      <c r="E217" s="56">
        <v>1.2064802026273099E-3</v>
      </c>
    </row>
    <row r="218" spans="2:5" x14ac:dyDescent="0.35">
      <c r="B218" s="56" t="s">
        <v>1879</v>
      </c>
      <c r="C218" s="56" t="s">
        <v>140</v>
      </c>
      <c r="D218" s="56">
        <v>0.27800000000000002</v>
      </c>
      <c r="E218" s="56">
        <v>1.26485482359984E-3</v>
      </c>
    </row>
    <row r="219" spans="2:5" x14ac:dyDescent="0.35">
      <c r="B219" s="56" t="s">
        <v>1879</v>
      </c>
      <c r="C219" s="56" t="s">
        <v>2018</v>
      </c>
      <c r="D219" s="56">
        <v>0.28399999999999997</v>
      </c>
      <c r="E219" s="56">
        <v>1.03145704397501E-3</v>
      </c>
    </row>
    <row r="220" spans="2:5" x14ac:dyDescent="0.35">
      <c r="B220" s="56" t="s">
        <v>1879</v>
      </c>
      <c r="C220" s="56" t="s">
        <v>2019</v>
      </c>
      <c r="D220" s="56">
        <v>0.28799999999999998</v>
      </c>
      <c r="E220" s="56">
        <v>2.36202049718924E-6</v>
      </c>
    </row>
    <row r="221" spans="2:5" x14ac:dyDescent="0.35">
      <c r="B221" s="56" t="s">
        <v>1879</v>
      </c>
      <c r="C221" s="56" t="s">
        <v>141</v>
      </c>
      <c r="D221" s="56">
        <v>0.28999999999999998</v>
      </c>
      <c r="E221" s="56">
        <v>1.0622222367158E-15</v>
      </c>
    </row>
    <row r="222" spans="2:5" x14ac:dyDescent="0.35">
      <c r="B222" s="56" t="s">
        <v>1879</v>
      </c>
      <c r="C222" s="56" t="s">
        <v>142</v>
      </c>
      <c r="D222" s="56">
        <v>0.29199999999999998</v>
      </c>
      <c r="E222" s="56">
        <v>1.0888267958809799E-12</v>
      </c>
    </row>
    <row r="223" spans="2:5" x14ac:dyDescent="0.35">
      <c r="B223" s="56" t="s">
        <v>1879</v>
      </c>
      <c r="C223" s="56" t="s">
        <v>143</v>
      </c>
      <c r="D223" s="56">
        <v>0.29299999999999998</v>
      </c>
      <c r="E223" s="56">
        <v>2.9520222339484201E-8</v>
      </c>
    </row>
    <row r="224" spans="2:5" x14ac:dyDescent="0.35">
      <c r="B224" s="56" t="s">
        <v>1879</v>
      </c>
      <c r="C224" s="56" t="s">
        <v>2020</v>
      </c>
      <c r="D224" s="56">
        <v>0.29599999999999999</v>
      </c>
      <c r="E224" s="56">
        <v>1.0034415628822901E-14</v>
      </c>
    </row>
    <row r="225" spans="2:5" x14ac:dyDescent="0.35">
      <c r="B225" s="56" t="s">
        <v>1879</v>
      </c>
      <c r="C225" s="56" t="s">
        <v>144</v>
      </c>
      <c r="D225" s="56">
        <v>0.29599999999999999</v>
      </c>
      <c r="E225" s="56">
        <v>6.8215579028715995E-21</v>
      </c>
    </row>
    <row r="226" spans="2:5" x14ac:dyDescent="0.35">
      <c r="B226" s="56" t="s">
        <v>1879</v>
      </c>
      <c r="C226" s="56" t="s">
        <v>2021</v>
      </c>
      <c r="D226" s="56">
        <v>0.29699999999999999</v>
      </c>
      <c r="E226" s="56">
        <v>2.00055262866243E-2</v>
      </c>
    </row>
    <row r="227" spans="2:5" x14ac:dyDescent="0.35">
      <c r="B227" s="56" t="s">
        <v>1879</v>
      </c>
      <c r="C227" s="56" t="s">
        <v>145</v>
      </c>
      <c r="D227" s="56">
        <v>0.30299999999999999</v>
      </c>
      <c r="E227" s="56">
        <v>4.6495528423452599E-13</v>
      </c>
    </row>
    <row r="228" spans="2:5" x14ac:dyDescent="0.35">
      <c r="B228" s="56" t="s">
        <v>1879</v>
      </c>
      <c r="C228" s="56" t="s">
        <v>2022</v>
      </c>
      <c r="D228" s="56">
        <v>0.30299999999999999</v>
      </c>
      <c r="E228" s="56">
        <v>4.87826707224257E-8</v>
      </c>
    </row>
    <row r="229" spans="2:5" x14ac:dyDescent="0.35">
      <c r="B229" s="56" t="s">
        <v>1879</v>
      </c>
      <c r="C229" s="56" t="s">
        <v>146</v>
      </c>
      <c r="D229" s="56">
        <v>0.30499999999999999</v>
      </c>
      <c r="E229" s="56">
        <v>2.41895029141987E-21</v>
      </c>
    </row>
    <row r="230" spans="2:5" x14ac:dyDescent="0.35">
      <c r="B230" s="56" t="s">
        <v>1879</v>
      </c>
      <c r="C230" s="56" t="s">
        <v>2023</v>
      </c>
      <c r="D230" s="56">
        <v>0.30599999999999999</v>
      </c>
      <c r="E230" s="56">
        <v>3.3095658339801298E-2</v>
      </c>
    </row>
    <row r="231" spans="2:5" x14ac:dyDescent="0.35">
      <c r="B231" s="56" t="s">
        <v>1879</v>
      </c>
      <c r="C231" s="56" t="s">
        <v>2024</v>
      </c>
      <c r="D231" s="56">
        <v>0.30599999999999999</v>
      </c>
      <c r="E231" s="56">
        <v>4.7266292932832298E-7</v>
      </c>
    </row>
    <row r="232" spans="2:5" x14ac:dyDescent="0.35">
      <c r="B232" s="56" t="s">
        <v>1879</v>
      </c>
      <c r="C232" s="56" t="s">
        <v>2025</v>
      </c>
      <c r="D232" s="56">
        <v>0.307</v>
      </c>
      <c r="E232" s="56">
        <v>1.13906699033038E-3</v>
      </c>
    </row>
    <row r="233" spans="2:5" x14ac:dyDescent="0.35">
      <c r="B233" s="56" t="s">
        <v>1879</v>
      </c>
      <c r="C233" s="56" t="s">
        <v>2026</v>
      </c>
      <c r="D233" s="56">
        <v>0.309</v>
      </c>
      <c r="E233" s="56">
        <v>7.3285544869370697E-12</v>
      </c>
    </row>
    <row r="234" spans="2:5" x14ac:dyDescent="0.35">
      <c r="B234" s="56" t="s">
        <v>1879</v>
      </c>
      <c r="C234" s="56" t="s">
        <v>1103</v>
      </c>
      <c r="D234" s="56">
        <v>0.309</v>
      </c>
      <c r="E234" s="56">
        <v>3.9123301654508197E-9</v>
      </c>
    </row>
    <row r="235" spans="2:5" x14ac:dyDescent="0.35">
      <c r="B235" s="56" t="s">
        <v>1879</v>
      </c>
      <c r="C235" s="56" t="s">
        <v>147</v>
      </c>
      <c r="D235" s="56">
        <v>0.31</v>
      </c>
      <c r="E235" s="56">
        <v>1.8249954768945099E-14</v>
      </c>
    </row>
    <row r="236" spans="2:5" x14ac:dyDescent="0.35">
      <c r="B236" s="56" t="s">
        <v>1879</v>
      </c>
      <c r="C236" s="56" t="s">
        <v>2027</v>
      </c>
      <c r="D236" s="56">
        <v>0.312</v>
      </c>
      <c r="E236" s="56">
        <v>2.7852616050785801E-8</v>
      </c>
    </row>
    <row r="237" spans="2:5" x14ac:dyDescent="0.35">
      <c r="B237" s="56" t="s">
        <v>1879</v>
      </c>
      <c r="C237" s="56" t="s">
        <v>2028</v>
      </c>
      <c r="D237" s="56">
        <v>0.313</v>
      </c>
      <c r="E237" s="56">
        <v>7.2181302606000597E-9</v>
      </c>
    </row>
    <row r="238" spans="2:5" x14ac:dyDescent="0.35">
      <c r="B238" s="56" t="s">
        <v>1879</v>
      </c>
      <c r="C238" s="56" t="s">
        <v>2029</v>
      </c>
      <c r="D238" s="56">
        <v>0.313</v>
      </c>
      <c r="E238" s="56">
        <v>1.32857686549869E-13</v>
      </c>
    </row>
    <row r="239" spans="2:5" x14ac:dyDescent="0.35">
      <c r="B239" s="56" t="s">
        <v>1879</v>
      </c>
      <c r="C239" s="56" t="s">
        <v>2030</v>
      </c>
      <c r="D239" s="56">
        <v>0.32100000000000001</v>
      </c>
      <c r="E239" s="56">
        <v>2.6679998044986199E-2</v>
      </c>
    </row>
    <row r="240" spans="2:5" x14ac:dyDescent="0.35">
      <c r="B240" s="56" t="s">
        <v>1879</v>
      </c>
      <c r="C240" s="56" t="s">
        <v>2031</v>
      </c>
      <c r="D240" s="56">
        <v>0.32300000000000001</v>
      </c>
      <c r="E240" s="56">
        <v>5.3853761683704203E-8</v>
      </c>
    </row>
    <row r="241" spans="2:5" x14ac:dyDescent="0.35">
      <c r="B241" s="56" t="s">
        <v>1879</v>
      </c>
      <c r="C241" s="56" t="s">
        <v>2032</v>
      </c>
      <c r="D241" s="56">
        <v>0.32900000000000001</v>
      </c>
      <c r="E241" s="56">
        <v>1.7095921714397901E-7</v>
      </c>
    </row>
    <row r="242" spans="2:5" x14ac:dyDescent="0.35">
      <c r="B242" s="56" t="s">
        <v>1879</v>
      </c>
      <c r="C242" s="56" t="s">
        <v>2033</v>
      </c>
      <c r="D242" s="56">
        <v>0.33200000000000002</v>
      </c>
      <c r="E242" s="56">
        <v>3.8530042244688797E-2</v>
      </c>
    </row>
    <row r="243" spans="2:5" x14ac:dyDescent="0.35">
      <c r="B243" s="56" t="s">
        <v>1879</v>
      </c>
      <c r="C243" s="56" t="s">
        <v>148</v>
      </c>
      <c r="D243" s="56">
        <v>0.33600000000000002</v>
      </c>
      <c r="E243" s="56">
        <v>1.6837912704017899E-25</v>
      </c>
    </row>
    <row r="244" spans="2:5" x14ac:dyDescent="0.35">
      <c r="B244" s="56" t="s">
        <v>1879</v>
      </c>
      <c r="C244" s="56" t="s">
        <v>149</v>
      </c>
      <c r="D244" s="56">
        <v>0.33700000000000002</v>
      </c>
      <c r="E244" s="56">
        <v>9.8718611734203696E-13</v>
      </c>
    </row>
    <row r="245" spans="2:5" x14ac:dyDescent="0.35">
      <c r="B245" s="56" t="s">
        <v>1879</v>
      </c>
      <c r="C245" s="56" t="s">
        <v>2034</v>
      </c>
      <c r="D245" s="56">
        <v>0.33800000000000002</v>
      </c>
      <c r="E245" s="56">
        <v>8.2386837193192402E-16</v>
      </c>
    </row>
    <row r="246" spans="2:5" x14ac:dyDescent="0.35">
      <c r="B246" s="56" t="s">
        <v>1879</v>
      </c>
      <c r="C246" s="56" t="s">
        <v>150</v>
      </c>
      <c r="D246" s="56">
        <v>0.34699999999999998</v>
      </c>
      <c r="E246" s="56">
        <v>3.7211042887026298E-8</v>
      </c>
    </row>
    <row r="247" spans="2:5" x14ac:dyDescent="0.35">
      <c r="B247" s="56" t="s">
        <v>1879</v>
      </c>
      <c r="C247" s="56" t="s">
        <v>2035</v>
      </c>
      <c r="D247" s="56">
        <v>0.34899999999999998</v>
      </c>
      <c r="E247" s="56">
        <v>3.1316941442328497E-14</v>
      </c>
    </row>
    <row r="248" spans="2:5" x14ac:dyDescent="0.35">
      <c r="B248" s="56" t="s">
        <v>1879</v>
      </c>
      <c r="C248" s="56" t="s">
        <v>151</v>
      </c>
      <c r="D248" s="56">
        <v>0.35299999999999998</v>
      </c>
      <c r="E248" s="56">
        <v>1.13194398894279E-8</v>
      </c>
    </row>
    <row r="249" spans="2:5" x14ac:dyDescent="0.35">
      <c r="B249" s="56" t="s">
        <v>1879</v>
      </c>
      <c r="C249" s="56" t="s">
        <v>152</v>
      </c>
      <c r="D249" s="56">
        <v>0.35399999999999998</v>
      </c>
      <c r="E249" s="56">
        <v>2.2298067619998301E-5</v>
      </c>
    </row>
    <row r="250" spans="2:5" x14ac:dyDescent="0.35">
      <c r="B250" s="56" t="s">
        <v>1879</v>
      </c>
      <c r="C250" s="56" t="s">
        <v>1745</v>
      </c>
      <c r="D250" s="56">
        <v>0.35699999999999998</v>
      </c>
      <c r="E250" s="56">
        <v>8.7964186731720599E-13</v>
      </c>
    </row>
    <row r="251" spans="2:5" x14ac:dyDescent="0.35">
      <c r="B251" s="56" t="s">
        <v>1879</v>
      </c>
      <c r="C251" s="56" t="s">
        <v>2036</v>
      </c>
      <c r="D251" s="56">
        <v>0.35799999999999998</v>
      </c>
      <c r="E251" s="56">
        <v>3.95439382112034E-5</v>
      </c>
    </row>
    <row r="252" spans="2:5" x14ac:dyDescent="0.35">
      <c r="B252" s="56" t="s">
        <v>1879</v>
      </c>
      <c r="C252" s="56" t="s">
        <v>2037</v>
      </c>
      <c r="D252" s="56">
        <v>0.372</v>
      </c>
      <c r="E252" s="56">
        <v>6.6561894663099896E-16</v>
      </c>
    </row>
    <row r="253" spans="2:5" x14ac:dyDescent="0.35">
      <c r="B253" s="56" t="s">
        <v>1879</v>
      </c>
      <c r="C253" s="56" t="s">
        <v>2038</v>
      </c>
      <c r="D253" s="56">
        <v>0.374</v>
      </c>
      <c r="E253" s="56">
        <v>1.3588425915335301E-23</v>
      </c>
    </row>
    <row r="254" spans="2:5" x14ac:dyDescent="0.35">
      <c r="B254" s="56" t="s">
        <v>1879</v>
      </c>
      <c r="C254" s="56" t="s">
        <v>2039</v>
      </c>
      <c r="D254" s="56">
        <v>0.376</v>
      </c>
      <c r="E254" s="56">
        <v>1.8431512195836298E-5</v>
      </c>
    </row>
    <row r="255" spans="2:5" x14ac:dyDescent="0.35">
      <c r="B255" s="56" t="s">
        <v>1879</v>
      </c>
      <c r="C255" s="56" t="s">
        <v>153</v>
      </c>
      <c r="D255" s="56">
        <v>0.38</v>
      </c>
      <c r="E255" s="56">
        <v>5.0833860088653997E-9</v>
      </c>
    </row>
    <row r="256" spans="2:5" x14ac:dyDescent="0.35">
      <c r="B256" s="56" t="s">
        <v>1879</v>
      </c>
      <c r="C256" s="56" t="s">
        <v>2040</v>
      </c>
      <c r="D256" s="56">
        <v>0.39300000000000002</v>
      </c>
      <c r="E256" s="56">
        <v>7.0735681237695398E-5</v>
      </c>
    </row>
    <row r="257" spans="2:5" x14ac:dyDescent="0.35">
      <c r="B257" s="56" t="s">
        <v>1879</v>
      </c>
      <c r="C257" s="56" t="s">
        <v>2041</v>
      </c>
      <c r="D257" s="56">
        <v>0.39500000000000002</v>
      </c>
      <c r="E257" s="56">
        <v>2.4887607849185402E-12</v>
      </c>
    </row>
    <row r="258" spans="2:5" x14ac:dyDescent="0.35">
      <c r="B258" s="56" t="s">
        <v>1879</v>
      </c>
      <c r="C258" s="56" t="s">
        <v>380</v>
      </c>
      <c r="D258" s="56">
        <v>0.39500000000000002</v>
      </c>
      <c r="E258" s="56">
        <v>2.5573442968068101E-3</v>
      </c>
    </row>
    <row r="259" spans="2:5" x14ac:dyDescent="0.35">
      <c r="B259" s="56" t="s">
        <v>1879</v>
      </c>
      <c r="C259" s="56" t="s">
        <v>154</v>
      </c>
      <c r="D259" s="56">
        <v>0.4</v>
      </c>
      <c r="E259" s="56">
        <v>7.53425178741884E-9</v>
      </c>
    </row>
    <row r="260" spans="2:5" x14ac:dyDescent="0.35">
      <c r="B260" s="56" t="s">
        <v>1879</v>
      </c>
      <c r="C260" s="56" t="s">
        <v>155</v>
      </c>
      <c r="D260" s="56">
        <v>0.4</v>
      </c>
      <c r="E260" s="56">
        <v>6.4613947541271096E-14</v>
      </c>
    </row>
    <row r="261" spans="2:5" x14ac:dyDescent="0.35">
      <c r="B261" s="56" t="s">
        <v>1879</v>
      </c>
      <c r="C261" s="56" t="s">
        <v>2042</v>
      </c>
      <c r="D261" s="56">
        <v>0.42299999999999999</v>
      </c>
      <c r="E261" s="56">
        <v>1.28876893802343E-4</v>
      </c>
    </row>
    <row r="262" spans="2:5" x14ac:dyDescent="0.35">
      <c r="B262" s="56" t="s">
        <v>1879</v>
      </c>
      <c r="C262" s="56" t="s">
        <v>2043</v>
      </c>
      <c r="D262" s="56">
        <v>0.44500000000000001</v>
      </c>
      <c r="E262" s="56">
        <v>2.42429003826312E-17</v>
      </c>
    </row>
    <row r="263" spans="2:5" x14ac:dyDescent="0.35">
      <c r="B263" s="56" t="s">
        <v>1879</v>
      </c>
      <c r="C263" s="56" t="s">
        <v>2044</v>
      </c>
      <c r="D263" s="56">
        <v>0.45</v>
      </c>
      <c r="E263" s="56">
        <v>2.10938235042796E-14</v>
      </c>
    </row>
    <row r="264" spans="2:5" x14ac:dyDescent="0.35">
      <c r="B264" s="56" t="s">
        <v>1879</v>
      </c>
      <c r="C264" s="56" t="s">
        <v>606</v>
      </c>
      <c r="D264" s="56">
        <v>0.45200000000000001</v>
      </c>
      <c r="E264" s="56">
        <v>5.67316843601255E-14</v>
      </c>
    </row>
    <row r="265" spans="2:5" x14ac:dyDescent="0.35">
      <c r="B265" s="56" t="s">
        <v>1879</v>
      </c>
      <c r="C265" s="56" t="s">
        <v>2045</v>
      </c>
      <c r="D265" s="56">
        <v>0.47399999999999998</v>
      </c>
      <c r="E265" s="56">
        <v>1.56773181881327E-7</v>
      </c>
    </row>
    <row r="266" spans="2:5" x14ac:dyDescent="0.35">
      <c r="B266" s="56" t="s">
        <v>1879</v>
      </c>
      <c r="C266" s="56" t="s">
        <v>156</v>
      </c>
      <c r="D266" s="56">
        <v>0.48499999999999999</v>
      </c>
      <c r="E266" s="56">
        <v>2.3549112077404101E-11</v>
      </c>
    </row>
    <row r="267" spans="2:5" x14ac:dyDescent="0.35">
      <c r="B267" s="56" t="s">
        <v>1879</v>
      </c>
      <c r="C267" s="56" t="s">
        <v>157</v>
      </c>
      <c r="D267" s="56">
        <v>0.495</v>
      </c>
      <c r="E267" s="56">
        <v>1.7800868491159699E-23</v>
      </c>
    </row>
    <row r="268" spans="2:5" x14ac:dyDescent="0.35">
      <c r="B268" s="56" t="s">
        <v>1879</v>
      </c>
      <c r="C268" s="56" t="s">
        <v>2046</v>
      </c>
      <c r="D268" s="56">
        <v>0.501</v>
      </c>
      <c r="E268" s="56">
        <v>3.9046917835062502E-20</v>
      </c>
    </row>
    <row r="269" spans="2:5" x14ac:dyDescent="0.35">
      <c r="B269" s="56" t="s">
        <v>1879</v>
      </c>
      <c r="C269" s="56" t="s">
        <v>2047</v>
      </c>
      <c r="D269" s="56">
        <v>0.504</v>
      </c>
      <c r="E269" s="56">
        <v>6.7844376297639702E-17</v>
      </c>
    </row>
    <row r="270" spans="2:5" x14ac:dyDescent="0.35">
      <c r="B270" s="56" t="s">
        <v>1879</v>
      </c>
      <c r="C270" s="56" t="s">
        <v>2048</v>
      </c>
      <c r="D270" s="56">
        <v>0.52200000000000002</v>
      </c>
      <c r="E270" s="56">
        <v>7.7579378730112005E-13</v>
      </c>
    </row>
    <row r="271" spans="2:5" x14ac:dyDescent="0.35">
      <c r="B271" s="56" t="s">
        <v>1879</v>
      </c>
      <c r="C271" s="56" t="s">
        <v>1282</v>
      </c>
      <c r="D271" s="56">
        <v>0.6</v>
      </c>
      <c r="E271" s="56">
        <v>2.7393501323742597E-29</v>
      </c>
    </row>
    <row r="272" spans="2:5" x14ac:dyDescent="0.35">
      <c r="B272" s="56" t="s">
        <v>1879</v>
      </c>
      <c r="C272" s="56" t="s">
        <v>158</v>
      </c>
      <c r="D272" s="56">
        <v>0.61499999999999999</v>
      </c>
      <c r="E272" s="56">
        <v>1.14942774923816E-22</v>
      </c>
    </row>
    <row r="273" spans="2:5" x14ac:dyDescent="0.35">
      <c r="B273" s="56" t="s">
        <v>1879</v>
      </c>
      <c r="C273" s="56" t="s">
        <v>2049</v>
      </c>
      <c r="D273" s="56">
        <v>0.64300000000000002</v>
      </c>
      <c r="E273" s="56">
        <v>3.1855995533097798E-28</v>
      </c>
    </row>
    <row r="274" spans="2:5" x14ac:dyDescent="0.35">
      <c r="B274" s="56" t="s">
        <v>1879</v>
      </c>
      <c r="C274" s="56" t="s">
        <v>290</v>
      </c>
      <c r="D274" s="56">
        <v>0.66200000000000003</v>
      </c>
      <c r="E274" s="56">
        <v>3.1208726045966801E-34</v>
      </c>
    </row>
    <row r="275" spans="2:5" x14ac:dyDescent="0.35">
      <c r="B275" s="56" t="s">
        <v>1879</v>
      </c>
      <c r="C275" s="56" t="s">
        <v>2050</v>
      </c>
      <c r="D275" s="56">
        <v>0.67800000000000005</v>
      </c>
      <c r="E275" s="56">
        <v>7.4898246520598305E-24</v>
      </c>
    </row>
    <row r="276" spans="2:5" x14ac:dyDescent="0.35">
      <c r="B276" s="56" t="s">
        <v>1879</v>
      </c>
      <c r="C276" s="56" t="s">
        <v>2051</v>
      </c>
      <c r="D276" s="56">
        <v>0.71799999999999997</v>
      </c>
      <c r="E276" s="56">
        <v>5.1384491168458802E-23</v>
      </c>
    </row>
    <row r="277" spans="2:5" x14ac:dyDescent="0.35">
      <c r="B277" s="56" t="s">
        <v>1879</v>
      </c>
      <c r="C277" s="56" t="s">
        <v>2052</v>
      </c>
      <c r="D277" s="56">
        <v>0.72599999999999998</v>
      </c>
      <c r="E277" s="56">
        <v>2.2947591539342099E-25</v>
      </c>
    </row>
    <row r="278" spans="2:5" x14ac:dyDescent="0.35">
      <c r="B278" s="56" t="s">
        <v>1879</v>
      </c>
      <c r="C278" s="56" t="s">
        <v>159</v>
      </c>
      <c r="D278" s="56">
        <v>0.76</v>
      </c>
      <c r="E278" s="56">
        <v>1.3495342016786599E-4</v>
      </c>
    </row>
    <row r="279" spans="2:5" x14ac:dyDescent="0.35">
      <c r="B279" s="56" t="s">
        <v>1879</v>
      </c>
      <c r="C279" s="56" t="s">
        <v>2053</v>
      </c>
      <c r="D279" s="56">
        <v>0.79200000000000004</v>
      </c>
      <c r="E279" s="56">
        <v>3.1637510195959298E-16</v>
      </c>
    </row>
    <row r="280" spans="2:5" x14ac:dyDescent="0.35">
      <c r="B280" s="56" t="s">
        <v>1879</v>
      </c>
      <c r="C280" s="56" t="s">
        <v>2054</v>
      </c>
      <c r="D280" s="56">
        <v>0.83</v>
      </c>
      <c r="E280" s="56">
        <v>1.89436007985515E-60</v>
      </c>
    </row>
    <row r="281" spans="2:5" x14ac:dyDescent="0.35">
      <c r="B281" s="56" t="s">
        <v>1879</v>
      </c>
      <c r="C281" s="56" t="s">
        <v>2055</v>
      </c>
      <c r="D281" s="56">
        <v>0.85899999999999999</v>
      </c>
      <c r="E281" s="56">
        <v>4.4761471718839203E-68</v>
      </c>
    </row>
    <row r="282" spans="2:5" x14ac:dyDescent="0.35">
      <c r="B282" s="56" t="s">
        <v>1879</v>
      </c>
      <c r="C282" s="56" t="s">
        <v>2056</v>
      </c>
      <c r="D282" s="56">
        <v>0.92500000000000004</v>
      </c>
      <c r="E282" s="56">
        <v>5.7426762277519803E-29</v>
      </c>
    </row>
    <row r="283" spans="2:5" x14ac:dyDescent="0.35">
      <c r="B283" s="56" t="s">
        <v>1879</v>
      </c>
      <c r="C283" s="56" t="s">
        <v>2057</v>
      </c>
      <c r="D283" s="56">
        <v>0.96399999999999997</v>
      </c>
      <c r="E283" s="56">
        <v>1.5979404257820999E-62</v>
      </c>
    </row>
    <row r="284" spans="2:5" x14ac:dyDescent="0.35">
      <c r="B284" s="56" t="s">
        <v>1879</v>
      </c>
      <c r="C284" s="56" t="s">
        <v>2058</v>
      </c>
      <c r="D284" s="56">
        <v>0.97699999999999998</v>
      </c>
      <c r="E284" s="56">
        <v>3.8717591424403501E-59</v>
      </c>
    </row>
    <row r="285" spans="2:5" x14ac:dyDescent="0.35">
      <c r="B285" s="56" t="s">
        <v>1879</v>
      </c>
      <c r="C285" s="56" t="s">
        <v>2059</v>
      </c>
      <c r="D285" s="56">
        <v>1.0029999999999999</v>
      </c>
      <c r="E285" s="56">
        <v>7.1234667904400899E-20</v>
      </c>
    </row>
    <row r="286" spans="2:5" x14ac:dyDescent="0.35">
      <c r="B286" s="56" t="s">
        <v>1879</v>
      </c>
      <c r="C286" s="56" t="s">
        <v>2060</v>
      </c>
      <c r="D286" s="56">
        <v>1.024</v>
      </c>
      <c r="E286" s="56">
        <v>1.2620569748634701E-43</v>
      </c>
    </row>
    <row r="287" spans="2:5" x14ac:dyDescent="0.35">
      <c r="B287" s="56" t="s">
        <v>1879</v>
      </c>
      <c r="C287" s="56" t="s">
        <v>2061</v>
      </c>
      <c r="D287" s="56">
        <v>1.099</v>
      </c>
      <c r="E287" s="56">
        <v>6.8529504876429203E-32</v>
      </c>
    </row>
    <row r="288" spans="2:5" x14ac:dyDescent="0.35">
      <c r="B288" s="56" t="s">
        <v>1879</v>
      </c>
      <c r="C288" s="56" t="s">
        <v>2062</v>
      </c>
      <c r="D288" s="56">
        <v>1.181</v>
      </c>
      <c r="E288" s="56">
        <v>2.3177745277555E-32</v>
      </c>
    </row>
    <row r="289" spans="2:5" x14ac:dyDescent="0.35">
      <c r="B289" s="56" t="s">
        <v>1879</v>
      </c>
      <c r="C289" s="56" t="s">
        <v>2063</v>
      </c>
      <c r="D289" s="56">
        <v>1.4910000000000001</v>
      </c>
      <c r="E289" s="56">
        <v>9.2783915186980801E-5</v>
      </c>
    </row>
    <row r="290" spans="2:5" x14ac:dyDescent="0.35">
      <c r="B290" s="56" t="s">
        <v>1879</v>
      </c>
      <c r="C290" s="56" t="s">
        <v>2064</v>
      </c>
      <c r="D290" s="56">
        <v>1.5209999999999999</v>
      </c>
      <c r="E290" s="56">
        <v>4.2851001387326799E-86</v>
      </c>
    </row>
    <row r="291" spans="2:5" x14ac:dyDescent="0.35">
      <c r="B291" s="56" t="s">
        <v>1879</v>
      </c>
      <c r="C291" s="56" t="s">
        <v>2065</v>
      </c>
      <c r="D291" s="56">
        <v>1.5569999999999999</v>
      </c>
      <c r="E291" s="56">
        <v>7.91473397591655E-53</v>
      </c>
    </row>
    <row r="292" spans="2:5" x14ac:dyDescent="0.35">
      <c r="B292" s="56" t="s">
        <v>1879</v>
      </c>
      <c r="C292" s="56" t="s">
        <v>2066</v>
      </c>
      <c r="D292" s="56">
        <v>1.7190000000000001</v>
      </c>
      <c r="E292" s="56">
        <v>2.0524127285198702E-142</v>
      </c>
    </row>
    <row r="293" spans="2:5" x14ac:dyDescent="0.35">
      <c r="B293" s="56" t="s">
        <v>1879</v>
      </c>
      <c r="C293" s="56" t="s">
        <v>2067</v>
      </c>
      <c r="D293" s="56">
        <v>2.0880000000000001</v>
      </c>
      <c r="E293" s="56">
        <v>2.7005187754053401E-17</v>
      </c>
    </row>
    <row r="294" spans="2:5" x14ac:dyDescent="0.35">
      <c r="B294" s="56" t="s">
        <v>1879</v>
      </c>
      <c r="C294" s="56" t="s">
        <v>2068</v>
      </c>
      <c r="D294" s="56">
        <v>2.472</v>
      </c>
      <c r="E294" s="56">
        <v>1.7487620762988901E-5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06EAC-0408-4BEE-84F3-3FE905B23779}">
  <dimension ref="C3:D7"/>
  <sheetViews>
    <sheetView workbookViewId="0">
      <selection activeCell="F11" sqref="F11"/>
    </sheetView>
  </sheetViews>
  <sheetFormatPr defaultRowHeight="14.5" x14ac:dyDescent="0.35"/>
  <sheetData>
    <row r="3" spans="3:4" ht="15.5" x14ac:dyDescent="0.35">
      <c r="C3" s="41" t="s">
        <v>11</v>
      </c>
      <c r="D3" s="41" t="s">
        <v>12</v>
      </c>
    </row>
    <row r="4" spans="3:4" x14ac:dyDescent="0.35">
      <c r="C4" s="20">
        <v>4.6015930000000003</v>
      </c>
      <c r="D4" s="20">
        <v>0</v>
      </c>
    </row>
    <row r="5" spans="3:4" x14ac:dyDescent="0.35">
      <c r="C5" s="20">
        <v>6.0152850000000004</v>
      </c>
      <c r="D5" s="20">
        <v>0</v>
      </c>
    </row>
    <row r="6" spans="3:4" x14ac:dyDescent="0.35">
      <c r="C6" s="20">
        <v>6.7564109999999999</v>
      </c>
      <c r="D6" s="20">
        <v>0</v>
      </c>
    </row>
    <row r="7" spans="3:4" x14ac:dyDescent="0.35">
      <c r="C7" s="20">
        <v>6.4763250000000001</v>
      </c>
      <c r="D7" s="20">
        <v>1.0000000000000001E-9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774B2-0ADA-4C2C-85AA-8E6E0D3B1011}">
  <dimension ref="B1:L6"/>
  <sheetViews>
    <sheetView workbookViewId="0">
      <selection activeCell="H15" sqref="H15"/>
    </sheetView>
  </sheetViews>
  <sheetFormatPr defaultRowHeight="14.5" x14ac:dyDescent="0.35"/>
  <sheetData>
    <row r="1" spans="2:12" ht="15" thickBot="1" x14ac:dyDescent="0.4"/>
    <row r="2" spans="2:12" ht="15" thickBot="1" x14ac:dyDescent="0.4">
      <c r="B2" s="76" t="s">
        <v>174</v>
      </c>
    </row>
    <row r="3" spans="2:12" x14ac:dyDescent="0.35">
      <c r="B3" s="77">
        <v>0</v>
      </c>
      <c r="C3" s="25">
        <v>-8.4305299999999992</v>
      </c>
      <c r="D3" s="26">
        <v>-8.3045100000000005</v>
      </c>
      <c r="E3" s="26">
        <v>-8.1546800000000008</v>
      </c>
      <c r="F3" s="26">
        <v>-8.53979</v>
      </c>
      <c r="G3" s="26">
        <v>-10.2142</v>
      </c>
      <c r="H3" s="26">
        <v>-8.2289499999999993</v>
      </c>
      <c r="I3" s="26">
        <v>-8.6035799999999991</v>
      </c>
      <c r="J3" s="26">
        <v>-10.115500000000001</v>
      </c>
      <c r="K3" s="26">
        <v>-10.0022</v>
      </c>
      <c r="L3" s="27"/>
    </row>
    <row r="4" spans="2:12" x14ac:dyDescent="0.35">
      <c r="B4" s="77">
        <v>3</v>
      </c>
      <c r="C4" s="28">
        <v>-5.5882399999999999</v>
      </c>
      <c r="D4" s="29"/>
      <c r="E4" s="29">
        <v>-5.2004299999999999</v>
      </c>
      <c r="F4" s="29">
        <v>-6.50061</v>
      </c>
      <c r="G4" s="29"/>
      <c r="H4" s="29"/>
      <c r="I4" s="29"/>
      <c r="J4" s="29"/>
      <c r="K4" s="29"/>
      <c r="L4" s="30"/>
    </row>
    <row r="5" spans="2:12" x14ac:dyDescent="0.35">
      <c r="B5" s="77">
        <v>5</v>
      </c>
      <c r="C5" s="28">
        <v>-5.0070199999999998</v>
      </c>
      <c r="D5" s="29">
        <v>-6.4563699999999997</v>
      </c>
      <c r="E5" s="29">
        <v>-4.8924099999999999</v>
      </c>
      <c r="F5" s="29">
        <v>-6.7303699999999997</v>
      </c>
      <c r="G5" s="29"/>
      <c r="H5" s="29"/>
      <c r="I5" s="29"/>
      <c r="J5" s="29"/>
      <c r="K5" s="29"/>
      <c r="L5" s="30"/>
    </row>
    <row r="6" spans="2:12" ht="15" thickBot="1" x14ac:dyDescent="0.4">
      <c r="B6" s="78">
        <v>7</v>
      </c>
      <c r="C6" s="31">
        <v>-4.0252600000000003</v>
      </c>
      <c r="D6" s="32">
        <v>-8.1079500000000007</v>
      </c>
      <c r="E6" s="32">
        <v>-7.7556799999999999</v>
      </c>
      <c r="F6" s="32">
        <v>-4.8332100000000002</v>
      </c>
      <c r="G6" s="32">
        <v>-8.6510499999999997</v>
      </c>
      <c r="H6" s="32">
        <v>-7.6544999999999996</v>
      </c>
      <c r="I6" s="32">
        <v>-8.6592400000000005</v>
      </c>
      <c r="J6" s="32">
        <v>-6.3156100000000004</v>
      </c>
      <c r="K6" s="32">
        <v>-6.3673599999999997</v>
      </c>
      <c r="L6" s="33">
        <v>-9.8168500000000005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61498-6AD3-4A5D-A2AD-A0EEC13AC384}">
  <dimension ref="B1:K28"/>
  <sheetViews>
    <sheetView workbookViewId="0">
      <selection activeCell="I26" sqref="I26"/>
    </sheetView>
  </sheetViews>
  <sheetFormatPr defaultRowHeight="14.5" x14ac:dyDescent="0.35"/>
  <cols>
    <col min="2" max="2" width="15.81640625" bestFit="1" customWidth="1"/>
    <col min="3" max="3" width="15.54296875" bestFit="1" customWidth="1"/>
    <col min="4" max="4" width="17" bestFit="1" customWidth="1"/>
    <col min="5" max="5" width="16.7265625" bestFit="1" customWidth="1"/>
    <col min="8" max="8" width="15.81640625" bestFit="1" customWidth="1"/>
    <col min="9" max="9" width="15.54296875" bestFit="1" customWidth="1"/>
    <col min="10" max="10" width="17" bestFit="1" customWidth="1"/>
    <col min="11" max="11" width="16.7265625" bestFit="1" customWidth="1"/>
  </cols>
  <sheetData>
    <row r="1" spans="2:11" ht="15" thickBot="1" x14ac:dyDescent="0.4"/>
    <row r="2" spans="2:11" ht="15" thickBot="1" x14ac:dyDescent="0.4">
      <c r="B2" s="114" t="s">
        <v>63</v>
      </c>
      <c r="H2" s="114" t="s">
        <v>37</v>
      </c>
    </row>
    <row r="3" spans="2:11" ht="16" thickBot="1" x14ac:dyDescent="0.4">
      <c r="B3" s="4" t="s">
        <v>188</v>
      </c>
      <c r="C3" s="5" t="s">
        <v>189</v>
      </c>
      <c r="D3" s="5" t="s">
        <v>190</v>
      </c>
      <c r="E3" s="6" t="s">
        <v>191</v>
      </c>
      <c r="H3" s="4" t="s">
        <v>188</v>
      </c>
      <c r="I3" s="5" t="s">
        <v>189</v>
      </c>
      <c r="J3" s="5" t="s">
        <v>190</v>
      </c>
      <c r="K3" s="6" t="s">
        <v>191</v>
      </c>
    </row>
    <row r="4" spans="2:11" x14ac:dyDescent="0.35">
      <c r="B4" s="2">
        <v>0.68382803700000006</v>
      </c>
      <c r="C4" s="2">
        <v>0.39933737800000002</v>
      </c>
      <c r="D4" s="2">
        <v>0.81892171499999999</v>
      </c>
      <c r="E4" s="2">
        <v>1.634480411</v>
      </c>
      <c r="H4" s="1">
        <v>-3.389925485</v>
      </c>
      <c r="I4" s="1">
        <v>-4.0897628739999998</v>
      </c>
      <c r="J4" s="1">
        <v>-3.4788388929999998</v>
      </c>
      <c r="K4" s="1">
        <v>-3.9360809350000001</v>
      </c>
    </row>
    <row r="5" spans="2:11" x14ac:dyDescent="0.35">
      <c r="B5" s="2">
        <v>0.25384494600000002</v>
      </c>
      <c r="C5" s="2">
        <v>0.50548711199999996</v>
      </c>
      <c r="D5" s="2">
        <v>0.85683391099999995</v>
      </c>
      <c r="E5" s="2">
        <v>2.188523295</v>
      </c>
      <c r="H5" s="1">
        <v>-3.703305388</v>
      </c>
      <c r="I5" s="1">
        <v>-4.022992747</v>
      </c>
      <c r="J5" s="1">
        <v>-3.7521515299999999</v>
      </c>
      <c r="K5" s="1">
        <v>-3.2784812670000001</v>
      </c>
    </row>
    <row r="6" spans="2:11" x14ac:dyDescent="0.35">
      <c r="B6" s="2">
        <v>9.5902250999999994E-2</v>
      </c>
      <c r="C6" s="2">
        <v>0.58833196700000001</v>
      </c>
      <c r="D6" s="2">
        <v>0.64771715399999996</v>
      </c>
      <c r="E6" s="2">
        <v>1.6754756449999999</v>
      </c>
      <c r="H6" s="1">
        <v>-3.6849848710000002</v>
      </c>
      <c r="I6" s="1">
        <v>-4.151418585</v>
      </c>
      <c r="J6" s="1">
        <v>-3.9016769060000001</v>
      </c>
      <c r="K6" s="1">
        <v>-3.7329538329999998</v>
      </c>
    </row>
    <row r="7" spans="2:11" x14ac:dyDescent="0.35">
      <c r="B7" s="2">
        <v>0.40291869400000002</v>
      </c>
      <c r="C7" s="2">
        <v>1.7288852859999999</v>
      </c>
      <c r="D7" s="2">
        <v>0.254718481</v>
      </c>
      <c r="E7" s="2">
        <v>2.5513707619999999</v>
      </c>
      <c r="H7" s="1">
        <v>-2.990979024</v>
      </c>
      <c r="I7" s="1">
        <v>-3.2763484979999999</v>
      </c>
      <c r="J7" s="1">
        <v>-3.5096795479999998</v>
      </c>
      <c r="K7" s="1">
        <v>-3.2139042739999999</v>
      </c>
    </row>
    <row r="8" spans="2:11" ht="15" thickBot="1" x14ac:dyDescent="0.4"/>
    <row r="9" spans="2:11" ht="15" thickBot="1" x14ac:dyDescent="0.4">
      <c r="B9" s="114" t="s">
        <v>43</v>
      </c>
      <c r="H9" s="114" t="s">
        <v>33</v>
      </c>
    </row>
    <row r="10" spans="2:11" ht="16" thickBot="1" x14ac:dyDescent="0.4">
      <c r="B10" s="4" t="s">
        <v>188</v>
      </c>
      <c r="C10" s="5" t="s">
        <v>189</v>
      </c>
      <c r="D10" s="5" t="s">
        <v>190</v>
      </c>
      <c r="E10" s="6" t="s">
        <v>191</v>
      </c>
      <c r="H10" s="4" t="s">
        <v>188</v>
      </c>
      <c r="I10" s="5" t="s">
        <v>189</v>
      </c>
      <c r="J10" s="5" t="s">
        <v>190</v>
      </c>
      <c r="K10" s="6" t="s">
        <v>191</v>
      </c>
    </row>
    <row r="11" spans="2:11" x14ac:dyDescent="0.35">
      <c r="B11" s="1">
        <v>-3.4323100000000002</v>
      </c>
      <c r="C11" s="1">
        <v>-3.5997599999999998</v>
      </c>
      <c r="D11" s="1">
        <v>-3.7721300000000002</v>
      </c>
      <c r="E11" s="1">
        <v>-1.21452</v>
      </c>
      <c r="H11" s="1">
        <v>1.2661541540000001</v>
      </c>
      <c r="I11" s="1">
        <v>1.073703898</v>
      </c>
      <c r="J11" s="1">
        <v>0.78680240700000004</v>
      </c>
      <c r="K11" s="1">
        <v>1.6547599369999999</v>
      </c>
    </row>
    <row r="12" spans="2:11" x14ac:dyDescent="0.35">
      <c r="B12" s="1">
        <v>-3.6274999999999999</v>
      </c>
      <c r="C12" s="1">
        <v>-3.4853000000000001</v>
      </c>
      <c r="D12" s="1">
        <v>-3.53593</v>
      </c>
      <c r="E12" s="1">
        <v>-0.55324200000000001</v>
      </c>
      <c r="H12" s="1">
        <v>1.114708627</v>
      </c>
      <c r="I12" s="1">
        <v>1.5418109710000001</v>
      </c>
      <c r="J12" s="1">
        <v>1.283902447</v>
      </c>
      <c r="K12" s="1">
        <v>2.4636672549999998</v>
      </c>
    </row>
    <row r="13" spans="2:11" x14ac:dyDescent="0.35">
      <c r="B13" s="1">
        <v>-3.5032999999999999</v>
      </c>
      <c r="C13" s="1">
        <v>-3.2327300000000001</v>
      </c>
      <c r="D13" s="1">
        <v>-4.0847499999999997</v>
      </c>
      <c r="E13" s="1">
        <v>-1.0584899999999999</v>
      </c>
      <c r="H13" s="1">
        <v>0.896877692</v>
      </c>
      <c r="I13" s="1">
        <v>0.97735604799999998</v>
      </c>
      <c r="J13" s="1">
        <v>0.53892636900000002</v>
      </c>
      <c r="K13" s="1">
        <v>2.0669920409999998</v>
      </c>
    </row>
    <row r="14" spans="2:11" x14ac:dyDescent="0.35">
      <c r="B14" s="1">
        <v>-3.3032300000000001</v>
      </c>
      <c r="C14" s="1">
        <v>-2.7378900000000002</v>
      </c>
      <c r="D14" s="1">
        <v>-4.2969499999999998</v>
      </c>
      <c r="E14" s="1">
        <v>-2.7330999999999999</v>
      </c>
      <c r="H14" s="1">
        <v>1.070461369</v>
      </c>
      <c r="I14" s="1">
        <v>1.8736096229999999</v>
      </c>
      <c r="J14" s="1">
        <v>0.497655707</v>
      </c>
      <c r="K14" s="1">
        <v>2.1389140950000001</v>
      </c>
    </row>
    <row r="15" spans="2:11" ht="15" thickBot="1" x14ac:dyDescent="0.4"/>
    <row r="16" spans="2:11" ht="15" thickBot="1" x14ac:dyDescent="0.4">
      <c r="B16" s="114" t="s">
        <v>36</v>
      </c>
      <c r="H16" s="114" t="s">
        <v>29</v>
      </c>
    </row>
    <row r="17" spans="2:11" ht="16" thickBot="1" x14ac:dyDescent="0.4">
      <c r="B17" s="4" t="s">
        <v>188</v>
      </c>
      <c r="C17" s="5" t="s">
        <v>189</v>
      </c>
      <c r="D17" s="5" t="s">
        <v>190</v>
      </c>
      <c r="E17" s="6" t="s">
        <v>191</v>
      </c>
      <c r="H17" s="4" t="s">
        <v>188</v>
      </c>
      <c r="I17" s="5" t="s">
        <v>189</v>
      </c>
      <c r="J17" s="5" t="s">
        <v>190</v>
      </c>
      <c r="K17" s="6" t="s">
        <v>191</v>
      </c>
    </row>
    <row r="18" spans="2:11" x14ac:dyDescent="0.35">
      <c r="B18" s="1">
        <v>-0.56952000000000003</v>
      </c>
      <c r="C18" s="1">
        <v>0.87269799999999997</v>
      </c>
      <c r="D18" s="1">
        <v>-1.3567899999999999</v>
      </c>
      <c r="E18" s="1">
        <v>1.8536349999999999</v>
      </c>
      <c r="H18" s="1">
        <v>-12.259100269999999</v>
      </c>
      <c r="I18" s="1">
        <v>-10.761655360000001</v>
      </c>
      <c r="J18" s="1">
        <v>-10.961207529999999</v>
      </c>
      <c r="K18" s="1">
        <v>-7.3873759510000001</v>
      </c>
    </row>
    <row r="19" spans="2:11" x14ac:dyDescent="0.35">
      <c r="B19" s="1">
        <v>-0.81640000000000001</v>
      </c>
      <c r="C19" s="1">
        <v>0.89021300000000003</v>
      </c>
      <c r="D19" s="1">
        <v>-1.0980000000000001</v>
      </c>
      <c r="E19" s="1">
        <v>2.8116279999999998</v>
      </c>
      <c r="H19" s="1">
        <v>-12.57467409</v>
      </c>
      <c r="I19" s="1">
        <v>-10.863760790000001</v>
      </c>
      <c r="J19" s="1">
        <v>-13.24603654</v>
      </c>
      <c r="K19" s="1">
        <v>-6.4605958709999998</v>
      </c>
    </row>
    <row r="20" spans="2:11" x14ac:dyDescent="0.35">
      <c r="B20" s="1">
        <v>-1.0709900000000001</v>
      </c>
      <c r="C20" s="1">
        <v>0.99925799999999998</v>
      </c>
      <c r="D20" s="1">
        <v>-1.46414</v>
      </c>
      <c r="E20" s="1">
        <v>2.3374429999999999</v>
      </c>
      <c r="H20" s="1">
        <v>-12.028095739999999</v>
      </c>
      <c r="I20" s="1">
        <v>-10.742039399999999</v>
      </c>
      <c r="J20" s="1">
        <v>-11.57488783</v>
      </c>
      <c r="K20" s="1">
        <v>-6.6346408979999998</v>
      </c>
    </row>
    <row r="21" spans="2:11" x14ac:dyDescent="0.35">
      <c r="B21" s="1">
        <v>-0.87073999999999996</v>
      </c>
      <c r="C21" s="1">
        <v>1.906506</v>
      </c>
      <c r="D21" s="1">
        <v>-1.52573</v>
      </c>
      <c r="E21" s="1">
        <v>1.639975</v>
      </c>
      <c r="H21" s="1">
        <v>-12.25402366</v>
      </c>
      <c r="I21" s="1">
        <v>-10.98613688</v>
      </c>
      <c r="J21" s="1">
        <v>-11.708232479999999</v>
      </c>
      <c r="K21" s="1">
        <v>-8.7953694349999996</v>
      </c>
    </row>
    <row r="22" spans="2:11" ht="15" thickBot="1" x14ac:dyDescent="0.4"/>
    <row r="23" spans="2:11" ht="15" thickBot="1" x14ac:dyDescent="0.4">
      <c r="B23" s="114" t="s">
        <v>44</v>
      </c>
    </row>
    <row r="24" spans="2:11" ht="16" thickBot="1" x14ac:dyDescent="0.4">
      <c r="B24" s="4" t="s">
        <v>188</v>
      </c>
      <c r="C24" s="5" t="s">
        <v>189</v>
      </c>
      <c r="D24" s="5" t="s">
        <v>190</v>
      </c>
      <c r="E24" s="6" t="s">
        <v>191</v>
      </c>
    </row>
    <row r="25" spans="2:11" x14ac:dyDescent="0.35">
      <c r="B25" s="1">
        <v>-7.86282324</v>
      </c>
      <c r="C25" s="1">
        <v>-4.381206336</v>
      </c>
      <c r="D25" s="1">
        <v>-10.243451049999999</v>
      </c>
      <c r="E25" s="1">
        <v>-2.3060676490000001</v>
      </c>
    </row>
    <row r="26" spans="2:11" x14ac:dyDescent="0.35">
      <c r="B26" s="1">
        <v>-6.8115184099999997</v>
      </c>
      <c r="C26" s="1">
        <v>-4.9953302810000002</v>
      </c>
      <c r="D26" s="1">
        <v>-10.59182523</v>
      </c>
      <c r="E26" s="1">
        <v>-1.6108579199999999</v>
      </c>
    </row>
    <row r="27" spans="2:11" x14ac:dyDescent="0.35">
      <c r="B27" s="1">
        <v>-7.7513485580000001</v>
      </c>
      <c r="C27" s="1">
        <v>-4.6993727090000004</v>
      </c>
      <c r="D27" s="1">
        <v>-10.275121349999999</v>
      </c>
      <c r="E27" s="1">
        <v>-2.2874395459999999</v>
      </c>
    </row>
    <row r="28" spans="2:11" x14ac:dyDescent="0.35">
      <c r="B28" s="1">
        <v>-8.4084736069999995</v>
      </c>
      <c r="C28" s="1">
        <v>-4.8972639520000003</v>
      </c>
      <c r="D28" s="1">
        <v>-11.06040005</v>
      </c>
      <c r="E28" s="1">
        <v>-5.0345189619999999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2F990-7C98-4363-A12F-B93E3F84C739}">
  <dimension ref="B1:T6"/>
  <sheetViews>
    <sheetView workbookViewId="0">
      <selection activeCell="H10" sqref="H10"/>
    </sheetView>
  </sheetViews>
  <sheetFormatPr defaultRowHeight="14.5" x14ac:dyDescent="0.35"/>
  <sheetData>
    <row r="1" spans="2:20" ht="15" thickBot="1" x14ac:dyDescent="0.4"/>
    <row r="2" spans="2:20" ht="16" thickBot="1" x14ac:dyDescent="0.4">
      <c r="C2" s="149" t="s">
        <v>9</v>
      </c>
      <c r="D2" s="150"/>
      <c r="E2" s="150"/>
      <c r="F2" s="150"/>
      <c r="G2" s="150"/>
      <c r="H2" s="150"/>
      <c r="I2" s="150"/>
      <c r="J2" s="150"/>
      <c r="K2" s="150"/>
      <c r="L2" s="150" t="s">
        <v>10</v>
      </c>
      <c r="M2" s="150"/>
      <c r="N2" s="150"/>
      <c r="O2" s="150"/>
      <c r="P2" s="150"/>
      <c r="Q2" s="150"/>
      <c r="R2" s="150"/>
      <c r="S2" s="150"/>
      <c r="T2" s="151"/>
    </row>
    <row r="3" spans="2:20" ht="15" thickBot="1" x14ac:dyDescent="0.4">
      <c r="C3" s="149" t="s">
        <v>13</v>
      </c>
      <c r="D3" s="150"/>
      <c r="E3" s="151"/>
      <c r="F3" s="149" t="s">
        <v>167</v>
      </c>
      <c r="G3" s="150"/>
      <c r="H3" s="151"/>
      <c r="I3" s="150" t="s">
        <v>168</v>
      </c>
      <c r="J3" s="150"/>
      <c r="K3" s="151"/>
      <c r="L3" s="149" t="s">
        <v>13</v>
      </c>
      <c r="M3" s="150"/>
      <c r="N3" s="151"/>
      <c r="O3" s="149" t="s">
        <v>167</v>
      </c>
      <c r="P3" s="150"/>
      <c r="Q3" s="151"/>
      <c r="R3" s="150" t="s">
        <v>168</v>
      </c>
      <c r="S3" s="150"/>
      <c r="T3" s="151"/>
    </row>
    <row r="4" spans="2:20" x14ac:dyDescent="0.35">
      <c r="B4" s="66" t="s">
        <v>169</v>
      </c>
      <c r="C4" s="10">
        <v>65.959999999999994</v>
      </c>
      <c r="D4" s="11">
        <v>58.18</v>
      </c>
      <c r="E4" s="11">
        <v>73.67</v>
      </c>
      <c r="F4" s="7">
        <v>62.36</v>
      </c>
      <c r="G4" s="8">
        <v>61.38</v>
      </c>
      <c r="H4" s="9">
        <v>72.739999999999995</v>
      </c>
      <c r="I4" s="11">
        <v>55.2</v>
      </c>
      <c r="J4" s="11">
        <v>55.12</v>
      </c>
      <c r="K4" s="12">
        <v>65.91</v>
      </c>
      <c r="L4" s="10">
        <v>66.739999999999995</v>
      </c>
      <c r="M4" s="11">
        <v>67.290000000000006</v>
      </c>
      <c r="N4" s="11">
        <v>66.900000000000006</v>
      </c>
      <c r="O4" s="7">
        <v>70</v>
      </c>
      <c r="P4" s="8">
        <v>69.52</v>
      </c>
      <c r="Q4" s="9">
        <v>70.989999999999995</v>
      </c>
      <c r="R4" s="11">
        <v>79.75</v>
      </c>
      <c r="S4" s="11">
        <v>80.17</v>
      </c>
      <c r="T4" s="12">
        <v>77.650000000000006</v>
      </c>
    </row>
    <row r="5" spans="2:20" x14ac:dyDescent="0.35">
      <c r="B5" s="67" t="s">
        <v>170</v>
      </c>
      <c r="C5" s="10">
        <v>22.16</v>
      </c>
      <c r="D5" s="11">
        <v>22.12</v>
      </c>
      <c r="E5" s="11">
        <v>18.100000000000001</v>
      </c>
      <c r="F5" s="10">
        <v>22.72</v>
      </c>
      <c r="G5" s="11">
        <v>23.67</v>
      </c>
      <c r="H5" s="12">
        <v>19.559999999999999</v>
      </c>
      <c r="I5" s="11">
        <v>28.2</v>
      </c>
      <c r="J5" s="11">
        <v>31.96</v>
      </c>
      <c r="K5" s="12">
        <v>21.39</v>
      </c>
      <c r="L5" s="10">
        <v>15.98</v>
      </c>
      <c r="M5" s="11">
        <v>17.239999999999998</v>
      </c>
      <c r="N5" s="11">
        <v>20.85</v>
      </c>
      <c r="O5" s="10">
        <v>15</v>
      </c>
      <c r="P5" s="11">
        <v>17.86</v>
      </c>
      <c r="Q5" s="12">
        <v>16.11</v>
      </c>
      <c r="R5" s="11">
        <v>10.66</v>
      </c>
      <c r="S5" s="11">
        <v>10.56</v>
      </c>
      <c r="T5" s="12">
        <v>11.71</v>
      </c>
    </row>
    <row r="6" spans="2:20" ht="15" thickBot="1" x14ac:dyDescent="0.4">
      <c r="B6" s="68" t="s">
        <v>171</v>
      </c>
      <c r="C6" s="13">
        <v>9.74</v>
      </c>
      <c r="D6" s="14">
        <v>16.14</v>
      </c>
      <c r="E6" s="14">
        <v>6.74</v>
      </c>
      <c r="F6" s="13">
        <v>13.51</v>
      </c>
      <c r="G6" s="14">
        <v>13.69</v>
      </c>
      <c r="H6" s="15">
        <v>6.99</v>
      </c>
      <c r="I6" s="14">
        <v>12.85</v>
      </c>
      <c r="J6" s="14">
        <v>11.76</v>
      </c>
      <c r="K6" s="15">
        <v>8.98</v>
      </c>
      <c r="L6" s="13">
        <v>11.97</v>
      </c>
      <c r="M6" s="14">
        <v>11.41</v>
      </c>
      <c r="N6" s="14">
        <v>10.17</v>
      </c>
      <c r="O6" s="13">
        <v>10.199999999999999</v>
      </c>
      <c r="P6" s="14">
        <v>8.64</v>
      </c>
      <c r="Q6" s="15">
        <v>9.2799999999999994</v>
      </c>
      <c r="R6" s="14">
        <v>6.95</v>
      </c>
      <c r="S6" s="14">
        <v>7.7</v>
      </c>
      <c r="T6" s="15">
        <v>7.99</v>
      </c>
    </row>
  </sheetData>
  <mergeCells count="8">
    <mergeCell ref="C2:K2"/>
    <mergeCell ref="L2:T2"/>
    <mergeCell ref="C3:E3"/>
    <mergeCell ref="F3:H3"/>
    <mergeCell ref="I3:K3"/>
    <mergeCell ref="L3:N3"/>
    <mergeCell ref="O3:Q3"/>
    <mergeCell ref="R3:T3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050B9-E242-40CC-9261-2E1D360A3E38}">
  <dimension ref="B2:AS7"/>
  <sheetViews>
    <sheetView topLeftCell="V1" zoomScaleNormal="100" workbookViewId="0">
      <selection activeCell="C3" sqref="C3:O3"/>
    </sheetView>
  </sheetViews>
  <sheetFormatPr defaultRowHeight="14.5" x14ac:dyDescent="0.35"/>
  <sheetData>
    <row r="2" spans="2:45" ht="15" thickBot="1" x14ac:dyDescent="0.4"/>
    <row r="3" spans="2:45" ht="15" thickBot="1" x14ac:dyDescent="0.4">
      <c r="C3" s="139" t="s">
        <v>25</v>
      </c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1"/>
      <c r="P3" s="140" t="s">
        <v>26</v>
      </c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1"/>
    </row>
    <row r="4" spans="2:45" x14ac:dyDescent="0.35">
      <c r="B4" s="50" t="s">
        <v>21</v>
      </c>
      <c r="C4" s="28">
        <v>3.2901600000000002</v>
      </c>
      <c r="D4" s="29">
        <v>3.4421499999999998</v>
      </c>
      <c r="E4" s="29">
        <v>4.3234500000000002</v>
      </c>
      <c r="F4" s="29">
        <v>4.4468800000000002</v>
      </c>
      <c r="G4" s="29">
        <v>4.4447299999999998</v>
      </c>
      <c r="H4" s="29">
        <v>3.3428300000000002</v>
      </c>
      <c r="I4" s="29">
        <v>4.1890799999999997</v>
      </c>
      <c r="J4" s="29">
        <v>4.3874000000000004</v>
      </c>
      <c r="K4" s="29">
        <v>3.66689</v>
      </c>
      <c r="L4" s="29">
        <v>4.4623900000000001</v>
      </c>
      <c r="M4" s="29">
        <v>4.6842699999999997</v>
      </c>
      <c r="N4" s="29">
        <v>2.8625600000000002</v>
      </c>
      <c r="O4" s="29">
        <v>3.9834200000000002</v>
      </c>
      <c r="P4" s="25">
        <v>6.2287100000000004</v>
      </c>
      <c r="Q4" s="26">
        <v>3.8058900000000002</v>
      </c>
      <c r="R4" s="26">
        <v>3.7370700000000001</v>
      </c>
      <c r="S4" s="26">
        <v>2.9781300000000002</v>
      </c>
      <c r="T4" s="26">
        <v>3.82796</v>
      </c>
      <c r="U4" s="26">
        <v>2.4344800000000002</v>
      </c>
      <c r="V4" s="26">
        <v>3.78992</v>
      </c>
      <c r="W4" s="26">
        <v>9.3364700000000003</v>
      </c>
      <c r="X4" s="26">
        <v>7.1812399999999998</v>
      </c>
      <c r="Y4" s="26">
        <v>6.8923899999999998</v>
      </c>
      <c r="Z4" s="26">
        <v>7.3329599999999999</v>
      </c>
      <c r="AA4" s="26">
        <v>7.6193200000000001</v>
      </c>
      <c r="AB4" s="26">
        <v>6.5141600000000004</v>
      </c>
      <c r="AC4" s="26">
        <v>6.3809100000000001</v>
      </c>
      <c r="AD4" s="26">
        <v>6.4105299999999996</v>
      </c>
      <c r="AE4" s="26">
        <v>7.2393999999999998</v>
      </c>
      <c r="AF4" s="26">
        <v>6.4219099999999996</v>
      </c>
      <c r="AG4" s="26">
        <v>7.4127299999999998</v>
      </c>
      <c r="AH4" s="26">
        <v>7.7078100000000003</v>
      </c>
      <c r="AI4" s="26">
        <v>7.2245499999999998</v>
      </c>
      <c r="AJ4" s="26">
        <v>7.8929799999999997</v>
      </c>
      <c r="AK4" s="26">
        <v>7.7629999999999999</v>
      </c>
      <c r="AL4" s="26">
        <v>4.4498100000000003</v>
      </c>
      <c r="AM4" s="26">
        <v>5.9558400000000002</v>
      </c>
      <c r="AN4" s="26">
        <v>4.8846800000000004</v>
      </c>
      <c r="AO4" s="26">
        <v>4.4357800000000003</v>
      </c>
      <c r="AP4" s="26">
        <v>4.7693199999999996</v>
      </c>
      <c r="AQ4" s="26">
        <v>5.3636799999999996</v>
      </c>
      <c r="AR4" s="26">
        <v>5.1508200000000004</v>
      </c>
      <c r="AS4" s="27">
        <v>5.8942300000000003</v>
      </c>
    </row>
    <row r="5" spans="2:45" x14ac:dyDescent="0.35">
      <c r="B5" s="51" t="s">
        <v>22</v>
      </c>
      <c r="C5" s="28">
        <v>3.6818300000000002</v>
      </c>
      <c r="D5" s="29">
        <v>7.7542</v>
      </c>
      <c r="E5" s="29">
        <v>3.1552799999999999</v>
      </c>
      <c r="F5" s="29">
        <v>7.8239400000000003</v>
      </c>
      <c r="G5" s="29">
        <v>7.1625399999999999</v>
      </c>
      <c r="H5" s="29">
        <v>6.3841200000000002</v>
      </c>
      <c r="I5" s="29">
        <v>3.1200600000000001</v>
      </c>
      <c r="J5" s="29">
        <v>3.0547300000000002</v>
      </c>
      <c r="K5" s="29">
        <v>3.1254400000000002</v>
      </c>
      <c r="L5" s="29">
        <v>3.1322199999999998</v>
      </c>
      <c r="M5" s="29">
        <v>3.6638500000000001</v>
      </c>
      <c r="N5" s="29">
        <v>3.1563500000000002</v>
      </c>
      <c r="O5" s="29">
        <v>3.2886700000000002</v>
      </c>
      <c r="P5" s="28">
        <v>3.54609</v>
      </c>
      <c r="Q5" s="29">
        <v>3.5841799999999999</v>
      </c>
      <c r="R5" s="29">
        <v>2.9618699999999998</v>
      </c>
      <c r="S5" s="29">
        <v>3.2675000000000001</v>
      </c>
      <c r="T5" s="29">
        <v>3.1395599999999999</v>
      </c>
      <c r="U5" s="29">
        <v>3.2932899999999998</v>
      </c>
      <c r="V5" s="29">
        <v>3.3690199999999999</v>
      </c>
      <c r="W5" s="29">
        <v>8.8751499999999997</v>
      </c>
      <c r="X5" s="29">
        <v>5.7404099999999998</v>
      </c>
      <c r="Y5" s="29">
        <v>7.4741200000000001</v>
      </c>
      <c r="Z5" s="29">
        <v>8.0386799999999994</v>
      </c>
      <c r="AA5" s="29">
        <v>8.4358500000000003</v>
      </c>
      <c r="AB5" s="29">
        <v>8.6292799999999996</v>
      </c>
      <c r="AC5" s="29">
        <v>4.5907099999999996</v>
      </c>
      <c r="AD5" s="29">
        <v>5.3995699999999998</v>
      </c>
      <c r="AE5" s="29">
        <v>5.30403</v>
      </c>
      <c r="AF5" s="29">
        <v>5.8660800000000002</v>
      </c>
      <c r="AG5" s="29">
        <v>4.6383200000000002</v>
      </c>
      <c r="AH5" s="29">
        <v>3.9562499999999998</v>
      </c>
      <c r="AI5" s="29">
        <v>7.4796399999999998</v>
      </c>
      <c r="AJ5" s="29">
        <v>8.7148000000000003</v>
      </c>
      <c r="AK5" s="29">
        <v>9.08582</v>
      </c>
      <c r="AL5" s="29">
        <v>6.1766800000000002</v>
      </c>
      <c r="AM5" s="29">
        <v>7.3127000000000004</v>
      </c>
      <c r="AN5" s="29">
        <v>4.3481300000000003</v>
      </c>
      <c r="AO5" s="29">
        <v>3.9011399999999998</v>
      </c>
      <c r="AP5" s="29">
        <v>3.51816</v>
      </c>
      <c r="AQ5" s="29">
        <v>3.9619399999999998</v>
      </c>
      <c r="AR5" s="29">
        <v>4.76248</v>
      </c>
      <c r="AS5" s="30">
        <v>4.40395</v>
      </c>
    </row>
    <row r="6" spans="2:45" x14ac:dyDescent="0.35">
      <c r="B6" s="51" t="s">
        <v>23</v>
      </c>
      <c r="C6" s="28">
        <v>2.3830300000000002</v>
      </c>
      <c r="D6" s="29">
        <v>2.9592399999999999</v>
      </c>
      <c r="E6" s="29">
        <v>2.5938500000000002</v>
      </c>
      <c r="F6" s="29">
        <v>2.6784500000000002</v>
      </c>
      <c r="G6" s="29">
        <v>2.7336299999999998</v>
      </c>
      <c r="H6" s="29">
        <v>3.2975300000000001</v>
      </c>
      <c r="I6" s="29">
        <v>2.7083400000000002</v>
      </c>
      <c r="J6" s="29">
        <v>2.6717900000000001</v>
      </c>
      <c r="K6" s="29">
        <v>2.66622</v>
      </c>
      <c r="L6" s="29">
        <v>2.70465</v>
      </c>
      <c r="M6" s="29">
        <v>2.6600700000000002</v>
      </c>
      <c r="N6" s="29">
        <v>2.7444199999999999</v>
      </c>
      <c r="O6" s="29">
        <v>2.7694100000000001</v>
      </c>
      <c r="P6" s="28">
        <v>2.7275100000000001</v>
      </c>
      <c r="Q6" s="29">
        <v>2.7972399999999999</v>
      </c>
      <c r="R6" s="29">
        <v>2.6631</v>
      </c>
      <c r="S6" s="29">
        <v>2.6942699999999999</v>
      </c>
      <c r="T6" s="29">
        <v>2.8657400000000002</v>
      </c>
      <c r="U6" s="29">
        <v>2.7270699999999999</v>
      </c>
      <c r="V6" s="29">
        <v>2.6717300000000002</v>
      </c>
      <c r="W6" s="29">
        <v>3.5180600000000002</v>
      </c>
      <c r="X6" s="29">
        <v>2.99621</v>
      </c>
      <c r="Y6" s="29">
        <v>2.70886</v>
      </c>
      <c r="Z6" s="29">
        <v>2.8027600000000001</v>
      </c>
      <c r="AA6" s="29">
        <v>2.9944099999999998</v>
      </c>
      <c r="AB6" s="29">
        <v>2.7863500000000001</v>
      </c>
      <c r="AC6" s="29">
        <v>3.40517</v>
      </c>
      <c r="AD6" s="29">
        <v>3.26701</v>
      </c>
      <c r="AE6" s="29">
        <v>4.6096899999999996</v>
      </c>
      <c r="AF6" s="29">
        <v>3.3761100000000002</v>
      </c>
      <c r="AG6" s="29">
        <v>3.19096</v>
      </c>
      <c r="AH6" s="29">
        <v>4.3122600000000002</v>
      </c>
      <c r="AI6" s="29">
        <v>4.7173800000000004</v>
      </c>
      <c r="AJ6" s="29">
        <v>6.36</v>
      </c>
      <c r="AK6" s="29">
        <v>2.71644</v>
      </c>
      <c r="AL6" s="29">
        <v>2.7444199999999999</v>
      </c>
      <c r="AM6" s="29">
        <v>2.7292399999999999</v>
      </c>
      <c r="AN6" s="29">
        <v>2.7285499999999998</v>
      </c>
      <c r="AO6" s="29">
        <v>2.8507500000000001</v>
      </c>
      <c r="AP6" s="29">
        <v>2.7507799999999998</v>
      </c>
      <c r="AQ6" s="29">
        <v>2.7238500000000001</v>
      </c>
      <c r="AR6" s="29">
        <v>3.1381600000000001</v>
      </c>
      <c r="AS6" s="30">
        <v>2.7760099999999999</v>
      </c>
    </row>
    <row r="7" spans="2:45" ht="15" thickBot="1" x14ac:dyDescent="0.4">
      <c r="B7" s="52" t="s">
        <v>24</v>
      </c>
      <c r="C7" s="31">
        <v>10.820600000000001</v>
      </c>
      <c r="D7" s="32">
        <v>10.202299999999999</v>
      </c>
      <c r="E7" s="32">
        <v>10.662100000000001</v>
      </c>
      <c r="F7" s="32">
        <v>10.160299999999999</v>
      </c>
      <c r="G7" s="32">
        <v>11.1106</v>
      </c>
      <c r="H7" s="32">
        <v>11.0799</v>
      </c>
      <c r="I7" s="32">
        <v>10.1875</v>
      </c>
      <c r="J7" s="32">
        <v>10.217000000000001</v>
      </c>
      <c r="K7" s="32">
        <v>10.8483</v>
      </c>
      <c r="L7" s="32">
        <v>10.224</v>
      </c>
      <c r="M7" s="32">
        <v>10.8521</v>
      </c>
      <c r="N7" s="32">
        <v>10.165800000000001</v>
      </c>
      <c r="O7" s="32">
        <v>9.9702500000000001</v>
      </c>
      <c r="P7" s="31">
        <v>9.7785100000000007</v>
      </c>
      <c r="Q7" s="32">
        <v>10.4452</v>
      </c>
      <c r="R7" s="32">
        <v>10.7912</v>
      </c>
      <c r="S7" s="32">
        <v>10.518599999999999</v>
      </c>
      <c r="T7" s="32">
        <v>10.2798</v>
      </c>
      <c r="U7" s="32">
        <v>10.5176</v>
      </c>
      <c r="V7" s="32">
        <v>10.8506</v>
      </c>
      <c r="W7" s="32">
        <v>9.3881999999999994</v>
      </c>
      <c r="X7" s="32">
        <v>9.6939399999999996</v>
      </c>
      <c r="Y7" s="32">
        <v>9.4952299999999994</v>
      </c>
      <c r="Z7" s="32">
        <v>10.3079</v>
      </c>
      <c r="AA7" s="32">
        <v>10.1851</v>
      </c>
      <c r="AB7" s="32">
        <v>9.7718699999999998</v>
      </c>
      <c r="AC7" s="32">
        <v>10.122299999999999</v>
      </c>
      <c r="AD7" s="32">
        <v>9.8982399999999995</v>
      </c>
      <c r="AE7" s="32">
        <v>10.289300000000001</v>
      </c>
      <c r="AF7" s="32">
        <v>9.3574900000000003</v>
      </c>
      <c r="AG7" s="32">
        <v>9.6655499999999996</v>
      </c>
      <c r="AH7" s="32">
        <v>10.2569</v>
      </c>
      <c r="AI7" s="32">
        <v>10.031599999999999</v>
      </c>
      <c r="AJ7" s="32">
        <v>10.649900000000001</v>
      </c>
      <c r="AK7" s="32">
        <v>9.7798599999999993</v>
      </c>
      <c r="AL7" s="32">
        <v>10.119199999999999</v>
      </c>
      <c r="AM7" s="32">
        <v>10.373100000000001</v>
      </c>
      <c r="AN7" s="32">
        <v>10.094200000000001</v>
      </c>
      <c r="AO7" s="32">
        <v>10.2735</v>
      </c>
      <c r="AP7" s="32">
        <v>10.4217</v>
      </c>
      <c r="AQ7" s="32">
        <v>9.7013200000000008</v>
      </c>
      <c r="AR7" s="32">
        <v>10.0311</v>
      </c>
      <c r="AS7" s="33">
        <v>9.8692899999999995</v>
      </c>
    </row>
  </sheetData>
  <mergeCells count="2">
    <mergeCell ref="C3:O3"/>
    <mergeCell ref="P3:AS3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E8AA6-0AD9-44E5-A391-2B231B496354}">
  <dimension ref="B2:AF7"/>
  <sheetViews>
    <sheetView zoomScale="70" zoomScaleNormal="70" workbookViewId="0">
      <selection activeCell="Q3" sqref="Q3:AF3"/>
    </sheetView>
  </sheetViews>
  <sheetFormatPr defaultRowHeight="14.5" x14ac:dyDescent="0.35"/>
  <sheetData>
    <row r="2" spans="2:32" ht="15" thickBot="1" x14ac:dyDescent="0.4"/>
    <row r="3" spans="2:32" ht="15" thickBot="1" x14ac:dyDescent="0.4">
      <c r="C3" s="139" t="s">
        <v>25</v>
      </c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1"/>
      <c r="Q3" s="139" t="s">
        <v>27</v>
      </c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1"/>
    </row>
    <row r="4" spans="2:32" x14ac:dyDescent="0.35">
      <c r="B4" s="50" t="s">
        <v>29</v>
      </c>
      <c r="C4" s="25">
        <v>3.6818300000000002</v>
      </c>
      <c r="D4" s="26">
        <v>7.7542</v>
      </c>
      <c r="E4" s="26">
        <v>3.1552799999999999</v>
      </c>
      <c r="F4" s="26">
        <v>7.8239400000000003</v>
      </c>
      <c r="G4" s="26">
        <v>7.1625399999999999</v>
      </c>
      <c r="H4" s="26">
        <v>6.3841200000000002</v>
      </c>
      <c r="I4" s="26">
        <v>3.1200600000000001</v>
      </c>
      <c r="J4" s="26">
        <v>3.0547300000000002</v>
      </c>
      <c r="K4" s="26">
        <v>3.1254400000000002</v>
      </c>
      <c r="L4" s="26">
        <v>3.1322199999999998</v>
      </c>
      <c r="M4" s="26">
        <v>3.6638500000000001</v>
      </c>
      <c r="N4" s="26">
        <v>3.1563500000000002</v>
      </c>
      <c r="O4" s="26">
        <v>3.2886700000000002</v>
      </c>
      <c r="P4" s="27"/>
      <c r="Q4" s="25"/>
      <c r="R4" s="26">
        <v>8.8751499999999997</v>
      </c>
      <c r="S4" s="26">
        <v>5.7404099999999998</v>
      </c>
      <c r="T4" s="26">
        <v>7.4741200000000001</v>
      </c>
      <c r="U4" s="26">
        <v>8.0386799999999994</v>
      </c>
      <c r="V4" s="26">
        <v>8.4358500000000003</v>
      </c>
      <c r="W4" s="26">
        <v>8.6292799999999996</v>
      </c>
      <c r="X4" s="26">
        <v>4.5907099999999996</v>
      </c>
      <c r="Y4" s="26">
        <v>5.3995699999999998</v>
      </c>
      <c r="Z4" s="26">
        <v>5.30403</v>
      </c>
      <c r="AA4" s="26">
        <v>5.8660800000000002</v>
      </c>
      <c r="AB4" s="26">
        <v>4.6383200000000002</v>
      </c>
      <c r="AC4" s="26">
        <v>3.9562499999999998</v>
      </c>
      <c r="AD4" s="26">
        <v>7.4796399999999998</v>
      </c>
      <c r="AE4" s="26">
        <v>8.7148000000000003</v>
      </c>
      <c r="AF4" s="27">
        <v>9.08582</v>
      </c>
    </row>
    <row r="5" spans="2:32" x14ac:dyDescent="0.35">
      <c r="B5" s="51" t="s">
        <v>24</v>
      </c>
      <c r="C5" s="28">
        <v>10.820600000000001</v>
      </c>
      <c r="D5" s="29">
        <v>10.202299999999999</v>
      </c>
      <c r="E5" s="29">
        <v>10.662100000000001</v>
      </c>
      <c r="F5" s="29">
        <v>10.160299999999999</v>
      </c>
      <c r="G5" s="29">
        <v>11.1106</v>
      </c>
      <c r="H5" s="29">
        <v>11.0799</v>
      </c>
      <c r="I5" s="29">
        <v>10.1875</v>
      </c>
      <c r="J5" s="29">
        <v>10.217000000000001</v>
      </c>
      <c r="K5" s="29">
        <v>10.8483</v>
      </c>
      <c r="L5" s="29">
        <v>10.224</v>
      </c>
      <c r="M5" s="29">
        <v>10.8521</v>
      </c>
      <c r="N5" s="29">
        <v>10.165800000000001</v>
      </c>
      <c r="O5" s="29">
        <v>9.9702500000000001</v>
      </c>
      <c r="P5" s="30"/>
      <c r="Q5" s="28"/>
      <c r="R5" s="29">
        <v>9.3881999999999994</v>
      </c>
      <c r="S5" s="29">
        <v>9.6939399999999996</v>
      </c>
      <c r="T5" s="29">
        <v>9.4952299999999994</v>
      </c>
      <c r="U5" s="29">
        <v>10.3079</v>
      </c>
      <c r="V5" s="29">
        <v>10.1851</v>
      </c>
      <c r="W5" s="29">
        <v>9.7718699999999998</v>
      </c>
      <c r="X5" s="29">
        <v>10.122299999999999</v>
      </c>
      <c r="Y5" s="29">
        <v>9.8982399999999995</v>
      </c>
      <c r="Z5" s="29">
        <v>10.289300000000001</v>
      </c>
      <c r="AA5" s="29">
        <v>9.3574900000000003</v>
      </c>
      <c r="AB5" s="29">
        <v>9.6655499999999996</v>
      </c>
      <c r="AC5" s="29">
        <v>10.2569</v>
      </c>
      <c r="AD5" s="29">
        <v>10.031599999999999</v>
      </c>
      <c r="AE5" s="29">
        <v>10.649900000000001</v>
      </c>
      <c r="AF5" s="30">
        <v>9.7798599999999993</v>
      </c>
    </row>
    <row r="6" spans="2:32" x14ac:dyDescent="0.35">
      <c r="B6" s="51" t="s">
        <v>21</v>
      </c>
      <c r="C6" s="28">
        <v>3.2901600000000002</v>
      </c>
      <c r="D6" s="29">
        <v>3.4421499999999998</v>
      </c>
      <c r="E6" s="29">
        <v>4.3234500000000002</v>
      </c>
      <c r="F6" s="29">
        <v>4.4468800000000002</v>
      </c>
      <c r="G6" s="29">
        <v>4.4447299999999998</v>
      </c>
      <c r="H6" s="29">
        <v>3.3428300000000002</v>
      </c>
      <c r="I6" s="29">
        <v>4.1890799999999997</v>
      </c>
      <c r="J6" s="29">
        <v>4.3874000000000004</v>
      </c>
      <c r="K6" s="29">
        <v>3.66689</v>
      </c>
      <c r="L6" s="29">
        <v>4.4623900000000001</v>
      </c>
      <c r="M6" s="29">
        <v>4.6842699999999997</v>
      </c>
      <c r="N6" s="29">
        <v>2.8625600000000002</v>
      </c>
      <c r="O6" s="29">
        <v>3.9834200000000002</v>
      </c>
      <c r="P6" s="30"/>
      <c r="Q6" s="28"/>
      <c r="R6" s="29">
        <v>9.3364700000000003</v>
      </c>
      <c r="S6" s="29">
        <v>7.1812399999999998</v>
      </c>
      <c r="T6" s="29">
        <v>6.8923899999999998</v>
      </c>
      <c r="U6" s="29">
        <v>7.3329599999999999</v>
      </c>
      <c r="V6" s="29">
        <v>7.6193200000000001</v>
      </c>
      <c r="W6" s="29">
        <v>6.5141600000000004</v>
      </c>
      <c r="X6" s="29">
        <v>6.3809100000000001</v>
      </c>
      <c r="Y6" s="29">
        <v>6.4105299999999996</v>
      </c>
      <c r="Z6" s="29">
        <v>7.2393999999999998</v>
      </c>
      <c r="AA6" s="29">
        <v>6.4219099999999996</v>
      </c>
      <c r="AB6" s="29">
        <v>7.4127299999999998</v>
      </c>
      <c r="AC6" s="29">
        <v>7.7078100000000003</v>
      </c>
      <c r="AD6" s="29">
        <v>7.2245499999999998</v>
      </c>
      <c r="AE6" s="29">
        <v>7.8929799999999997</v>
      </c>
      <c r="AF6" s="30">
        <v>7.7629999999999999</v>
      </c>
    </row>
    <row r="7" spans="2:32" ht="15" thickBot="1" x14ac:dyDescent="0.4">
      <c r="B7" s="52" t="s">
        <v>23</v>
      </c>
      <c r="C7" s="31">
        <v>2.3830300000000002</v>
      </c>
      <c r="D7" s="32">
        <v>2.9592399999999999</v>
      </c>
      <c r="E7" s="32">
        <v>2.5938500000000002</v>
      </c>
      <c r="F7" s="32">
        <v>2.6784500000000002</v>
      </c>
      <c r="G7" s="32">
        <v>2.7336299999999998</v>
      </c>
      <c r="H7" s="32">
        <v>3.2975300000000001</v>
      </c>
      <c r="I7" s="32">
        <v>2.7083400000000002</v>
      </c>
      <c r="J7" s="32">
        <v>2.6717900000000001</v>
      </c>
      <c r="K7" s="32">
        <v>2.66622</v>
      </c>
      <c r="L7" s="32">
        <v>2.70465</v>
      </c>
      <c r="M7" s="32">
        <v>2.6600700000000002</v>
      </c>
      <c r="N7" s="32">
        <v>2.7444199999999999</v>
      </c>
      <c r="O7" s="32">
        <v>2.7694100000000001</v>
      </c>
      <c r="P7" s="33"/>
      <c r="Q7" s="31"/>
      <c r="R7" s="32">
        <v>3.5180600000000002</v>
      </c>
      <c r="S7" s="32">
        <v>2.99621</v>
      </c>
      <c r="T7" s="32">
        <v>2.70886</v>
      </c>
      <c r="U7" s="32">
        <v>2.8027600000000001</v>
      </c>
      <c r="V7" s="32">
        <v>2.9944099999999998</v>
      </c>
      <c r="W7" s="32">
        <v>2.7863500000000001</v>
      </c>
      <c r="X7" s="32">
        <v>3.40517</v>
      </c>
      <c r="Y7" s="32">
        <v>3.26701</v>
      </c>
      <c r="Z7" s="32">
        <v>4.6096899999999996</v>
      </c>
      <c r="AA7" s="32">
        <v>3.3761100000000002</v>
      </c>
      <c r="AB7" s="32">
        <v>3.19096</v>
      </c>
      <c r="AC7" s="32">
        <v>4.3122600000000002</v>
      </c>
      <c r="AD7" s="32">
        <v>4.7173800000000004</v>
      </c>
      <c r="AE7" s="32">
        <v>6.36</v>
      </c>
      <c r="AF7" s="33">
        <v>2.71644</v>
      </c>
    </row>
  </sheetData>
  <mergeCells count="2">
    <mergeCell ref="C3:P3"/>
    <mergeCell ref="Q3:AF3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F27FA-8679-46FC-A23C-2EAB61610C11}">
  <dimension ref="B2:M10"/>
  <sheetViews>
    <sheetView workbookViewId="0">
      <selection activeCell="H4" sqref="H4"/>
    </sheetView>
  </sheetViews>
  <sheetFormatPr defaultRowHeight="14.5" x14ac:dyDescent="0.35"/>
  <sheetData>
    <row r="2" spans="2:13" ht="15" thickBot="1" x14ac:dyDescent="0.4"/>
    <row r="3" spans="2:13" ht="15" thickBot="1" x14ac:dyDescent="0.4">
      <c r="C3" s="76" t="s">
        <v>174</v>
      </c>
      <c r="D3" s="155" t="s">
        <v>29</v>
      </c>
      <c r="E3" s="156"/>
      <c r="F3" s="156"/>
      <c r="G3" s="156"/>
      <c r="I3" s="76" t="s">
        <v>174</v>
      </c>
      <c r="J3" s="155" t="s">
        <v>50</v>
      </c>
      <c r="K3" s="156"/>
      <c r="L3" s="156"/>
      <c r="M3" s="156"/>
    </row>
    <row r="4" spans="2:13" x14ac:dyDescent="0.35">
      <c r="B4" t="s">
        <v>25</v>
      </c>
      <c r="C4" s="77">
        <v>0</v>
      </c>
      <c r="D4" s="25">
        <v>-9.93</v>
      </c>
      <c r="E4" s="26">
        <v>-8.94</v>
      </c>
      <c r="F4" s="26">
        <v>-9.7100000000000009</v>
      </c>
      <c r="G4" s="27">
        <v>-8.83</v>
      </c>
      <c r="H4" t="s">
        <v>175</v>
      </c>
      <c r="I4" s="77">
        <v>0</v>
      </c>
      <c r="J4" s="20">
        <v>-10.8</v>
      </c>
      <c r="K4" s="20">
        <v>-9.99</v>
      </c>
      <c r="L4" s="20">
        <v>-10.8</v>
      </c>
      <c r="M4" s="20"/>
    </row>
    <row r="5" spans="2:13" ht="15" thickBot="1" x14ac:dyDescent="0.4">
      <c r="C5" s="78">
        <v>7</v>
      </c>
      <c r="D5" s="31">
        <v>-6.67</v>
      </c>
      <c r="E5" s="32">
        <v>-8.9499999999999993</v>
      </c>
      <c r="F5" s="32">
        <v>-7.58</v>
      </c>
      <c r="G5" s="33">
        <v>-6.88</v>
      </c>
      <c r="I5" s="78">
        <v>7</v>
      </c>
      <c r="J5" s="20">
        <v>-8.81</v>
      </c>
      <c r="K5" s="20">
        <v>-8.93</v>
      </c>
      <c r="L5" s="20">
        <v>-8.59</v>
      </c>
      <c r="M5" s="20">
        <v>-9.42</v>
      </c>
    </row>
    <row r="7" spans="2:13" ht="15" thickBot="1" x14ac:dyDescent="0.4"/>
    <row r="8" spans="2:13" ht="15" thickBot="1" x14ac:dyDescent="0.4">
      <c r="C8" s="76" t="s">
        <v>174</v>
      </c>
      <c r="D8" s="155" t="s">
        <v>37</v>
      </c>
      <c r="E8" s="156"/>
      <c r="F8" s="156"/>
      <c r="G8" s="156"/>
      <c r="I8" s="76" t="s">
        <v>174</v>
      </c>
      <c r="J8" s="155" t="s">
        <v>44</v>
      </c>
      <c r="K8" s="156"/>
      <c r="L8" s="156"/>
      <c r="M8" s="156"/>
    </row>
    <row r="9" spans="2:13" x14ac:dyDescent="0.35">
      <c r="B9" t="s">
        <v>25</v>
      </c>
      <c r="C9" s="77">
        <v>0</v>
      </c>
      <c r="D9" s="1">
        <v>-4.13</v>
      </c>
      <c r="E9" s="1">
        <v>-4.1900000000000004</v>
      </c>
      <c r="F9" s="1">
        <v>-4.38</v>
      </c>
      <c r="G9" s="1">
        <v>-6.68</v>
      </c>
      <c r="I9" s="77">
        <v>0</v>
      </c>
      <c r="J9" s="1">
        <v>-9.84</v>
      </c>
      <c r="K9" s="1">
        <v>-9.9600000000000009</v>
      </c>
      <c r="L9" s="1">
        <v>-8.3800000000000008</v>
      </c>
      <c r="M9" s="1">
        <v>-7.93</v>
      </c>
    </row>
    <row r="10" spans="2:13" ht="15" thickBot="1" x14ac:dyDescent="0.4">
      <c r="C10" s="78">
        <v>7</v>
      </c>
      <c r="D10" s="1">
        <v>-3.18</v>
      </c>
      <c r="E10" s="1">
        <v>-4.3899999999999997</v>
      </c>
      <c r="F10" s="1">
        <v>-5.23</v>
      </c>
      <c r="G10" s="1">
        <v>-3.67</v>
      </c>
      <c r="I10" s="78">
        <v>7</v>
      </c>
      <c r="J10" s="1">
        <v>-5.9670699999999997</v>
      </c>
      <c r="K10" s="1">
        <v>-7.93</v>
      </c>
      <c r="L10" s="1">
        <v>-5.95</v>
      </c>
      <c r="M10" s="1">
        <v>-5.79</v>
      </c>
    </row>
  </sheetData>
  <mergeCells count="4">
    <mergeCell ref="D3:G3"/>
    <mergeCell ref="J3:M3"/>
    <mergeCell ref="D8:G8"/>
    <mergeCell ref="J8:M8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0F1AB-F81C-4904-8844-4434C4BCDB56}">
  <dimension ref="B1:CY12"/>
  <sheetViews>
    <sheetView zoomScale="55" zoomScaleNormal="55" workbookViewId="0">
      <selection activeCell="J20" sqref="J20"/>
    </sheetView>
  </sheetViews>
  <sheetFormatPr defaultRowHeight="14.5" x14ac:dyDescent="0.35"/>
  <cols>
    <col min="2" max="2" width="8.7265625" style="16"/>
  </cols>
  <sheetData>
    <row r="1" spans="2:103" ht="15" thickBot="1" x14ac:dyDescent="0.4"/>
    <row r="2" spans="2:103" ht="16" thickBot="1" x14ac:dyDescent="0.4">
      <c r="B2" s="2" t="s">
        <v>2</v>
      </c>
      <c r="C2" s="163" t="s">
        <v>3</v>
      </c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5"/>
      <c r="V2" s="163" t="s">
        <v>4</v>
      </c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5"/>
      <c r="AL2" s="163" t="s">
        <v>5</v>
      </c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64"/>
      <c r="BG2" s="164"/>
      <c r="BH2" s="164"/>
      <c r="BI2" s="164"/>
      <c r="BJ2" s="164"/>
      <c r="BK2" s="164"/>
      <c r="BL2" s="164"/>
      <c r="BM2" s="164"/>
      <c r="BN2" s="164"/>
      <c r="BO2" s="164"/>
      <c r="BP2" s="164"/>
      <c r="BQ2" s="164"/>
      <c r="BR2" s="165"/>
      <c r="BS2" s="163" t="s">
        <v>1</v>
      </c>
      <c r="BT2" s="164"/>
      <c r="BU2" s="164"/>
      <c r="BV2" s="164"/>
      <c r="BW2" s="164"/>
      <c r="BX2" s="164"/>
      <c r="BY2" s="164"/>
      <c r="BZ2" s="164"/>
      <c r="CA2" s="164"/>
      <c r="CB2" s="164"/>
      <c r="CC2" s="164"/>
      <c r="CD2" s="164"/>
      <c r="CE2" s="164"/>
      <c r="CF2" s="164"/>
      <c r="CG2" s="164"/>
      <c r="CH2" s="164"/>
      <c r="CI2" s="164"/>
      <c r="CJ2" s="164"/>
      <c r="CK2" s="164"/>
      <c r="CL2" s="164"/>
      <c r="CM2" s="164"/>
      <c r="CN2" s="164"/>
      <c r="CO2" s="164"/>
      <c r="CP2" s="164"/>
      <c r="CQ2" s="164"/>
      <c r="CR2" s="164"/>
      <c r="CS2" s="164"/>
      <c r="CT2" s="164"/>
      <c r="CU2" s="164"/>
      <c r="CV2" s="164"/>
      <c r="CW2" s="164"/>
      <c r="CX2" s="164"/>
      <c r="CY2" s="165"/>
    </row>
    <row r="3" spans="2:103" x14ac:dyDescent="0.35">
      <c r="B3" s="17">
        <v>0</v>
      </c>
      <c r="C3" s="7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/>
      <c r="N3" s="8"/>
      <c r="O3" s="8"/>
      <c r="P3" s="8"/>
      <c r="Q3" s="8"/>
      <c r="R3" s="8"/>
      <c r="S3" s="8"/>
      <c r="T3" s="8"/>
      <c r="U3" s="9"/>
      <c r="V3" s="7">
        <v>0</v>
      </c>
      <c r="W3" s="8">
        <v>0</v>
      </c>
      <c r="X3" s="8">
        <v>0</v>
      </c>
      <c r="Y3" s="8">
        <v>0</v>
      </c>
      <c r="Z3" s="8">
        <v>0</v>
      </c>
      <c r="AA3" s="8">
        <v>0</v>
      </c>
      <c r="AB3" s="8">
        <v>0</v>
      </c>
      <c r="AC3" s="8">
        <v>0</v>
      </c>
      <c r="AD3" s="8">
        <v>0</v>
      </c>
      <c r="AE3" s="8">
        <v>0</v>
      </c>
      <c r="AF3" s="8"/>
      <c r="AG3" s="8"/>
      <c r="AH3" s="8"/>
      <c r="AI3" s="8"/>
      <c r="AJ3" s="8"/>
      <c r="AK3" s="9"/>
      <c r="AL3" s="7">
        <v>0</v>
      </c>
      <c r="AM3" s="8">
        <v>0</v>
      </c>
      <c r="AN3" s="8">
        <v>0</v>
      </c>
      <c r="AO3" s="8">
        <v>0</v>
      </c>
      <c r="AP3" s="8">
        <v>0</v>
      </c>
      <c r="AQ3" s="8">
        <v>0</v>
      </c>
      <c r="AR3" s="8">
        <v>0</v>
      </c>
      <c r="AS3" s="8">
        <v>0</v>
      </c>
      <c r="AT3" s="8">
        <v>0</v>
      </c>
      <c r="AU3" s="8">
        <v>0</v>
      </c>
      <c r="AV3" s="8">
        <v>0</v>
      </c>
      <c r="AW3" s="8">
        <v>0</v>
      </c>
      <c r="AX3" s="8">
        <v>0</v>
      </c>
      <c r="AY3" s="8">
        <v>0</v>
      </c>
      <c r="AZ3" s="8">
        <v>0</v>
      </c>
      <c r="BA3" s="8">
        <v>0</v>
      </c>
      <c r="BB3" s="8">
        <v>0</v>
      </c>
      <c r="BC3" s="8">
        <v>0</v>
      </c>
      <c r="BD3" s="8">
        <v>0</v>
      </c>
      <c r="BE3" s="8">
        <v>0</v>
      </c>
      <c r="BF3" s="8">
        <v>0</v>
      </c>
      <c r="BG3" s="8">
        <v>0</v>
      </c>
      <c r="BH3" s="8">
        <v>0</v>
      </c>
      <c r="BI3" s="8">
        <v>0</v>
      </c>
      <c r="BJ3" s="8">
        <v>0</v>
      </c>
      <c r="BK3" s="8"/>
      <c r="BL3" s="8"/>
      <c r="BM3" s="8"/>
      <c r="BN3" s="8"/>
      <c r="BO3" s="8"/>
      <c r="BP3" s="8"/>
      <c r="BQ3" s="8"/>
      <c r="BR3" s="9"/>
      <c r="BS3" s="7">
        <v>0</v>
      </c>
      <c r="BT3" s="8">
        <v>0</v>
      </c>
      <c r="BU3" s="8">
        <v>0</v>
      </c>
      <c r="BV3" s="8">
        <v>0</v>
      </c>
      <c r="BW3" s="8">
        <v>0</v>
      </c>
      <c r="BX3" s="8">
        <v>0</v>
      </c>
      <c r="BY3" s="8">
        <v>0</v>
      </c>
      <c r="BZ3" s="8">
        <v>0</v>
      </c>
      <c r="CA3" s="8">
        <v>0</v>
      </c>
      <c r="CB3" s="8">
        <v>0</v>
      </c>
      <c r="CC3" s="8">
        <v>0</v>
      </c>
      <c r="CD3" s="8">
        <v>0</v>
      </c>
      <c r="CE3" s="8">
        <v>0</v>
      </c>
      <c r="CF3" s="8">
        <v>0</v>
      </c>
      <c r="CG3" s="8">
        <v>0</v>
      </c>
      <c r="CH3" s="8">
        <v>0</v>
      </c>
      <c r="CI3" s="8">
        <v>0</v>
      </c>
      <c r="CJ3" s="8">
        <v>0</v>
      </c>
      <c r="CK3" s="8">
        <v>0</v>
      </c>
      <c r="CL3" s="8">
        <v>0</v>
      </c>
      <c r="CM3" s="8">
        <v>0</v>
      </c>
      <c r="CN3" s="8">
        <v>0</v>
      </c>
      <c r="CO3" s="8">
        <v>0</v>
      </c>
      <c r="CP3" s="8">
        <v>0</v>
      </c>
      <c r="CQ3" s="8"/>
      <c r="CR3" s="8"/>
      <c r="CS3" s="8"/>
      <c r="CT3" s="8"/>
      <c r="CU3" s="8"/>
      <c r="CV3" s="8"/>
      <c r="CW3" s="8"/>
      <c r="CX3" s="8"/>
      <c r="CY3" s="9"/>
    </row>
    <row r="4" spans="2:103" x14ac:dyDescent="0.35">
      <c r="B4" s="18">
        <v>1</v>
      </c>
      <c r="C4" s="10">
        <v>0</v>
      </c>
      <c r="D4" s="11">
        <v>1</v>
      </c>
      <c r="E4" s="11">
        <v>1</v>
      </c>
      <c r="F4" s="11">
        <v>0</v>
      </c>
      <c r="G4" s="11">
        <v>3</v>
      </c>
      <c r="H4" s="11">
        <v>0.5</v>
      </c>
      <c r="I4" s="11">
        <v>1.5</v>
      </c>
      <c r="J4" s="11">
        <v>0</v>
      </c>
      <c r="K4" s="11">
        <v>0</v>
      </c>
      <c r="L4" s="11">
        <v>0</v>
      </c>
      <c r="M4" s="11"/>
      <c r="N4" s="11"/>
      <c r="O4" s="11"/>
      <c r="P4" s="11"/>
      <c r="Q4" s="11"/>
      <c r="R4" s="11"/>
      <c r="S4" s="11"/>
      <c r="T4" s="11"/>
      <c r="U4" s="12"/>
      <c r="V4" s="10">
        <v>1</v>
      </c>
      <c r="W4" s="11">
        <v>1</v>
      </c>
      <c r="X4" s="11">
        <v>0</v>
      </c>
      <c r="Y4" s="11">
        <v>0</v>
      </c>
      <c r="Z4" s="11">
        <v>1</v>
      </c>
      <c r="AA4" s="11">
        <v>0</v>
      </c>
      <c r="AB4" s="11">
        <v>0</v>
      </c>
      <c r="AC4" s="11">
        <v>0</v>
      </c>
      <c r="AD4" s="11">
        <v>0</v>
      </c>
      <c r="AE4" s="11">
        <v>0</v>
      </c>
      <c r="AF4" s="11"/>
      <c r="AG4" s="11"/>
      <c r="AH4" s="11"/>
      <c r="AI4" s="11"/>
      <c r="AJ4" s="11"/>
      <c r="AK4" s="12"/>
      <c r="AL4" s="10">
        <v>1</v>
      </c>
      <c r="AM4" s="11">
        <v>0</v>
      </c>
      <c r="AN4" s="11">
        <v>1</v>
      </c>
      <c r="AO4" s="11">
        <v>0</v>
      </c>
      <c r="AP4" s="11">
        <v>0</v>
      </c>
      <c r="AQ4" s="11">
        <v>0</v>
      </c>
      <c r="AR4" s="11">
        <v>0</v>
      </c>
      <c r="AS4" s="11">
        <v>2.5</v>
      </c>
      <c r="AT4" s="11">
        <v>0.5</v>
      </c>
      <c r="AU4" s="11">
        <v>2.5</v>
      </c>
      <c r="AV4" s="11">
        <v>2.5</v>
      </c>
      <c r="AW4" s="11">
        <v>0.5</v>
      </c>
      <c r="AX4" s="11">
        <v>2.5</v>
      </c>
      <c r="AY4" s="11">
        <v>0</v>
      </c>
      <c r="AZ4" s="11">
        <v>0</v>
      </c>
      <c r="BA4" s="11">
        <v>0</v>
      </c>
      <c r="BB4" s="11">
        <v>0</v>
      </c>
      <c r="BC4" s="11">
        <v>0</v>
      </c>
      <c r="BD4" s="11">
        <v>0</v>
      </c>
      <c r="BE4" s="11">
        <v>0</v>
      </c>
      <c r="BF4" s="11">
        <v>0</v>
      </c>
      <c r="BG4" s="11">
        <v>0</v>
      </c>
      <c r="BH4" s="11">
        <v>0</v>
      </c>
      <c r="BI4" s="11">
        <v>0</v>
      </c>
      <c r="BJ4" s="11">
        <v>0</v>
      </c>
      <c r="BK4" s="11"/>
      <c r="BL4" s="11"/>
      <c r="BM4" s="11"/>
      <c r="BN4" s="11"/>
      <c r="BO4" s="11"/>
      <c r="BP4" s="11"/>
      <c r="BQ4" s="11"/>
      <c r="BR4" s="12"/>
      <c r="BS4" s="10">
        <v>0</v>
      </c>
      <c r="BT4" s="11">
        <v>0</v>
      </c>
      <c r="BU4" s="11">
        <v>0</v>
      </c>
      <c r="BV4" s="11">
        <v>0</v>
      </c>
      <c r="BW4" s="11">
        <v>0</v>
      </c>
      <c r="BX4" s="11">
        <v>0</v>
      </c>
      <c r="BY4" s="11">
        <v>1</v>
      </c>
      <c r="BZ4" s="11">
        <v>1</v>
      </c>
      <c r="CA4" s="11">
        <v>0.5</v>
      </c>
      <c r="CB4" s="11">
        <v>0</v>
      </c>
      <c r="CC4" s="11">
        <v>1</v>
      </c>
      <c r="CD4" s="11">
        <v>0.5</v>
      </c>
      <c r="CE4" s="11">
        <v>0.5</v>
      </c>
      <c r="CF4" s="11">
        <v>0</v>
      </c>
      <c r="CG4" s="11">
        <v>0</v>
      </c>
      <c r="CH4" s="11">
        <v>0</v>
      </c>
      <c r="CI4" s="11">
        <v>0</v>
      </c>
      <c r="CJ4" s="11">
        <v>0</v>
      </c>
      <c r="CK4" s="11">
        <v>0</v>
      </c>
      <c r="CL4" s="11">
        <v>0</v>
      </c>
      <c r="CM4" s="11">
        <v>0</v>
      </c>
      <c r="CN4" s="11">
        <v>0</v>
      </c>
      <c r="CO4" s="11">
        <v>0</v>
      </c>
      <c r="CP4" s="11">
        <v>0</v>
      </c>
      <c r="CQ4" s="11"/>
      <c r="CR4" s="11"/>
      <c r="CS4" s="11"/>
      <c r="CT4" s="11"/>
      <c r="CU4" s="11"/>
      <c r="CV4" s="11"/>
      <c r="CW4" s="11"/>
      <c r="CX4" s="11"/>
      <c r="CY4" s="12"/>
    </row>
    <row r="5" spans="2:103" x14ac:dyDescent="0.35">
      <c r="B5" s="18">
        <v>2</v>
      </c>
      <c r="C5" s="10">
        <v>1</v>
      </c>
      <c r="D5" s="11">
        <v>1</v>
      </c>
      <c r="E5" s="11">
        <v>1</v>
      </c>
      <c r="F5" s="11">
        <v>1</v>
      </c>
      <c r="G5" s="11">
        <v>1</v>
      </c>
      <c r="H5" s="11">
        <v>1</v>
      </c>
      <c r="I5" s="11">
        <v>1.5</v>
      </c>
      <c r="J5" s="11">
        <v>2</v>
      </c>
      <c r="K5" s="11">
        <v>1</v>
      </c>
      <c r="L5" s="11">
        <v>0</v>
      </c>
      <c r="M5" s="11">
        <v>0</v>
      </c>
      <c r="N5" s="11">
        <v>1</v>
      </c>
      <c r="O5" s="11">
        <v>1</v>
      </c>
      <c r="P5" s="11">
        <v>0</v>
      </c>
      <c r="Q5" s="11">
        <v>0</v>
      </c>
      <c r="R5" s="11">
        <v>0</v>
      </c>
      <c r="S5" s="11">
        <v>0</v>
      </c>
      <c r="T5" s="11"/>
      <c r="U5" s="12"/>
      <c r="V5" s="10">
        <v>1</v>
      </c>
      <c r="W5" s="11">
        <v>1</v>
      </c>
      <c r="X5" s="11">
        <v>1</v>
      </c>
      <c r="Y5" s="11">
        <v>0</v>
      </c>
      <c r="Z5" s="11">
        <v>1</v>
      </c>
      <c r="AA5" s="11">
        <v>0</v>
      </c>
      <c r="AB5" s="11">
        <v>2</v>
      </c>
      <c r="AC5" s="11">
        <v>0</v>
      </c>
      <c r="AD5" s="11">
        <v>0</v>
      </c>
      <c r="AE5" s="11">
        <v>0</v>
      </c>
      <c r="AF5" s="11">
        <v>0</v>
      </c>
      <c r="AG5" s="11">
        <v>0</v>
      </c>
      <c r="AH5" s="11">
        <v>0</v>
      </c>
      <c r="AI5" s="11">
        <v>1</v>
      </c>
      <c r="AJ5" s="11"/>
      <c r="AK5" s="12"/>
      <c r="AL5" s="10">
        <v>1</v>
      </c>
      <c r="AM5" s="11">
        <v>1.5</v>
      </c>
      <c r="AN5" s="11">
        <v>2</v>
      </c>
      <c r="AO5" s="11">
        <v>2</v>
      </c>
      <c r="AP5" s="11">
        <v>2</v>
      </c>
      <c r="AQ5" s="11">
        <v>2</v>
      </c>
      <c r="AR5" s="11">
        <v>3</v>
      </c>
      <c r="AS5" s="11">
        <v>2.5</v>
      </c>
      <c r="AT5" s="11">
        <v>1.5</v>
      </c>
      <c r="AU5" s="11">
        <v>1.5</v>
      </c>
      <c r="AV5" s="11">
        <v>1.5</v>
      </c>
      <c r="AW5" s="11">
        <v>1</v>
      </c>
      <c r="AX5" s="11">
        <v>1.5</v>
      </c>
      <c r="AY5" s="11">
        <v>1</v>
      </c>
      <c r="AZ5" s="11">
        <v>1</v>
      </c>
      <c r="BA5" s="11">
        <v>2</v>
      </c>
      <c r="BB5" s="11">
        <v>3</v>
      </c>
      <c r="BC5" s="11">
        <v>2</v>
      </c>
      <c r="BD5" s="11">
        <v>1</v>
      </c>
      <c r="BE5" s="11">
        <v>0</v>
      </c>
      <c r="BF5" s="11">
        <v>1</v>
      </c>
      <c r="BG5" s="11">
        <v>1.5</v>
      </c>
      <c r="BH5" s="11">
        <v>0.5</v>
      </c>
      <c r="BI5" s="11">
        <v>1</v>
      </c>
      <c r="BJ5" s="11">
        <v>1</v>
      </c>
      <c r="BK5" s="11">
        <v>0</v>
      </c>
      <c r="BL5" s="11">
        <v>0.75</v>
      </c>
      <c r="BM5" s="11">
        <v>0</v>
      </c>
      <c r="BN5" s="11">
        <v>1</v>
      </c>
      <c r="BO5" s="11">
        <v>2.75</v>
      </c>
      <c r="BP5" s="11">
        <v>0</v>
      </c>
      <c r="BQ5" s="11">
        <v>1</v>
      </c>
      <c r="BR5" s="12"/>
      <c r="BS5" s="10">
        <v>2</v>
      </c>
      <c r="BT5" s="11">
        <v>3</v>
      </c>
      <c r="BU5" s="11">
        <v>2</v>
      </c>
      <c r="BV5" s="11">
        <v>1</v>
      </c>
      <c r="BW5" s="11">
        <v>2</v>
      </c>
      <c r="BX5" s="11">
        <v>2</v>
      </c>
      <c r="BY5" s="11">
        <v>2.5</v>
      </c>
      <c r="BZ5" s="11">
        <v>2</v>
      </c>
      <c r="CA5" s="11">
        <v>3</v>
      </c>
      <c r="CB5" s="11">
        <v>2.5</v>
      </c>
      <c r="CC5" s="11">
        <v>1</v>
      </c>
      <c r="CD5" s="11">
        <v>1.5</v>
      </c>
      <c r="CE5" s="11">
        <v>2.5</v>
      </c>
      <c r="CF5" s="11">
        <v>2</v>
      </c>
      <c r="CG5" s="11">
        <v>1.5</v>
      </c>
      <c r="CH5" s="11">
        <v>2</v>
      </c>
      <c r="CI5" s="11">
        <v>1</v>
      </c>
      <c r="CJ5" s="11">
        <v>1</v>
      </c>
      <c r="CK5" s="11">
        <v>0</v>
      </c>
      <c r="CL5" s="11">
        <v>0</v>
      </c>
      <c r="CM5" s="11">
        <v>1</v>
      </c>
      <c r="CN5" s="11">
        <v>1</v>
      </c>
      <c r="CO5" s="11">
        <v>1</v>
      </c>
      <c r="CP5" s="11">
        <v>1</v>
      </c>
      <c r="CQ5" s="11">
        <v>3.25</v>
      </c>
      <c r="CR5" s="11">
        <v>2</v>
      </c>
      <c r="CS5" s="11">
        <v>1.25</v>
      </c>
      <c r="CT5" s="11">
        <v>0.5</v>
      </c>
      <c r="CU5" s="11">
        <v>1.75</v>
      </c>
      <c r="CV5" s="11">
        <v>2</v>
      </c>
      <c r="CW5" s="11">
        <v>1</v>
      </c>
      <c r="CX5" s="11"/>
      <c r="CY5" s="12"/>
    </row>
    <row r="6" spans="2:103" x14ac:dyDescent="0.35">
      <c r="B6" s="18">
        <v>3</v>
      </c>
      <c r="C6" s="10">
        <v>1</v>
      </c>
      <c r="D6" s="11">
        <v>1</v>
      </c>
      <c r="E6" s="11">
        <v>1</v>
      </c>
      <c r="F6" s="11">
        <v>1.5</v>
      </c>
      <c r="G6" s="11">
        <v>1</v>
      </c>
      <c r="H6" s="11">
        <v>0.5</v>
      </c>
      <c r="I6" s="11">
        <v>0.5</v>
      </c>
      <c r="J6" s="11">
        <v>1</v>
      </c>
      <c r="K6" s="11">
        <v>1</v>
      </c>
      <c r="L6" s="11">
        <v>1</v>
      </c>
      <c r="M6" s="11">
        <v>0</v>
      </c>
      <c r="N6" s="11">
        <v>0</v>
      </c>
      <c r="O6" s="11">
        <v>0</v>
      </c>
      <c r="P6" s="11">
        <v>2</v>
      </c>
      <c r="Q6" s="11">
        <v>0</v>
      </c>
      <c r="R6" s="11">
        <v>0</v>
      </c>
      <c r="S6" s="11">
        <v>3</v>
      </c>
      <c r="T6" s="11"/>
      <c r="U6" s="12"/>
      <c r="V6" s="10">
        <v>0</v>
      </c>
      <c r="W6" s="11">
        <v>0</v>
      </c>
      <c r="X6" s="11">
        <v>0</v>
      </c>
      <c r="Y6" s="11">
        <v>0</v>
      </c>
      <c r="Z6" s="11">
        <v>0</v>
      </c>
      <c r="AA6" s="11">
        <v>1</v>
      </c>
      <c r="AB6" s="11">
        <v>2</v>
      </c>
      <c r="AC6" s="11">
        <v>0</v>
      </c>
      <c r="AD6" s="11">
        <v>0</v>
      </c>
      <c r="AE6" s="11">
        <v>0</v>
      </c>
      <c r="AF6" s="11">
        <v>0</v>
      </c>
      <c r="AG6" s="11">
        <v>0</v>
      </c>
      <c r="AH6" s="11">
        <v>0</v>
      </c>
      <c r="AI6" s="11">
        <v>1</v>
      </c>
      <c r="AJ6" s="11"/>
      <c r="AK6" s="12"/>
      <c r="AL6" s="10">
        <v>2.5</v>
      </c>
      <c r="AM6" s="11">
        <v>4</v>
      </c>
      <c r="AN6" s="11">
        <v>1</v>
      </c>
      <c r="AO6" s="11">
        <v>1</v>
      </c>
      <c r="AP6" s="11">
        <v>3</v>
      </c>
      <c r="AQ6" s="11">
        <v>1.5</v>
      </c>
      <c r="AR6" s="11">
        <v>1.5</v>
      </c>
      <c r="AS6" s="11">
        <v>3.5</v>
      </c>
      <c r="AT6" s="11">
        <v>2</v>
      </c>
      <c r="AU6" s="11">
        <v>2</v>
      </c>
      <c r="AV6" s="11">
        <v>1.5</v>
      </c>
      <c r="AW6" s="11">
        <v>3</v>
      </c>
      <c r="AX6" s="11">
        <v>2.5</v>
      </c>
      <c r="AY6" s="11">
        <v>0</v>
      </c>
      <c r="AZ6" s="11">
        <v>2</v>
      </c>
      <c r="BA6" s="11">
        <v>2</v>
      </c>
      <c r="BB6" s="11">
        <v>2</v>
      </c>
      <c r="BC6" s="11">
        <v>0</v>
      </c>
      <c r="BD6" s="11">
        <v>1</v>
      </c>
      <c r="BE6" s="11">
        <v>1.5</v>
      </c>
      <c r="BF6" s="11">
        <v>1</v>
      </c>
      <c r="BG6" s="11">
        <v>2</v>
      </c>
      <c r="BH6" s="11">
        <v>1.5</v>
      </c>
      <c r="BI6" s="11">
        <v>1</v>
      </c>
      <c r="BJ6" s="11">
        <v>2.5</v>
      </c>
      <c r="BK6" s="11">
        <v>2</v>
      </c>
      <c r="BL6" s="11">
        <v>3.25</v>
      </c>
      <c r="BM6" s="11">
        <v>1</v>
      </c>
      <c r="BN6" s="11">
        <v>2</v>
      </c>
      <c r="BO6" s="11">
        <v>2.25</v>
      </c>
      <c r="BP6" s="11">
        <v>1.5</v>
      </c>
      <c r="BQ6" s="11">
        <v>0</v>
      </c>
      <c r="BR6" s="12"/>
      <c r="BS6" s="10">
        <v>4</v>
      </c>
      <c r="BT6" s="11">
        <v>2</v>
      </c>
      <c r="BU6" s="11">
        <v>2.6</v>
      </c>
      <c r="BV6" s="11">
        <v>2</v>
      </c>
      <c r="BW6" s="11">
        <v>2</v>
      </c>
      <c r="BX6" s="11">
        <v>2.5</v>
      </c>
      <c r="BY6" s="11">
        <v>1</v>
      </c>
      <c r="BZ6" s="11">
        <v>2.5</v>
      </c>
      <c r="CA6" s="11">
        <v>1.5</v>
      </c>
      <c r="CB6" s="11">
        <v>2</v>
      </c>
      <c r="CC6" s="11">
        <v>2</v>
      </c>
      <c r="CD6" s="11">
        <v>2</v>
      </c>
      <c r="CE6" s="11">
        <v>2.5</v>
      </c>
      <c r="CF6" s="11">
        <v>2</v>
      </c>
      <c r="CG6" s="11">
        <v>1</v>
      </c>
      <c r="CH6" s="11">
        <v>2</v>
      </c>
      <c r="CI6" s="11">
        <v>1</v>
      </c>
      <c r="CJ6" s="11">
        <v>1.5</v>
      </c>
      <c r="CK6" s="11">
        <v>2</v>
      </c>
      <c r="CL6" s="11">
        <v>1.5</v>
      </c>
      <c r="CM6" s="11">
        <v>0</v>
      </c>
      <c r="CN6" s="11">
        <v>2</v>
      </c>
      <c r="CO6" s="11">
        <v>2</v>
      </c>
      <c r="CP6" s="11">
        <v>2.5</v>
      </c>
      <c r="CQ6" s="11">
        <v>3</v>
      </c>
      <c r="CR6" s="11">
        <v>2</v>
      </c>
      <c r="CS6" s="11">
        <v>2.5</v>
      </c>
      <c r="CT6" s="11">
        <v>1.5</v>
      </c>
      <c r="CU6" s="11">
        <v>2.5</v>
      </c>
      <c r="CV6" s="11">
        <v>1.5</v>
      </c>
      <c r="CW6" s="11">
        <v>1.5</v>
      </c>
      <c r="CX6" s="11"/>
      <c r="CY6" s="12"/>
    </row>
    <row r="7" spans="2:103" x14ac:dyDescent="0.35">
      <c r="B7" s="18">
        <v>4</v>
      </c>
      <c r="C7" s="10">
        <v>0</v>
      </c>
      <c r="D7" s="11">
        <v>1</v>
      </c>
      <c r="E7" s="11">
        <v>1</v>
      </c>
      <c r="F7" s="11">
        <v>2</v>
      </c>
      <c r="G7" s="11">
        <v>1</v>
      </c>
      <c r="H7" s="11">
        <v>1.5</v>
      </c>
      <c r="I7" s="11">
        <v>0</v>
      </c>
      <c r="J7" s="11">
        <v>1</v>
      </c>
      <c r="K7" s="11">
        <v>1</v>
      </c>
      <c r="L7" s="11">
        <v>0</v>
      </c>
      <c r="M7" s="11">
        <v>0</v>
      </c>
      <c r="N7" s="11">
        <v>0</v>
      </c>
      <c r="O7" s="11">
        <v>1</v>
      </c>
      <c r="P7" s="11">
        <v>0</v>
      </c>
      <c r="Q7" s="11">
        <v>0</v>
      </c>
      <c r="R7" s="11">
        <v>0</v>
      </c>
      <c r="S7" s="11">
        <v>2</v>
      </c>
      <c r="T7" s="11"/>
      <c r="U7" s="12"/>
      <c r="V7" s="10">
        <v>0</v>
      </c>
      <c r="W7" s="11">
        <v>0</v>
      </c>
      <c r="X7" s="11">
        <v>0</v>
      </c>
      <c r="Y7" s="11">
        <v>0</v>
      </c>
      <c r="Z7" s="11">
        <v>0.5</v>
      </c>
      <c r="AA7" s="11">
        <v>0</v>
      </c>
      <c r="AB7" s="11">
        <v>2</v>
      </c>
      <c r="AC7" s="11">
        <v>0</v>
      </c>
      <c r="AD7" s="11">
        <v>0</v>
      </c>
      <c r="AE7" s="11">
        <v>0</v>
      </c>
      <c r="AF7" s="11">
        <v>0</v>
      </c>
      <c r="AG7" s="11">
        <v>0</v>
      </c>
      <c r="AH7" s="11">
        <v>0</v>
      </c>
      <c r="AI7" s="11">
        <v>1</v>
      </c>
      <c r="AJ7" s="11"/>
      <c r="AK7" s="12"/>
      <c r="AL7" s="10">
        <v>3</v>
      </c>
      <c r="AM7" s="11">
        <v>2.5</v>
      </c>
      <c r="AN7" s="11">
        <v>1.5</v>
      </c>
      <c r="AO7" s="11">
        <v>1.5</v>
      </c>
      <c r="AP7" s="11">
        <v>5</v>
      </c>
      <c r="AQ7" s="11">
        <v>1</v>
      </c>
      <c r="AR7" s="11">
        <v>3</v>
      </c>
      <c r="AS7" s="11">
        <v>3</v>
      </c>
      <c r="AT7" s="11">
        <v>4</v>
      </c>
      <c r="AU7" s="11">
        <v>4</v>
      </c>
      <c r="AV7" s="11">
        <v>2.5</v>
      </c>
      <c r="AW7" s="11">
        <v>4</v>
      </c>
      <c r="AX7" s="11">
        <v>3</v>
      </c>
      <c r="AY7" s="11">
        <v>1.5</v>
      </c>
      <c r="AZ7" s="11">
        <v>1.5</v>
      </c>
      <c r="BA7" s="11">
        <v>3</v>
      </c>
      <c r="BB7" s="11">
        <v>2</v>
      </c>
      <c r="BC7" s="11">
        <v>2</v>
      </c>
      <c r="BD7" s="11">
        <v>1.25</v>
      </c>
      <c r="BE7" s="11">
        <v>2</v>
      </c>
      <c r="BF7" s="11">
        <v>2</v>
      </c>
      <c r="BG7" s="11">
        <v>1.5</v>
      </c>
      <c r="BH7" s="11">
        <v>2.25</v>
      </c>
      <c r="BI7" s="11">
        <v>1</v>
      </c>
      <c r="BJ7" s="11">
        <v>2.75</v>
      </c>
      <c r="BK7" s="11">
        <v>2.5</v>
      </c>
      <c r="BL7" s="11">
        <v>2</v>
      </c>
      <c r="BM7" s="11">
        <v>1.5</v>
      </c>
      <c r="BN7" s="11">
        <v>4.5</v>
      </c>
      <c r="BO7" s="11">
        <v>4</v>
      </c>
      <c r="BP7" s="11">
        <v>1.5</v>
      </c>
      <c r="BQ7" s="11">
        <v>2</v>
      </c>
      <c r="BR7" s="12"/>
      <c r="BS7" s="10">
        <v>5.5</v>
      </c>
      <c r="BT7" s="11">
        <v>1.5</v>
      </c>
      <c r="BU7" s="11">
        <v>5</v>
      </c>
      <c r="BV7" s="11">
        <v>3</v>
      </c>
      <c r="BW7" s="11">
        <v>2.5</v>
      </c>
      <c r="BX7" s="11">
        <v>4</v>
      </c>
      <c r="BY7" s="11">
        <v>3</v>
      </c>
      <c r="BZ7" s="11">
        <v>3</v>
      </c>
      <c r="CA7" s="11">
        <v>2.5</v>
      </c>
      <c r="CB7" s="11">
        <v>2.5</v>
      </c>
      <c r="CC7" s="11">
        <v>2.5</v>
      </c>
      <c r="CD7" s="11">
        <v>3</v>
      </c>
      <c r="CE7" s="11">
        <v>4</v>
      </c>
      <c r="CF7" s="11">
        <v>1.75</v>
      </c>
      <c r="CG7" s="11">
        <v>2</v>
      </c>
      <c r="CH7" s="11">
        <v>2</v>
      </c>
      <c r="CI7" s="11">
        <v>0</v>
      </c>
      <c r="CJ7" s="11">
        <v>1.75</v>
      </c>
      <c r="CK7" s="11">
        <v>2</v>
      </c>
      <c r="CL7" s="11">
        <v>1.5</v>
      </c>
      <c r="CM7" s="11">
        <v>2</v>
      </c>
      <c r="CN7" s="11">
        <v>3</v>
      </c>
      <c r="CO7" s="11">
        <v>2</v>
      </c>
      <c r="CP7" s="11">
        <v>3.25</v>
      </c>
      <c r="CQ7" s="11">
        <v>3</v>
      </c>
      <c r="CR7" s="11">
        <v>4</v>
      </c>
      <c r="CS7" s="11">
        <v>3</v>
      </c>
      <c r="CT7" s="11">
        <v>2</v>
      </c>
      <c r="CU7" s="11">
        <v>2</v>
      </c>
      <c r="CV7" s="11">
        <v>2</v>
      </c>
      <c r="CW7" s="11">
        <v>2</v>
      </c>
      <c r="CX7" s="11"/>
      <c r="CY7" s="12"/>
    </row>
    <row r="8" spans="2:103" x14ac:dyDescent="0.35">
      <c r="B8" s="18">
        <v>5</v>
      </c>
      <c r="C8" s="10">
        <v>0</v>
      </c>
      <c r="D8" s="11">
        <v>0</v>
      </c>
      <c r="E8" s="11">
        <v>1</v>
      </c>
      <c r="F8" s="11">
        <v>1</v>
      </c>
      <c r="G8" s="11">
        <v>1</v>
      </c>
      <c r="H8" s="11">
        <v>0</v>
      </c>
      <c r="I8" s="11">
        <v>1</v>
      </c>
      <c r="J8" s="11">
        <v>1</v>
      </c>
      <c r="K8" s="11">
        <v>1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1</v>
      </c>
      <c r="T8" s="11"/>
      <c r="U8" s="12"/>
      <c r="V8" s="10">
        <v>0</v>
      </c>
      <c r="W8" s="11">
        <v>0</v>
      </c>
      <c r="X8" s="11">
        <v>0</v>
      </c>
      <c r="Y8" s="11">
        <v>0</v>
      </c>
      <c r="Z8" s="11">
        <v>1</v>
      </c>
      <c r="AA8" s="11">
        <v>0</v>
      </c>
      <c r="AB8" s="11">
        <v>2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11">
        <v>2</v>
      </c>
      <c r="AJ8" s="11"/>
      <c r="AK8" s="12"/>
      <c r="AL8" s="10">
        <v>6</v>
      </c>
      <c r="AM8" s="11">
        <v>3.5</v>
      </c>
      <c r="AN8" s="11">
        <v>2.5</v>
      </c>
      <c r="AO8" s="11">
        <v>2</v>
      </c>
      <c r="AP8" s="11">
        <v>5.5</v>
      </c>
      <c r="AQ8" s="11">
        <v>3</v>
      </c>
      <c r="AR8" s="11">
        <v>3</v>
      </c>
      <c r="AS8" s="11">
        <v>4.5</v>
      </c>
      <c r="AT8" s="11">
        <v>5.5</v>
      </c>
      <c r="AU8" s="11">
        <v>4</v>
      </c>
      <c r="AV8" s="11">
        <v>3.5</v>
      </c>
      <c r="AW8" s="11">
        <v>4</v>
      </c>
      <c r="AX8" s="11">
        <v>3.5</v>
      </c>
      <c r="AY8" s="11">
        <v>5</v>
      </c>
      <c r="AZ8" s="11">
        <v>1.5</v>
      </c>
      <c r="BA8" s="11">
        <v>2</v>
      </c>
      <c r="BB8" s="11">
        <v>3</v>
      </c>
      <c r="BC8" s="11"/>
      <c r="BD8" s="11">
        <v>1.5</v>
      </c>
      <c r="BE8" s="11">
        <v>3.5</v>
      </c>
      <c r="BF8" s="11">
        <v>1.5</v>
      </c>
      <c r="BG8" s="11">
        <v>2.5</v>
      </c>
      <c r="BH8" s="11">
        <v>2</v>
      </c>
      <c r="BI8" s="11">
        <v>1</v>
      </c>
      <c r="BJ8" s="11">
        <v>1.5</v>
      </c>
      <c r="BK8" s="11">
        <v>3</v>
      </c>
      <c r="BL8" s="11">
        <v>3.5</v>
      </c>
      <c r="BM8" s="11">
        <v>2</v>
      </c>
      <c r="BN8" s="11">
        <v>6.5</v>
      </c>
      <c r="BO8" s="11">
        <v>7</v>
      </c>
      <c r="BP8" s="11">
        <v>4</v>
      </c>
      <c r="BQ8" s="11">
        <v>3</v>
      </c>
      <c r="BR8" s="12"/>
      <c r="BS8" s="10">
        <v>6</v>
      </c>
      <c r="BT8" s="11">
        <v>3</v>
      </c>
      <c r="BU8" s="11"/>
      <c r="BV8" s="11">
        <v>5</v>
      </c>
      <c r="BW8" s="11">
        <v>4.5</v>
      </c>
      <c r="BX8" s="11">
        <v>2.5</v>
      </c>
      <c r="BY8" s="11">
        <v>4</v>
      </c>
      <c r="BZ8" s="11">
        <v>4.5</v>
      </c>
      <c r="CA8" s="11">
        <v>4.5</v>
      </c>
      <c r="CB8" s="11">
        <v>2.5</v>
      </c>
      <c r="CC8" s="11">
        <v>2.5</v>
      </c>
      <c r="CD8" s="11">
        <v>4</v>
      </c>
      <c r="CE8" s="11">
        <v>6.5</v>
      </c>
      <c r="CF8" s="11">
        <v>6.5</v>
      </c>
      <c r="CG8" s="11">
        <v>5</v>
      </c>
      <c r="CH8" s="11">
        <v>2.5</v>
      </c>
      <c r="CI8" s="11">
        <v>1</v>
      </c>
      <c r="CJ8" s="11">
        <v>1</v>
      </c>
      <c r="CK8" s="11">
        <v>2.5</v>
      </c>
      <c r="CL8" s="11">
        <v>4</v>
      </c>
      <c r="CM8" s="11">
        <v>3.75</v>
      </c>
      <c r="CN8" s="11">
        <v>3.5</v>
      </c>
      <c r="CO8" s="11">
        <v>3.5</v>
      </c>
      <c r="CP8" s="11">
        <v>5.25</v>
      </c>
      <c r="CQ8" s="11">
        <v>5</v>
      </c>
      <c r="CR8" s="11">
        <v>7.5</v>
      </c>
      <c r="CS8" s="11">
        <v>4</v>
      </c>
      <c r="CT8" s="11">
        <v>2</v>
      </c>
      <c r="CU8" s="11">
        <v>3</v>
      </c>
      <c r="CV8" s="11">
        <v>3.5</v>
      </c>
      <c r="CW8" s="11">
        <v>5</v>
      </c>
      <c r="CX8" s="11"/>
      <c r="CY8" s="12"/>
    </row>
    <row r="9" spans="2:103" x14ac:dyDescent="0.35">
      <c r="B9" s="18">
        <v>6</v>
      </c>
      <c r="C9" s="10">
        <v>0</v>
      </c>
      <c r="D9" s="11">
        <v>1</v>
      </c>
      <c r="E9" s="11">
        <v>1</v>
      </c>
      <c r="F9" s="11">
        <v>1</v>
      </c>
      <c r="G9" s="11">
        <v>2</v>
      </c>
      <c r="H9" s="11">
        <v>1</v>
      </c>
      <c r="I9" s="11">
        <v>1</v>
      </c>
      <c r="J9" s="11">
        <v>1</v>
      </c>
      <c r="K9" s="11">
        <v>0</v>
      </c>
      <c r="L9" s="11">
        <v>0</v>
      </c>
      <c r="M9" s="11">
        <v>0</v>
      </c>
      <c r="N9" s="11">
        <v>0</v>
      </c>
      <c r="O9" s="11">
        <v>1</v>
      </c>
      <c r="P9" s="11">
        <v>0</v>
      </c>
      <c r="Q9" s="11">
        <v>0</v>
      </c>
      <c r="R9" s="11">
        <v>0</v>
      </c>
      <c r="S9" s="11">
        <v>1</v>
      </c>
      <c r="T9" s="11"/>
      <c r="U9" s="12"/>
      <c r="V9" s="10">
        <v>0</v>
      </c>
      <c r="W9" s="11">
        <v>0</v>
      </c>
      <c r="X9" s="11">
        <v>0</v>
      </c>
      <c r="Y9" s="11">
        <v>0</v>
      </c>
      <c r="Z9" s="11">
        <v>2</v>
      </c>
      <c r="AA9" s="11">
        <v>1</v>
      </c>
      <c r="AB9" s="11">
        <v>1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1</v>
      </c>
      <c r="AJ9" s="11"/>
      <c r="AK9" s="12"/>
      <c r="AL9" s="10">
        <v>5</v>
      </c>
      <c r="AM9" s="11">
        <v>4</v>
      </c>
      <c r="AN9" s="11">
        <v>3</v>
      </c>
      <c r="AO9" s="11">
        <v>1</v>
      </c>
      <c r="AP9" s="11">
        <v>4.5</v>
      </c>
      <c r="AQ9" s="11">
        <v>2</v>
      </c>
      <c r="AR9" s="11"/>
      <c r="AS9" s="11">
        <v>4</v>
      </c>
      <c r="AT9" s="11">
        <v>3.5</v>
      </c>
      <c r="AU9" s="11">
        <v>5</v>
      </c>
      <c r="AV9" s="11">
        <v>3</v>
      </c>
      <c r="AW9" s="11"/>
      <c r="AX9" s="11">
        <v>2.5</v>
      </c>
      <c r="AY9" s="11">
        <v>4</v>
      </c>
      <c r="AZ9" s="11">
        <v>3.25</v>
      </c>
      <c r="BA9" s="11">
        <v>2</v>
      </c>
      <c r="BB9" s="11">
        <v>4</v>
      </c>
      <c r="BC9" s="11">
        <v>4.5</v>
      </c>
      <c r="BD9" s="11">
        <v>1</v>
      </c>
      <c r="BE9" s="11"/>
      <c r="BF9" s="11">
        <v>1.25</v>
      </c>
      <c r="BG9" s="11">
        <v>1.5</v>
      </c>
      <c r="BH9" s="11">
        <v>1</v>
      </c>
      <c r="BI9" s="11">
        <v>0</v>
      </c>
      <c r="BJ9" s="11">
        <v>4</v>
      </c>
      <c r="BK9" s="11"/>
      <c r="BL9" s="11">
        <v>1</v>
      </c>
      <c r="BM9" s="11">
        <v>1</v>
      </c>
      <c r="BN9" s="11">
        <v>7.5</v>
      </c>
      <c r="BO9" s="11">
        <v>7.5</v>
      </c>
      <c r="BP9" s="11"/>
      <c r="BQ9" s="11">
        <v>2.5</v>
      </c>
      <c r="BR9" s="12"/>
      <c r="BS9" s="10">
        <v>6.5</v>
      </c>
      <c r="BT9" s="11">
        <v>3.5</v>
      </c>
      <c r="BU9" s="11"/>
      <c r="BV9" s="11">
        <v>3.5</v>
      </c>
      <c r="BW9" s="11">
        <v>4.5</v>
      </c>
      <c r="BX9" s="11">
        <v>3.5</v>
      </c>
      <c r="BY9" s="11">
        <v>3</v>
      </c>
      <c r="BZ9" s="11">
        <v>3.5</v>
      </c>
      <c r="CA9" s="11">
        <v>2.5</v>
      </c>
      <c r="CB9" s="11">
        <v>2</v>
      </c>
      <c r="CC9" s="11">
        <v>2</v>
      </c>
      <c r="CD9" s="11">
        <v>4.5</v>
      </c>
      <c r="CE9" s="11">
        <v>3</v>
      </c>
      <c r="CF9" s="11">
        <v>9</v>
      </c>
      <c r="CG9" s="11">
        <v>5.5</v>
      </c>
      <c r="CH9" s="11">
        <v>2.5</v>
      </c>
      <c r="CI9" s="11">
        <v>1.5</v>
      </c>
      <c r="CJ9" s="11">
        <v>2</v>
      </c>
      <c r="CK9" s="11">
        <v>3.5</v>
      </c>
      <c r="CL9" s="11">
        <v>4.5</v>
      </c>
      <c r="CM9" s="11">
        <v>1.5</v>
      </c>
      <c r="CN9" s="11">
        <v>2</v>
      </c>
      <c r="CO9" s="11">
        <v>5</v>
      </c>
      <c r="CP9" s="11">
        <v>5</v>
      </c>
      <c r="CQ9" s="11">
        <v>5</v>
      </c>
      <c r="CR9" s="11">
        <v>5.5</v>
      </c>
      <c r="CS9" s="11">
        <v>3</v>
      </c>
      <c r="CT9" s="11">
        <v>3</v>
      </c>
      <c r="CU9" s="11">
        <v>5.5</v>
      </c>
      <c r="CV9" s="11">
        <v>5</v>
      </c>
      <c r="CW9" s="11">
        <v>4</v>
      </c>
      <c r="CX9" s="11"/>
      <c r="CY9" s="12"/>
    </row>
    <row r="10" spans="2:103" x14ac:dyDescent="0.35">
      <c r="B10" s="18">
        <v>7</v>
      </c>
      <c r="C10" s="10">
        <v>0</v>
      </c>
      <c r="D10" s="11">
        <v>0</v>
      </c>
      <c r="E10" s="11">
        <v>1</v>
      </c>
      <c r="F10" s="11">
        <v>1</v>
      </c>
      <c r="G10" s="11">
        <v>1.5</v>
      </c>
      <c r="H10" s="11">
        <v>1.5</v>
      </c>
      <c r="I10" s="11">
        <v>1</v>
      </c>
      <c r="J10" s="11">
        <v>1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/>
      <c r="U10" s="12"/>
      <c r="V10" s="10">
        <v>0</v>
      </c>
      <c r="W10" s="11">
        <v>0</v>
      </c>
      <c r="X10" s="11">
        <v>0</v>
      </c>
      <c r="Y10" s="11">
        <v>0</v>
      </c>
      <c r="Z10" s="11">
        <v>1</v>
      </c>
      <c r="AA10" s="11">
        <v>0</v>
      </c>
      <c r="AB10" s="11">
        <v>1</v>
      </c>
      <c r="AC10" s="11">
        <v>1</v>
      </c>
      <c r="AD10" s="11">
        <v>0</v>
      </c>
      <c r="AE10" s="11">
        <v>0</v>
      </c>
      <c r="AF10" s="11">
        <v>0</v>
      </c>
      <c r="AG10" s="11">
        <v>0</v>
      </c>
      <c r="AH10" s="11">
        <v>0</v>
      </c>
      <c r="AI10" s="11">
        <v>1</v>
      </c>
      <c r="AJ10" s="11"/>
      <c r="AK10" s="12"/>
      <c r="AL10" s="10">
        <v>4.5</v>
      </c>
      <c r="AM10" s="11">
        <v>3.5</v>
      </c>
      <c r="AN10" s="11">
        <v>2.5</v>
      </c>
      <c r="AO10" s="11">
        <v>2.5</v>
      </c>
      <c r="AP10" s="11">
        <v>4</v>
      </c>
      <c r="AQ10" s="11">
        <v>1</v>
      </c>
      <c r="AR10" s="11"/>
      <c r="AS10" s="11">
        <v>4</v>
      </c>
      <c r="AT10" s="11">
        <v>4</v>
      </c>
      <c r="AU10" s="11">
        <v>4.5</v>
      </c>
      <c r="AV10" s="11">
        <v>3</v>
      </c>
      <c r="AW10" s="11">
        <v>4.5</v>
      </c>
      <c r="AX10" s="11">
        <v>2.5</v>
      </c>
      <c r="AY10" s="11">
        <v>4</v>
      </c>
      <c r="AZ10" s="11">
        <v>3</v>
      </c>
      <c r="BA10" s="11"/>
      <c r="BB10" s="11">
        <v>4</v>
      </c>
      <c r="BC10" s="11">
        <v>4</v>
      </c>
      <c r="BD10" s="11">
        <v>1</v>
      </c>
      <c r="BE10" s="11">
        <v>8.75</v>
      </c>
      <c r="BF10" s="11">
        <v>2</v>
      </c>
      <c r="BG10" s="11">
        <v>1</v>
      </c>
      <c r="BH10" s="11">
        <v>2</v>
      </c>
      <c r="BI10" s="11">
        <v>0</v>
      </c>
      <c r="BJ10" s="11"/>
      <c r="BK10" s="11">
        <v>4</v>
      </c>
      <c r="BL10" s="11">
        <v>1</v>
      </c>
      <c r="BM10" s="11">
        <v>1</v>
      </c>
      <c r="BN10" s="11">
        <v>5</v>
      </c>
      <c r="BO10" s="11">
        <v>6</v>
      </c>
      <c r="BP10" s="11">
        <v>2</v>
      </c>
      <c r="BQ10" s="11"/>
      <c r="BR10" s="12"/>
      <c r="BS10" s="10">
        <v>4</v>
      </c>
      <c r="BT10" s="11">
        <v>3.5</v>
      </c>
      <c r="BU10" s="11">
        <v>4</v>
      </c>
      <c r="BV10" s="11">
        <v>3</v>
      </c>
      <c r="BW10" s="11">
        <v>5.5</v>
      </c>
      <c r="BX10" s="11">
        <v>4.5</v>
      </c>
      <c r="BY10" s="11">
        <v>4</v>
      </c>
      <c r="BZ10" s="11">
        <v>3.5</v>
      </c>
      <c r="CA10" s="11">
        <v>3</v>
      </c>
      <c r="CB10" s="11">
        <v>2</v>
      </c>
      <c r="CC10" s="11">
        <v>3</v>
      </c>
      <c r="CD10" s="11">
        <v>5.5</v>
      </c>
      <c r="CE10" s="11">
        <v>3</v>
      </c>
      <c r="CF10" s="11">
        <v>5</v>
      </c>
      <c r="CG10" s="11">
        <v>5</v>
      </c>
      <c r="CH10" s="11">
        <v>2</v>
      </c>
      <c r="CI10" s="11">
        <v>1</v>
      </c>
      <c r="CJ10" s="11">
        <v>1</v>
      </c>
      <c r="CK10" s="11">
        <v>3</v>
      </c>
      <c r="CL10" s="11"/>
      <c r="CM10" s="11">
        <v>3</v>
      </c>
      <c r="CN10" s="11">
        <v>3</v>
      </c>
      <c r="CO10" s="11">
        <v>4</v>
      </c>
      <c r="CP10" s="11">
        <v>5</v>
      </c>
      <c r="CQ10" s="11">
        <v>4.5</v>
      </c>
      <c r="CR10" s="11">
        <v>6</v>
      </c>
      <c r="CS10" s="11">
        <v>3</v>
      </c>
      <c r="CT10" s="11">
        <v>4</v>
      </c>
      <c r="CU10" s="11">
        <v>3.5</v>
      </c>
      <c r="CV10" s="11">
        <v>4</v>
      </c>
      <c r="CW10" s="11">
        <v>5</v>
      </c>
      <c r="CX10" s="11"/>
      <c r="CY10" s="12"/>
    </row>
    <row r="11" spans="2:103" x14ac:dyDescent="0.35">
      <c r="B11" s="18">
        <v>8</v>
      </c>
      <c r="C11" s="10">
        <v>0</v>
      </c>
      <c r="D11" s="11">
        <v>0</v>
      </c>
      <c r="E11" s="11">
        <v>0</v>
      </c>
      <c r="F11" s="11">
        <v>2</v>
      </c>
      <c r="G11" s="11">
        <v>1</v>
      </c>
      <c r="H11" s="11">
        <v>1</v>
      </c>
      <c r="I11" s="11">
        <v>1</v>
      </c>
      <c r="J11" s="11">
        <v>1</v>
      </c>
      <c r="K11" s="11"/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/>
      <c r="U11" s="12"/>
      <c r="V11" s="10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1</v>
      </c>
      <c r="AC11" s="11">
        <v>0</v>
      </c>
      <c r="AD11" s="11">
        <v>0</v>
      </c>
      <c r="AE11" s="11">
        <v>0</v>
      </c>
      <c r="AF11" s="11">
        <v>0</v>
      </c>
      <c r="AG11" s="11">
        <v>0</v>
      </c>
      <c r="AH11" s="11">
        <v>0</v>
      </c>
      <c r="AI11" s="11">
        <v>2</v>
      </c>
      <c r="AJ11" s="11"/>
      <c r="AK11" s="12"/>
      <c r="AL11" s="10">
        <v>3.5</v>
      </c>
      <c r="AM11" s="11">
        <v>2</v>
      </c>
      <c r="AN11" s="11">
        <v>0</v>
      </c>
      <c r="AO11" s="11">
        <v>0</v>
      </c>
      <c r="AP11" s="11">
        <v>3.5</v>
      </c>
      <c r="AQ11" s="11">
        <v>1</v>
      </c>
      <c r="AR11" s="11"/>
      <c r="AS11" s="11"/>
      <c r="AT11" s="11">
        <v>3</v>
      </c>
      <c r="AU11" s="11">
        <v>4</v>
      </c>
      <c r="AV11" s="11">
        <v>3</v>
      </c>
      <c r="AW11" s="11">
        <v>4</v>
      </c>
      <c r="AX11" s="11">
        <v>2.5</v>
      </c>
      <c r="AY11" s="11">
        <v>5</v>
      </c>
      <c r="AZ11" s="11">
        <v>2</v>
      </c>
      <c r="BA11" s="11">
        <v>2</v>
      </c>
      <c r="BB11" s="11">
        <v>3</v>
      </c>
      <c r="BC11" s="11">
        <v>5</v>
      </c>
      <c r="BD11" s="11">
        <v>0</v>
      </c>
      <c r="BE11" s="11">
        <v>4.5</v>
      </c>
      <c r="BF11" s="11">
        <v>2</v>
      </c>
      <c r="BG11" s="11">
        <v>1</v>
      </c>
      <c r="BH11" s="11">
        <v>1</v>
      </c>
      <c r="BI11" s="11">
        <v>0</v>
      </c>
      <c r="BJ11" s="11">
        <v>3.5</v>
      </c>
      <c r="BK11" s="11">
        <v>1</v>
      </c>
      <c r="BL11" s="11">
        <v>0</v>
      </c>
      <c r="BM11" s="11">
        <v>1</v>
      </c>
      <c r="BN11" s="11">
        <v>5</v>
      </c>
      <c r="BO11" s="11"/>
      <c r="BP11" s="11">
        <v>1</v>
      </c>
      <c r="BQ11" s="11">
        <v>2</v>
      </c>
      <c r="BR11" s="12"/>
      <c r="BS11" s="10">
        <v>4</v>
      </c>
      <c r="BT11" s="11"/>
      <c r="BU11" s="11">
        <v>3.5</v>
      </c>
      <c r="BV11" s="11">
        <v>3</v>
      </c>
      <c r="BW11" s="11"/>
      <c r="BX11" s="11">
        <v>2</v>
      </c>
      <c r="BY11" s="11">
        <v>2.5</v>
      </c>
      <c r="BZ11" s="11">
        <v>3.5</v>
      </c>
      <c r="CA11" s="11">
        <v>2</v>
      </c>
      <c r="CB11" s="11">
        <v>0.75</v>
      </c>
      <c r="CC11" s="11"/>
      <c r="CD11" s="11">
        <v>5.5</v>
      </c>
      <c r="CE11" s="11">
        <v>2.5</v>
      </c>
      <c r="CF11" s="11"/>
      <c r="CG11" s="11">
        <v>5</v>
      </c>
      <c r="CH11" s="11">
        <v>1</v>
      </c>
      <c r="CI11" s="11">
        <v>0</v>
      </c>
      <c r="CJ11" s="11">
        <v>2</v>
      </c>
      <c r="CK11" s="11">
        <v>1</v>
      </c>
      <c r="CL11" s="11">
        <v>2</v>
      </c>
      <c r="CM11" s="11"/>
      <c r="CN11" s="11">
        <v>4</v>
      </c>
      <c r="CO11" s="11">
        <v>4</v>
      </c>
      <c r="CP11" s="11">
        <v>5</v>
      </c>
      <c r="CQ11" s="11">
        <v>2</v>
      </c>
      <c r="CR11" s="11"/>
      <c r="CS11" s="11">
        <v>4</v>
      </c>
      <c r="CT11" s="11">
        <v>4</v>
      </c>
      <c r="CU11" s="11">
        <v>3</v>
      </c>
      <c r="CV11" s="11">
        <v>3</v>
      </c>
      <c r="CW11" s="11">
        <v>5.5</v>
      </c>
      <c r="CX11" s="11"/>
      <c r="CY11" s="12"/>
    </row>
    <row r="12" spans="2:103" ht="15" thickBot="1" x14ac:dyDescent="0.4">
      <c r="B12" s="19">
        <v>9</v>
      </c>
      <c r="C12" s="13">
        <v>0</v>
      </c>
      <c r="D12" s="14">
        <v>0</v>
      </c>
      <c r="E12" s="14">
        <v>0</v>
      </c>
      <c r="F12" s="14"/>
      <c r="G12" s="14">
        <v>1</v>
      </c>
      <c r="H12" s="14">
        <v>1.5</v>
      </c>
      <c r="I12" s="14">
        <v>1</v>
      </c>
      <c r="J12" s="14">
        <v>1</v>
      </c>
      <c r="K12" s="14">
        <v>1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1</v>
      </c>
      <c r="R12" s="14">
        <v>0</v>
      </c>
      <c r="S12" s="14">
        <v>0</v>
      </c>
      <c r="T12" s="14"/>
      <c r="U12" s="15"/>
      <c r="V12" s="13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1</v>
      </c>
      <c r="AC12" s="14">
        <v>1</v>
      </c>
      <c r="AD12" s="14">
        <v>0</v>
      </c>
      <c r="AE12" s="14">
        <v>0</v>
      </c>
      <c r="AF12" s="14">
        <v>0</v>
      </c>
      <c r="AG12" s="14">
        <v>0</v>
      </c>
      <c r="AH12" s="14">
        <v>0</v>
      </c>
      <c r="AI12" s="14">
        <v>1</v>
      </c>
      <c r="AJ12" s="14"/>
      <c r="AK12" s="15"/>
      <c r="AL12" s="13">
        <v>3</v>
      </c>
      <c r="AM12" s="14">
        <v>2</v>
      </c>
      <c r="AN12" s="14">
        <v>1</v>
      </c>
      <c r="AO12" s="14">
        <v>1</v>
      </c>
      <c r="AP12" s="14">
        <v>3</v>
      </c>
      <c r="AQ12" s="14">
        <v>1</v>
      </c>
      <c r="AR12" s="14">
        <v>1</v>
      </c>
      <c r="AS12" s="14"/>
      <c r="AT12" s="14">
        <v>2.5</v>
      </c>
      <c r="AU12" s="14">
        <v>4.25</v>
      </c>
      <c r="AV12" s="14">
        <v>2</v>
      </c>
      <c r="AW12" s="14">
        <v>2.5</v>
      </c>
      <c r="AX12" s="14">
        <v>1</v>
      </c>
      <c r="AY12" s="14">
        <v>4.25</v>
      </c>
      <c r="AZ12" s="14">
        <v>1</v>
      </c>
      <c r="BA12" s="14">
        <v>0</v>
      </c>
      <c r="BB12" s="14">
        <v>3</v>
      </c>
      <c r="BC12" s="14"/>
      <c r="BD12" s="14">
        <v>0</v>
      </c>
      <c r="BE12" s="14">
        <v>3</v>
      </c>
      <c r="BF12" s="14">
        <v>1.25</v>
      </c>
      <c r="BG12" s="14">
        <v>1</v>
      </c>
      <c r="BH12" s="14">
        <v>1</v>
      </c>
      <c r="BI12" s="14">
        <v>0</v>
      </c>
      <c r="BJ12" s="14">
        <v>2</v>
      </c>
      <c r="BK12" s="14">
        <v>1</v>
      </c>
      <c r="BL12" s="14">
        <v>0</v>
      </c>
      <c r="BM12" s="14">
        <v>1</v>
      </c>
      <c r="BN12" s="14">
        <v>5</v>
      </c>
      <c r="BO12" s="14">
        <v>4</v>
      </c>
      <c r="BP12" s="14">
        <v>1</v>
      </c>
      <c r="BQ12" s="14"/>
      <c r="BR12" s="15"/>
      <c r="BS12" s="13">
        <v>3</v>
      </c>
      <c r="BT12" s="14">
        <v>1</v>
      </c>
      <c r="BU12" s="14">
        <v>3</v>
      </c>
      <c r="BV12" s="14">
        <v>3</v>
      </c>
      <c r="BW12" s="14">
        <v>4</v>
      </c>
      <c r="BX12" s="14">
        <v>2</v>
      </c>
      <c r="BY12" s="14">
        <v>2</v>
      </c>
      <c r="BZ12" s="14">
        <v>1.5</v>
      </c>
      <c r="CA12" s="14">
        <v>1.5</v>
      </c>
      <c r="CB12" s="14">
        <v>0.5</v>
      </c>
      <c r="CC12" s="14">
        <v>1</v>
      </c>
      <c r="CD12" s="14">
        <v>5.5</v>
      </c>
      <c r="CE12" s="14">
        <v>1.5</v>
      </c>
      <c r="CF12" s="14">
        <v>5.5</v>
      </c>
      <c r="CG12" s="14">
        <v>5</v>
      </c>
      <c r="CH12" s="14">
        <v>1</v>
      </c>
      <c r="CI12" s="14">
        <v>0</v>
      </c>
      <c r="CJ12" s="14">
        <v>1</v>
      </c>
      <c r="CK12" s="14">
        <v>1</v>
      </c>
      <c r="CL12" s="14">
        <v>2</v>
      </c>
      <c r="CM12" s="14"/>
      <c r="CN12" s="14"/>
      <c r="CO12" s="14">
        <v>4</v>
      </c>
      <c r="CP12" s="14">
        <v>4</v>
      </c>
      <c r="CQ12" s="14">
        <v>2</v>
      </c>
      <c r="CR12" s="14">
        <v>5</v>
      </c>
      <c r="CS12" s="14">
        <v>3</v>
      </c>
      <c r="CT12" s="14"/>
      <c r="CU12" s="14">
        <v>2</v>
      </c>
      <c r="CV12" s="14">
        <v>1</v>
      </c>
      <c r="CW12" s="14">
        <v>6</v>
      </c>
      <c r="CX12" s="14"/>
      <c r="CY12" s="15"/>
    </row>
  </sheetData>
  <mergeCells count="4">
    <mergeCell ref="C2:U2"/>
    <mergeCell ref="V2:AK2"/>
    <mergeCell ref="AL2:BR2"/>
    <mergeCell ref="BS2:CY2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8C243-9DBC-4DBB-8C0C-2A7EA92FFB67}">
  <dimension ref="B1:CC12"/>
  <sheetViews>
    <sheetView topLeftCell="AI1" zoomScale="55" zoomScaleNormal="55" workbookViewId="0">
      <selection activeCell="BM21" sqref="BM21"/>
    </sheetView>
  </sheetViews>
  <sheetFormatPr defaultRowHeight="14.5" x14ac:dyDescent="0.35"/>
  <cols>
    <col min="2" max="2" width="8.7265625" style="16"/>
  </cols>
  <sheetData>
    <row r="1" spans="2:81" ht="15" thickBot="1" x14ac:dyDescent="0.4"/>
    <row r="2" spans="2:81" ht="16" thickBot="1" x14ac:dyDescent="0.4">
      <c r="B2" s="2" t="s">
        <v>2</v>
      </c>
      <c r="C2" s="163" t="s">
        <v>3</v>
      </c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3" t="s">
        <v>4</v>
      </c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3" t="s">
        <v>5</v>
      </c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5"/>
      <c r="BD2" s="163" t="s">
        <v>1</v>
      </c>
      <c r="BE2" s="164"/>
      <c r="BF2" s="164"/>
      <c r="BG2" s="164"/>
      <c r="BH2" s="164"/>
      <c r="BI2" s="164"/>
      <c r="BJ2" s="164"/>
      <c r="BK2" s="164"/>
      <c r="BL2" s="164"/>
      <c r="BM2" s="164"/>
      <c r="BN2" s="164"/>
      <c r="BO2" s="164"/>
      <c r="BP2" s="164"/>
      <c r="BQ2" s="164"/>
      <c r="BR2" s="164"/>
      <c r="BS2" s="164"/>
      <c r="BT2" s="164"/>
      <c r="BU2" s="164"/>
      <c r="BV2" s="164"/>
      <c r="BW2" s="164"/>
      <c r="BX2" s="164"/>
      <c r="BY2" s="164"/>
      <c r="BZ2" s="164"/>
      <c r="CA2" s="164"/>
      <c r="CB2" s="164"/>
      <c r="CC2" s="164"/>
    </row>
    <row r="3" spans="2:81" x14ac:dyDescent="0.35">
      <c r="B3" s="17">
        <v>0</v>
      </c>
      <c r="C3" s="7">
        <v>0</v>
      </c>
      <c r="D3" s="8">
        <v>0</v>
      </c>
      <c r="E3" s="8">
        <v>0</v>
      </c>
      <c r="F3" s="8"/>
      <c r="G3" s="8"/>
      <c r="H3" s="8"/>
      <c r="I3" s="8"/>
      <c r="J3" s="8"/>
      <c r="K3" s="8"/>
      <c r="L3" s="8"/>
      <c r="M3" s="8"/>
      <c r="N3" s="8"/>
      <c r="O3" s="8"/>
      <c r="P3" s="9"/>
      <c r="Q3" s="7">
        <v>0</v>
      </c>
      <c r="R3" s="8">
        <v>0</v>
      </c>
      <c r="S3" s="8">
        <v>0</v>
      </c>
      <c r="T3" s="8"/>
      <c r="U3" s="8"/>
      <c r="V3" s="8"/>
      <c r="W3" s="8"/>
      <c r="X3" s="8"/>
      <c r="Y3" s="8"/>
      <c r="Z3" s="8"/>
      <c r="AA3" s="8"/>
      <c r="AB3" s="9"/>
      <c r="AC3" s="7">
        <v>0</v>
      </c>
      <c r="AD3" s="8">
        <v>0</v>
      </c>
      <c r="AE3" s="8">
        <v>0</v>
      </c>
      <c r="AF3" s="8">
        <v>0</v>
      </c>
      <c r="AG3" s="8">
        <v>0</v>
      </c>
      <c r="AH3" s="8">
        <v>0</v>
      </c>
      <c r="AI3" s="8">
        <v>0</v>
      </c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9"/>
      <c r="BD3" s="7">
        <v>0</v>
      </c>
      <c r="BE3" s="8">
        <v>0</v>
      </c>
      <c r="BF3" s="8">
        <v>0</v>
      </c>
      <c r="BG3" s="8">
        <v>0</v>
      </c>
      <c r="BH3" s="8">
        <v>0</v>
      </c>
      <c r="BI3" s="8">
        <v>0</v>
      </c>
      <c r="BJ3" s="8">
        <v>0</v>
      </c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9"/>
    </row>
    <row r="4" spans="2:81" x14ac:dyDescent="0.35">
      <c r="B4" s="18">
        <v>1</v>
      </c>
      <c r="C4" s="10">
        <v>0</v>
      </c>
      <c r="D4" s="11">
        <v>0</v>
      </c>
      <c r="E4" s="11">
        <v>0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2"/>
      <c r="Q4" s="10">
        <v>0</v>
      </c>
      <c r="R4" s="11">
        <v>0</v>
      </c>
      <c r="S4" s="11">
        <v>0</v>
      </c>
      <c r="T4" s="11"/>
      <c r="U4" s="11"/>
      <c r="V4" s="11"/>
      <c r="W4" s="11"/>
      <c r="X4" s="11"/>
      <c r="Y4" s="11"/>
      <c r="Z4" s="11"/>
      <c r="AA4" s="11"/>
      <c r="AB4" s="12"/>
      <c r="AC4" s="10">
        <v>0</v>
      </c>
      <c r="AD4" s="11">
        <v>0</v>
      </c>
      <c r="AE4" s="11">
        <v>0</v>
      </c>
      <c r="AF4" s="11">
        <v>0</v>
      </c>
      <c r="AG4" s="11">
        <v>0</v>
      </c>
      <c r="AH4" s="11">
        <v>0</v>
      </c>
      <c r="AI4" s="11">
        <v>0</v>
      </c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2"/>
      <c r="BD4" s="10">
        <v>0</v>
      </c>
      <c r="BE4" s="11">
        <v>0</v>
      </c>
      <c r="BF4" s="11">
        <v>0</v>
      </c>
      <c r="BG4" s="11">
        <v>0</v>
      </c>
      <c r="BH4" s="11">
        <v>0</v>
      </c>
      <c r="BI4" s="11">
        <v>0</v>
      </c>
      <c r="BJ4" s="11">
        <v>0</v>
      </c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2"/>
    </row>
    <row r="5" spans="2:81" x14ac:dyDescent="0.35">
      <c r="B5" s="18">
        <v>2</v>
      </c>
      <c r="C5" s="10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2"/>
      <c r="Q5" s="10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v>0</v>
      </c>
      <c r="AA5" s="11">
        <v>0</v>
      </c>
      <c r="AB5" s="12"/>
      <c r="AC5" s="10">
        <v>0</v>
      </c>
      <c r="AD5" s="11">
        <v>0.5</v>
      </c>
      <c r="AE5" s="11">
        <v>0</v>
      </c>
      <c r="AF5" s="11">
        <v>1</v>
      </c>
      <c r="AG5" s="11">
        <v>0</v>
      </c>
      <c r="AH5" s="11">
        <v>0</v>
      </c>
      <c r="AI5" s="11">
        <v>1</v>
      </c>
      <c r="AJ5" s="11">
        <v>0</v>
      </c>
      <c r="AK5" s="11">
        <v>0</v>
      </c>
      <c r="AL5" s="11">
        <v>1</v>
      </c>
      <c r="AM5" s="11">
        <v>1</v>
      </c>
      <c r="AN5" s="11">
        <v>1</v>
      </c>
      <c r="AO5" s="11">
        <v>0</v>
      </c>
      <c r="AP5" s="11">
        <v>0</v>
      </c>
      <c r="AQ5" s="11">
        <v>0</v>
      </c>
      <c r="AR5" s="11">
        <v>0.5</v>
      </c>
      <c r="AS5" s="11">
        <v>0.5</v>
      </c>
      <c r="AT5" s="11">
        <v>0</v>
      </c>
      <c r="AU5" s="11">
        <v>0</v>
      </c>
      <c r="AV5" s="11">
        <v>0</v>
      </c>
      <c r="AW5" s="11">
        <v>0.75</v>
      </c>
      <c r="AX5" s="11">
        <v>0</v>
      </c>
      <c r="AY5" s="11">
        <v>0</v>
      </c>
      <c r="AZ5" s="11">
        <v>0.75</v>
      </c>
      <c r="BA5" s="11">
        <v>0</v>
      </c>
      <c r="BB5" s="11">
        <v>1</v>
      </c>
      <c r="BC5" s="12"/>
      <c r="BD5" s="10">
        <v>1</v>
      </c>
      <c r="BE5" s="11">
        <v>1</v>
      </c>
      <c r="BF5" s="11">
        <v>1</v>
      </c>
      <c r="BG5" s="11">
        <v>0</v>
      </c>
      <c r="BH5" s="11">
        <v>0</v>
      </c>
      <c r="BI5" s="11">
        <v>0</v>
      </c>
      <c r="BJ5" s="11">
        <v>0.5</v>
      </c>
      <c r="BK5" s="11">
        <v>1</v>
      </c>
      <c r="BL5" s="11">
        <v>0.5</v>
      </c>
      <c r="BM5" s="11">
        <v>0</v>
      </c>
      <c r="BN5" s="11">
        <v>0</v>
      </c>
      <c r="BO5" s="11">
        <v>0</v>
      </c>
      <c r="BP5" s="11">
        <v>0</v>
      </c>
      <c r="BQ5" s="11">
        <v>0</v>
      </c>
      <c r="BR5" s="11">
        <v>0</v>
      </c>
      <c r="BS5" s="11">
        <v>0</v>
      </c>
      <c r="BT5" s="11">
        <v>0</v>
      </c>
      <c r="BU5" s="11">
        <v>0</v>
      </c>
      <c r="BV5" s="11">
        <v>1.25</v>
      </c>
      <c r="BW5" s="11">
        <v>0</v>
      </c>
      <c r="BX5" s="11">
        <v>0.25</v>
      </c>
      <c r="BY5" s="11">
        <v>0.5</v>
      </c>
      <c r="BZ5" s="11">
        <v>0.75</v>
      </c>
      <c r="CA5" s="11">
        <v>1</v>
      </c>
      <c r="CB5" s="11">
        <v>0</v>
      </c>
      <c r="CC5" s="12"/>
    </row>
    <row r="6" spans="2:81" x14ac:dyDescent="0.35">
      <c r="B6" s="18">
        <v>3</v>
      </c>
      <c r="C6" s="10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2"/>
      <c r="Q6" s="10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2"/>
      <c r="AC6" s="10">
        <v>1.5</v>
      </c>
      <c r="AD6" s="11">
        <v>2</v>
      </c>
      <c r="AE6" s="11">
        <v>0</v>
      </c>
      <c r="AF6" s="11">
        <v>0</v>
      </c>
      <c r="AG6" s="11">
        <v>2</v>
      </c>
      <c r="AH6" s="11">
        <v>0.5</v>
      </c>
      <c r="AI6" s="11">
        <v>0.5</v>
      </c>
      <c r="AJ6" s="11">
        <v>0</v>
      </c>
      <c r="AK6" s="11">
        <v>1</v>
      </c>
      <c r="AL6" s="11">
        <v>0</v>
      </c>
      <c r="AM6" s="11">
        <v>1</v>
      </c>
      <c r="AN6" s="11">
        <v>0</v>
      </c>
      <c r="AO6" s="11">
        <v>0</v>
      </c>
      <c r="AP6" s="11">
        <v>0.5</v>
      </c>
      <c r="AQ6" s="11">
        <v>0</v>
      </c>
      <c r="AR6" s="11">
        <v>1</v>
      </c>
      <c r="AS6" s="11">
        <v>0.5</v>
      </c>
      <c r="AT6" s="11">
        <v>0</v>
      </c>
      <c r="AU6" s="11">
        <v>1.5</v>
      </c>
      <c r="AV6" s="11">
        <v>0</v>
      </c>
      <c r="AW6" s="11">
        <v>2.25</v>
      </c>
      <c r="AX6" s="11">
        <v>0</v>
      </c>
      <c r="AY6" s="11">
        <v>1</v>
      </c>
      <c r="AZ6" s="11">
        <v>1.25</v>
      </c>
      <c r="BA6" s="11">
        <v>0.5</v>
      </c>
      <c r="BB6" s="11">
        <v>0</v>
      </c>
      <c r="BC6" s="12"/>
      <c r="BD6" s="10">
        <v>2</v>
      </c>
      <c r="BE6" s="11">
        <v>1</v>
      </c>
      <c r="BF6" s="11">
        <v>1.6</v>
      </c>
      <c r="BG6" s="11">
        <v>1</v>
      </c>
      <c r="BH6" s="11">
        <v>1</v>
      </c>
      <c r="BI6" s="11">
        <v>1.5</v>
      </c>
      <c r="BJ6" s="11">
        <v>0</v>
      </c>
      <c r="BK6" s="11">
        <v>1</v>
      </c>
      <c r="BL6" s="11">
        <v>0</v>
      </c>
      <c r="BM6" s="11">
        <v>0</v>
      </c>
      <c r="BN6" s="11">
        <v>0</v>
      </c>
      <c r="BO6" s="11">
        <v>0.5</v>
      </c>
      <c r="BP6" s="11">
        <v>1</v>
      </c>
      <c r="BQ6" s="11">
        <v>0.5</v>
      </c>
      <c r="BR6" s="11">
        <v>0</v>
      </c>
      <c r="BS6" s="11">
        <v>1</v>
      </c>
      <c r="BT6" s="11">
        <v>1</v>
      </c>
      <c r="BU6" s="11">
        <v>0.5</v>
      </c>
      <c r="BV6" s="11">
        <v>0</v>
      </c>
      <c r="BW6" s="11">
        <v>1</v>
      </c>
      <c r="BX6" s="11">
        <v>1.5</v>
      </c>
      <c r="BY6" s="11">
        <v>0.5</v>
      </c>
      <c r="BZ6" s="11">
        <v>1.5</v>
      </c>
      <c r="CA6" s="11">
        <v>0.5</v>
      </c>
      <c r="CB6" s="11">
        <v>0.5</v>
      </c>
      <c r="CC6" s="12"/>
    </row>
    <row r="7" spans="2:81" x14ac:dyDescent="0.35">
      <c r="B7" s="18">
        <v>4</v>
      </c>
      <c r="C7" s="10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2"/>
      <c r="Q7" s="10">
        <v>0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2"/>
      <c r="AC7" s="10">
        <v>2</v>
      </c>
      <c r="AD7" s="11">
        <v>1.5</v>
      </c>
      <c r="AE7" s="11">
        <v>0.5</v>
      </c>
      <c r="AF7" s="11">
        <v>0.5</v>
      </c>
      <c r="AG7" s="11">
        <v>3</v>
      </c>
      <c r="AH7" s="11">
        <v>0</v>
      </c>
      <c r="AI7" s="11">
        <v>2</v>
      </c>
      <c r="AJ7" s="11">
        <v>0.5</v>
      </c>
      <c r="AK7" s="11">
        <v>0.5</v>
      </c>
      <c r="AL7" s="11">
        <v>1</v>
      </c>
      <c r="AM7" s="11">
        <v>1</v>
      </c>
      <c r="AN7" s="11">
        <v>1</v>
      </c>
      <c r="AO7" s="11">
        <v>0.25</v>
      </c>
      <c r="AP7" s="11">
        <v>1</v>
      </c>
      <c r="AQ7" s="11">
        <v>1</v>
      </c>
      <c r="AR7" s="11">
        <v>0.5</v>
      </c>
      <c r="AS7" s="11">
        <v>1.25</v>
      </c>
      <c r="AT7" s="11">
        <v>0</v>
      </c>
      <c r="AU7" s="11">
        <v>1.75</v>
      </c>
      <c r="AV7" s="11">
        <v>0.5</v>
      </c>
      <c r="AW7" s="11">
        <v>1</v>
      </c>
      <c r="AX7" s="11">
        <v>0.5</v>
      </c>
      <c r="AY7" s="11">
        <v>2.5</v>
      </c>
      <c r="AZ7" s="11">
        <v>2</v>
      </c>
      <c r="BA7" s="11">
        <v>0.5</v>
      </c>
      <c r="BB7" s="11">
        <v>1</v>
      </c>
      <c r="BC7" s="12"/>
      <c r="BD7" s="10">
        <v>2.5</v>
      </c>
      <c r="BE7" s="11">
        <v>0.5</v>
      </c>
      <c r="BF7" s="11">
        <v>3</v>
      </c>
      <c r="BG7" s="11">
        <v>2</v>
      </c>
      <c r="BH7" s="11">
        <v>1.5</v>
      </c>
      <c r="BI7" s="11">
        <v>2</v>
      </c>
      <c r="BJ7" s="11">
        <v>1</v>
      </c>
      <c r="BK7" s="11">
        <v>0.75</v>
      </c>
      <c r="BL7" s="11">
        <v>1</v>
      </c>
      <c r="BM7" s="11">
        <v>0</v>
      </c>
      <c r="BN7" s="11">
        <v>0</v>
      </c>
      <c r="BO7" s="11">
        <v>0.75</v>
      </c>
      <c r="BP7" s="11">
        <v>1</v>
      </c>
      <c r="BQ7" s="11">
        <v>0.5</v>
      </c>
      <c r="BR7" s="11">
        <v>1</v>
      </c>
      <c r="BS7" s="11">
        <v>2</v>
      </c>
      <c r="BT7" s="11">
        <v>1</v>
      </c>
      <c r="BU7" s="11">
        <v>2.25</v>
      </c>
      <c r="BV7" s="11">
        <v>1</v>
      </c>
      <c r="BW7" s="11">
        <v>2</v>
      </c>
      <c r="BX7" s="11">
        <v>2</v>
      </c>
      <c r="BY7" s="11">
        <v>1</v>
      </c>
      <c r="BZ7" s="11">
        <v>1</v>
      </c>
      <c r="CA7" s="11">
        <v>1</v>
      </c>
      <c r="CB7" s="11">
        <v>0</v>
      </c>
      <c r="CC7" s="12"/>
    </row>
    <row r="8" spans="2:81" x14ac:dyDescent="0.35">
      <c r="B8" s="18">
        <v>5</v>
      </c>
      <c r="C8" s="10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2"/>
      <c r="Q8" s="10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2"/>
      <c r="AC8" s="10">
        <v>3</v>
      </c>
      <c r="AD8" s="11">
        <v>2.5</v>
      </c>
      <c r="AE8" s="11">
        <v>1.5</v>
      </c>
      <c r="AF8" s="11">
        <v>1</v>
      </c>
      <c r="AG8" s="11">
        <v>2.5</v>
      </c>
      <c r="AH8" s="11">
        <v>2</v>
      </c>
      <c r="AI8" s="11">
        <v>2</v>
      </c>
      <c r="AJ8" s="11">
        <v>2</v>
      </c>
      <c r="AK8" s="11">
        <v>0.5</v>
      </c>
      <c r="AL8" s="11">
        <v>0</v>
      </c>
      <c r="AM8" s="11">
        <v>2</v>
      </c>
      <c r="AN8" s="11"/>
      <c r="AO8" s="11">
        <v>0.5</v>
      </c>
      <c r="AP8" s="11">
        <v>2.5</v>
      </c>
      <c r="AQ8" s="11">
        <v>0.5</v>
      </c>
      <c r="AR8" s="11">
        <v>1.5</v>
      </c>
      <c r="AS8" s="11">
        <v>2</v>
      </c>
      <c r="AT8" s="11">
        <v>0</v>
      </c>
      <c r="AU8" s="11">
        <v>0.5</v>
      </c>
      <c r="AV8" s="11">
        <v>1</v>
      </c>
      <c r="AW8" s="11">
        <v>1.5</v>
      </c>
      <c r="AX8" s="11">
        <v>1</v>
      </c>
      <c r="AY8" s="11">
        <v>2.5</v>
      </c>
      <c r="AZ8" s="11">
        <v>3</v>
      </c>
      <c r="BA8" s="11">
        <v>2</v>
      </c>
      <c r="BB8" s="11">
        <v>2</v>
      </c>
      <c r="BC8" s="12"/>
      <c r="BD8" s="10">
        <v>3</v>
      </c>
      <c r="BE8" s="11">
        <v>2</v>
      </c>
      <c r="BF8" s="11"/>
      <c r="BG8" s="11">
        <v>3</v>
      </c>
      <c r="BH8" s="11">
        <v>2.5</v>
      </c>
      <c r="BI8" s="11">
        <v>1.5</v>
      </c>
      <c r="BJ8" s="11">
        <v>2</v>
      </c>
      <c r="BK8" s="11">
        <v>2.5</v>
      </c>
      <c r="BL8" s="11">
        <v>1</v>
      </c>
      <c r="BM8" s="11">
        <v>0.5</v>
      </c>
      <c r="BN8" s="11">
        <v>0</v>
      </c>
      <c r="BO8" s="11">
        <v>0</v>
      </c>
      <c r="BP8" s="11">
        <v>0.5</v>
      </c>
      <c r="BQ8" s="11">
        <v>2</v>
      </c>
      <c r="BR8" s="11">
        <v>1.75</v>
      </c>
      <c r="BS8" s="11">
        <v>1.5</v>
      </c>
      <c r="BT8" s="11">
        <v>2.5</v>
      </c>
      <c r="BU8" s="11">
        <v>2.25</v>
      </c>
      <c r="BV8" s="11">
        <v>2</v>
      </c>
      <c r="BW8" s="11">
        <v>2.5</v>
      </c>
      <c r="BX8" s="11">
        <v>1</v>
      </c>
      <c r="BY8" s="11">
        <v>1</v>
      </c>
      <c r="BZ8" s="11">
        <v>2</v>
      </c>
      <c r="CA8" s="11">
        <v>1.5</v>
      </c>
      <c r="CB8" s="11">
        <v>2</v>
      </c>
      <c r="CC8" s="12"/>
    </row>
    <row r="9" spans="2:81" x14ac:dyDescent="0.35">
      <c r="B9" s="18">
        <v>6</v>
      </c>
      <c r="C9" s="10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2"/>
      <c r="Q9" s="10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2"/>
      <c r="AC9" s="10">
        <v>2</v>
      </c>
      <c r="AD9" s="11">
        <v>2</v>
      </c>
      <c r="AE9" s="11">
        <v>1</v>
      </c>
      <c r="AF9" s="11">
        <v>0</v>
      </c>
      <c r="AG9" s="11">
        <v>1.5</v>
      </c>
      <c r="AH9" s="11">
        <v>0</v>
      </c>
      <c r="AI9" s="11"/>
      <c r="AJ9" s="11">
        <v>0</v>
      </c>
      <c r="AK9" s="11">
        <v>0.25</v>
      </c>
      <c r="AL9" s="11">
        <v>0</v>
      </c>
      <c r="AM9" s="11">
        <v>1</v>
      </c>
      <c r="AN9" s="11">
        <v>0.5</v>
      </c>
      <c r="AO9" s="11">
        <v>0</v>
      </c>
      <c r="AP9" s="11"/>
      <c r="AQ9" s="11">
        <v>0.25</v>
      </c>
      <c r="AR9" s="11">
        <v>0.5</v>
      </c>
      <c r="AS9" s="11">
        <v>0</v>
      </c>
      <c r="AT9" s="11">
        <v>0</v>
      </c>
      <c r="AU9" s="11">
        <v>0</v>
      </c>
      <c r="AV9" s="11"/>
      <c r="AW9" s="11">
        <v>0</v>
      </c>
      <c r="AX9" s="11">
        <v>0</v>
      </c>
      <c r="AY9" s="11">
        <v>1.5</v>
      </c>
      <c r="AZ9" s="11">
        <v>1.5</v>
      </c>
      <c r="BA9" s="11"/>
      <c r="BB9" s="11">
        <v>0.5</v>
      </c>
      <c r="BC9" s="12"/>
      <c r="BD9" s="10">
        <v>1.5</v>
      </c>
      <c r="BE9" s="11">
        <v>1.5</v>
      </c>
      <c r="BF9" s="11"/>
      <c r="BG9" s="11">
        <v>0.5</v>
      </c>
      <c r="BH9" s="11">
        <v>1.5</v>
      </c>
      <c r="BI9" s="11">
        <v>1.5</v>
      </c>
      <c r="BJ9" s="11">
        <v>1</v>
      </c>
      <c r="BK9" s="11">
        <v>3</v>
      </c>
      <c r="BL9" s="11">
        <v>0.5</v>
      </c>
      <c r="BM9" s="11">
        <v>0.5</v>
      </c>
      <c r="BN9" s="11">
        <v>0.5</v>
      </c>
      <c r="BO9" s="11">
        <v>0</v>
      </c>
      <c r="BP9" s="11">
        <v>0.5</v>
      </c>
      <c r="BQ9" s="11">
        <v>0.5</v>
      </c>
      <c r="BR9" s="11">
        <v>0.5</v>
      </c>
      <c r="BS9" s="11">
        <v>0</v>
      </c>
      <c r="BT9" s="11">
        <v>1</v>
      </c>
      <c r="BU9" s="11">
        <v>0</v>
      </c>
      <c r="BV9" s="11">
        <v>1</v>
      </c>
      <c r="BW9" s="11">
        <v>0.5</v>
      </c>
      <c r="BX9" s="11">
        <v>1</v>
      </c>
      <c r="BY9" s="11">
        <v>0</v>
      </c>
      <c r="BZ9" s="11">
        <v>2.5</v>
      </c>
      <c r="CA9" s="11">
        <v>1</v>
      </c>
      <c r="CB9" s="11">
        <v>0</v>
      </c>
      <c r="CC9" s="12"/>
    </row>
    <row r="10" spans="2:81" x14ac:dyDescent="0.35">
      <c r="B10" s="18">
        <v>7</v>
      </c>
      <c r="C10" s="10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2"/>
      <c r="Q10" s="10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2"/>
      <c r="AC10" s="10">
        <v>0.5</v>
      </c>
      <c r="AD10" s="11">
        <v>0.5</v>
      </c>
      <c r="AE10" s="11">
        <v>0.5</v>
      </c>
      <c r="AF10" s="11">
        <v>0.5</v>
      </c>
      <c r="AG10" s="11">
        <v>0</v>
      </c>
      <c r="AH10" s="11">
        <v>0</v>
      </c>
      <c r="AI10" s="11"/>
      <c r="AJ10" s="11">
        <v>0</v>
      </c>
      <c r="AK10" s="11">
        <v>0</v>
      </c>
      <c r="AL10" s="11"/>
      <c r="AM10" s="11">
        <v>0</v>
      </c>
      <c r="AN10" s="11">
        <v>0</v>
      </c>
      <c r="AO10" s="11">
        <v>0</v>
      </c>
      <c r="AP10" s="11">
        <v>2.75</v>
      </c>
      <c r="AQ10" s="11">
        <v>0</v>
      </c>
      <c r="AR10" s="11">
        <v>0</v>
      </c>
      <c r="AS10" s="11">
        <v>0</v>
      </c>
      <c r="AT10" s="11">
        <v>0</v>
      </c>
      <c r="AU10" s="11"/>
      <c r="AV10" s="11">
        <v>0</v>
      </c>
      <c r="AW10" s="11">
        <v>0</v>
      </c>
      <c r="AX10" s="11">
        <v>0</v>
      </c>
      <c r="AY10" s="11">
        <v>0</v>
      </c>
      <c r="AZ10" s="11">
        <v>1</v>
      </c>
      <c r="BA10" s="11">
        <v>0</v>
      </c>
      <c r="BB10" s="11"/>
      <c r="BC10" s="12"/>
      <c r="BD10" s="10">
        <v>0</v>
      </c>
      <c r="BE10" s="11">
        <v>0.5</v>
      </c>
      <c r="BF10" s="11">
        <v>0</v>
      </c>
      <c r="BG10" s="11">
        <v>0</v>
      </c>
      <c r="BH10" s="11">
        <v>0.5</v>
      </c>
      <c r="BI10" s="11">
        <v>0.5</v>
      </c>
      <c r="BJ10" s="11">
        <v>0</v>
      </c>
      <c r="BK10" s="11">
        <v>0</v>
      </c>
      <c r="BL10" s="11">
        <v>0</v>
      </c>
      <c r="BM10" s="11">
        <v>0</v>
      </c>
      <c r="BN10" s="11">
        <v>0</v>
      </c>
      <c r="BO10" s="11">
        <v>0</v>
      </c>
      <c r="BP10" s="11">
        <v>0</v>
      </c>
      <c r="BQ10" s="11"/>
      <c r="BR10" s="11">
        <v>0</v>
      </c>
      <c r="BS10" s="11">
        <v>0</v>
      </c>
      <c r="BT10" s="11">
        <v>0</v>
      </c>
      <c r="BU10" s="11">
        <v>0</v>
      </c>
      <c r="BV10" s="11">
        <v>0.5</v>
      </c>
      <c r="BW10" s="11">
        <v>0</v>
      </c>
      <c r="BX10" s="11">
        <v>0</v>
      </c>
      <c r="BY10" s="11">
        <v>0</v>
      </c>
      <c r="BZ10" s="11">
        <v>0.5</v>
      </c>
      <c r="CA10" s="11">
        <v>0</v>
      </c>
      <c r="CB10" s="11">
        <v>0</v>
      </c>
      <c r="CC10" s="12"/>
    </row>
    <row r="11" spans="2:81" x14ac:dyDescent="0.35">
      <c r="B11" s="18">
        <v>8</v>
      </c>
      <c r="C11" s="10">
        <v>0</v>
      </c>
      <c r="D11" s="11">
        <v>0</v>
      </c>
      <c r="E11" s="11">
        <v>0</v>
      </c>
      <c r="F11" s="11">
        <v>0</v>
      </c>
      <c r="G11" s="11"/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2"/>
      <c r="Q11" s="10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2"/>
      <c r="AC11" s="10">
        <v>0.5</v>
      </c>
      <c r="AD11" s="11">
        <v>0</v>
      </c>
      <c r="AE11" s="11">
        <v>0</v>
      </c>
      <c r="AF11" s="11">
        <v>0</v>
      </c>
      <c r="AG11" s="11">
        <v>0.5</v>
      </c>
      <c r="AH11" s="11">
        <v>0</v>
      </c>
      <c r="AI11" s="11"/>
      <c r="AJ11" s="11">
        <v>0</v>
      </c>
      <c r="AK11" s="11">
        <v>0</v>
      </c>
      <c r="AL11" s="11">
        <v>0</v>
      </c>
      <c r="AM11" s="11">
        <v>0</v>
      </c>
      <c r="AN11" s="11">
        <v>0</v>
      </c>
      <c r="AO11" s="11">
        <v>0</v>
      </c>
      <c r="AP11" s="11">
        <v>0.5</v>
      </c>
      <c r="AQ11" s="11">
        <v>0</v>
      </c>
      <c r="AR11" s="11">
        <v>0</v>
      </c>
      <c r="AS11" s="11">
        <v>0</v>
      </c>
      <c r="AT11" s="11">
        <v>0</v>
      </c>
      <c r="AU11" s="11">
        <v>0.5</v>
      </c>
      <c r="AV11" s="11">
        <v>0</v>
      </c>
      <c r="AW11" s="11">
        <v>0</v>
      </c>
      <c r="AX11" s="11">
        <v>0</v>
      </c>
      <c r="AY11" s="11">
        <v>0</v>
      </c>
      <c r="AZ11" s="11"/>
      <c r="BA11" s="11">
        <v>0</v>
      </c>
      <c r="BB11" s="11">
        <v>0</v>
      </c>
      <c r="BC11" s="12"/>
      <c r="BD11" s="10">
        <v>0</v>
      </c>
      <c r="BE11" s="11"/>
      <c r="BF11" s="11">
        <v>0.5</v>
      </c>
      <c r="BG11" s="11">
        <v>0</v>
      </c>
      <c r="BH11" s="11"/>
      <c r="BI11" s="11">
        <v>0</v>
      </c>
      <c r="BJ11" s="11">
        <v>0.5</v>
      </c>
      <c r="BK11" s="11"/>
      <c r="BL11" s="11">
        <v>0</v>
      </c>
      <c r="BM11" s="11">
        <v>0</v>
      </c>
      <c r="BN11" s="11">
        <v>0</v>
      </c>
      <c r="BO11" s="11">
        <v>0</v>
      </c>
      <c r="BP11" s="11">
        <v>0</v>
      </c>
      <c r="BQ11" s="11">
        <v>0</v>
      </c>
      <c r="BR11" s="11"/>
      <c r="BS11" s="11">
        <v>0</v>
      </c>
      <c r="BT11" s="11">
        <v>0</v>
      </c>
      <c r="BU11" s="11">
        <v>0</v>
      </c>
      <c r="BV11" s="11">
        <v>0</v>
      </c>
      <c r="BW11" s="11"/>
      <c r="BX11" s="11">
        <v>0</v>
      </c>
      <c r="BY11" s="11">
        <v>0</v>
      </c>
      <c r="BZ11" s="11">
        <v>0</v>
      </c>
      <c r="CA11" s="11">
        <v>0</v>
      </c>
      <c r="CB11" s="11">
        <v>0.5</v>
      </c>
      <c r="CC11" s="12"/>
    </row>
    <row r="12" spans="2:81" ht="15" thickBot="1" x14ac:dyDescent="0.4">
      <c r="B12" s="19">
        <v>9</v>
      </c>
      <c r="C12" s="13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5"/>
      <c r="Q12" s="13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5"/>
      <c r="AC12" s="13">
        <v>0</v>
      </c>
      <c r="AD12" s="14">
        <v>0</v>
      </c>
      <c r="AE12" s="14">
        <v>0</v>
      </c>
      <c r="AF12" s="14">
        <v>0</v>
      </c>
      <c r="AG12" s="14">
        <v>0</v>
      </c>
      <c r="AH12" s="14">
        <v>0</v>
      </c>
      <c r="AI12" s="14">
        <v>0</v>
      </c>
      <c r="AJ12" s="14">
        <v>0.25</v>
      </c>
      <c r="AK12" s="14">
        <v>0</v>
      </c>
      <c r="AL12" s="14">
        <v>0</v>
      </c>
      <c r="AM12" s="14">
        <v>0</v>
      </c>
      <c r="AN12" s="14"/>
      <c r="AO12" s="14">
        <v>0</v>
      </c>
      <c r="AP12" s="14">
        <v>0</v>
      </c>
      <c r="AQ12" s="14">
        <v>0.25</v>
      </c>
      <c r="AR12" s="14">
        <v>0</v>
      </c>
      <c r="AS12" s="14">
        <v>0</v>
      </c>
      <c r="AT12" s="14">
        <v>0</v>
      </c>
      <c r="AU12" s="14">
        <v>0</v>
      </c>
      <c r="AV12" s="14">
        <v>0</v>
      </c>
      <c r="AW12" s="14">
        <v>0</v>
      </c>
      <c r="AX12" s="14">
        <v>0</v>
      </c>
      <c r="AY12" s="14">
        <v>0</v>
      </c>
      <c r="AZ12" s="14">
        <v>0</v>
      </c>
      <c r="BA12" s="14">
        <v>0</v>
      </c>
      <c r="BB12" s="14"/>
      <c r="BC12" s="15"/>
      <c r="BD12" s="13">
        <v>0</v>
      </c>
      <c r="BE12" s="14">
        <v>0</v>
      </c>
      <c r="BF12" s="14">
        <v>0</v>
      </c>
      <c r="BG12" s="14">
        <v>0</v>
      </c>
      <c r="BH12" s="14">
        <v>0</v>
      </c>
      <c r="BI12" s="14">
        <v>0</v>
      </c>
      <c r="BJ12" s="14">
        <v>0</v>
      </c>
      <c r="BK12" s="14">
        <v>0.5</v>
      </c>
      <c r="BL12" s="14">
        <v>0</v>
      </c>
      <c r="BM12" s="14">
        <v>0</v>
      </c>
      <c r="BN12" s="14">
        <v>0</v>
      </c>
      <c r="BO12" s="14">
        <v>0</v>
      </c>
      <c r="BP12" s="14">
        <v>0</v>
      </c>
      <c r="BQ12" s="14">
        <v>0</v>
      </c>
      <c r="BR12" s="14"/>
      <c r="BS12" s="14"/>
      <c r="BT12" s="14">
        <v>0</v>
      </c>
      <c r="BU12" s="14">
        <v>0</v>
      </c>
      <c r="BV12" s="14">
        <v>0</v>
      </c>
      <c r="BW12" s="14">
        <v>0</v>
      </c>
      <c r="BX12" s="14">
        <v>0</v>
      </c>
      <c r="BY12" s="14"/>
      <c r="BZ12" s="14">
        <v>0</v>
      </c>
      <c r="CA12" s="14">
        <v>0</v>
      </c>
      <c r="CB12" s="14">
        <v>1</v>
      </c>
      <c r="CC12" s="15"/>
    </row>
  </sheetData>
  <mergeCells count="4">
    <mergeCell ref="C2:P2"/>
    <mergeCell ref="Q2:AB2"/>
    <mergeCell ref="AC2:BC2"/>
    <mergeCell ref="BD2:CC2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EF70E-A458-495F-A051-6B27B23EE04A}">
  <dimension ref="B2:Q6"/>
  <sheetViews>
    <sheetView workbookViewId="0">
      <selection activeCell="D20" sqref="D20"/>
    </sheetView>
  </sheetViews>
  <sheetFormatPr defaultRowHeight="14.5" x14ac:dyDescent="0.35"/>
  <sheetData>
    <row r="2" spans="2:17" ht="16" thickBot="1" x14ac:dyDescent="0.4">
      <c r="B2" s="2" t="s">
        <v>2</v>
      </c>
      <c r="C2" s="142" t="s">
        <v>9</v>
      </c>
      <c r="D2" s="142"/>
      <c r="E2" s="142"/>
      <c r="F2" s="142"/>
      <c r="G2" s="142"/>
      <c r="H2" s="142"/>
      <c r="I2" s="142"/>
      <c r="J2" s="142" t="s">
        <v>10</v>
      </c>
      <c r="K2" s="142"/>
      <c r="L2" s="142"/>
      <c r="M2" s="142"/>
      <c r="N2" s="142"/>
      <c r="O2" s="142"/>
      <c r="P2" s="142"/>
    </row>
    <row r="3" spans="2:17" x14ac:dyDescent="0.35">
      <c r="B3" s="39">
        <v>0</v>
      </c>
      <c r="C3" s="7">
        <v>3.4000000000000002E-2</v>
      </c>
      <c r="D3" s="8">
        <v>6.8000000000000005E-2</v>
      </c>
      <c r="E3" s="8">
        <v>3.4000000000000002E-2</v>
      </c>
      <c r="F3" s="8">
        <v>3.4000000000000002E-2</v>
      </c>
      <c r="G3" s="8">
        <v>5.0999999999999997E-2</v>
      </c>
      <c r="H3" s="8">
        <v>6.8000000000000005E-2</v>
      </c>
      <c r="I3" s="9"/>
      <c r="J3" s="7">
        <v>5.0999999999999997E-2</v>
      </c>
      <c r="K3" s="8">
        <v>3.4000000000000002E-2</v>
      </c>
      <c r="L3" s="8">
        <v>8.5000000000000006E-2</v>
      </c>
      <c r="M3" s="8">
        <v>3.4000000000000002E-2</v>
      </c>
      <c r="N3" s="8">
        <v>8.5000000000000006E-2</v>
      </c>
      <c r="O3" s="8">
        <v>5.0999999999999997E-2</v>
      </c>
      <c r="P3" s="8">
        <v>5.0999999999999997E-2</v>
      </c>
      <c r="Q3" s="36"/>
    </row>
    <row r="4" spans="2:17" x14ac:dyDescent="0.35">
      <c r="B4" s="40">
        <v>3</v>
      </c>
      <c r="C4" s="10">
        <v>0.17</v>
      </c>
      <c r="D4" s="11">
        <v>3.4000000000000002E-2</v>
      </c>
      <c r="E4" s="11">
        <v>1.7000000000000001E-2</v>
      </c>
      <c r="F4" s="11">
        <v>1.411</v>
      </c>
      <c r="G4" s="11">
        <v>0.59499999999999997</v>
      </c>
      <c r="H4" s="11"/>
      <c r="I4" s="12"/>
      <c r="J4" s="10">
        <v>0.27200000000000002</v>
      </c>
      <c r="K4" s="11">
        <v>0.23799999999999999</v>
      </c>
      <c r="L4" s="11">
        <v>0.40799999999999997</v>
      </c>
      <c r="M4" s="11">
        <v>0.153</v>
      </c>
      <c r="N4" s="11">
        <v>1.0880000000000001</v>
      </c>
      <c r="O4" s="11">
        <v>0.69699999999999995</v>
      </c>
      <c r="P4" s="11">
        <v>0.28899999999999998</v>
      </c>
      <c r="Q4" s="37"/>
    </row>
    <row r="5" spans="2:17" x14ac:dyDescent="0.35">
      <c r="B5" s="40">
        <v>5</v>
      </c>
      <c r="C5" s="10">
        <v>0.96899999999999997</v>
      </c>
      <c r="D5" s="11">
        <v>0.76500000000000001</v>
      </c>
      <c r="E5" s="11">
        <v>0.11899999999999999</v>
      </c>
      <c r="F5" s="11">
        <v>8.5000000000000006E-2</v>
      </c>
      <c r="G5" s="11">
        <v>1.224</v>
      </c>
      <c r="H5" s="11">
        <v>2.2949999999999999</v>
      </c>
      <c r="I5" s="12"/>
      <c r="J5" s="10">
        <v>0.27200000000000002</v>
      </c>
      <c r="K5" s="11">
        <v>0.35699999999999998</v>
      </c>
      <c r="L5" s="11">
        <v>1.292</v>
      </c>
      <c r="M5" s="11">
        <v>0.42499999999999999</v>
      </c>
      <c r="N5" s="11">
        <v>1.1559999999999999</v>
      </c>
      <c r="O5" s="11">
        <v>3.1619999999999999</v>
      </c>
      <c r="P5" s="11"/>
      <c r="Q5" s="37"/>
    </row>
    <row r="6" spans="2:17" ht="15" thickBot="1" x14ac:dyDescent="0.4">
      <c r="B6" s="35">
        <v>7</v>
      </c>
      <c r="C6" s="13">
        <v>5.0999999999999997E-2</v>
      </c>
      <c r="D6" s="14">
        <v>0.45900000000000002</v>
      </c>
      <c r="E6" s="14">
        <v>3.4000000000000002E-2</v>
      </c>
      <c r="F6" s="14">
        <v>0.20399999999999999</v>
      </c>
      <c r="G6" s="14">
        <v>3.2469999999999999</v>
      </c>
      <c r="H6" s="14">
        <v>0.66300000000000003</v>
      </c>
      <c r="I6" s="15"/>
      <c r="J6" s="13">
        <v>1.7000000000000001E-2</v>
      </c>
      <c r="K6" s="14">
        <v>1.7000000000000001E-2</v>
      </c>
      <c r="L6" s="14">
        <v>0.17</v>
      </c>
      <c r="M6" s="14">
        <v>3.4000000000000002E-2</v>
      </c>
      <c r="N6" s="14">
        <v>0.95199999999999996</v>
      </c>
      <c r="O6" s="14">
        <v>2.21</v>
      </c>
      <c r="P6" s="14">
        <v>0.59499999999999997</v>
      </c>
      <c r="Q6" s="38"/>
    </row>
  </sheetData>
  <mergeCells count="2">
    <mergeCell ref="C2:I2"/>
    <mergeCell ref="J2:P2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F37F9-8B95-4775-8210-611330B9CDE1}">
  <dimension ref="B1:C12"/>
  <sheetViews>
    <sheetView workbookViewId="0">
      <selection activeCell="B2" sqref="B2:C2"/>
    </sheetView>
  </sheetViews>
  <sheetFormatPr defaultRowHeight="14.5" x14ac:dyDescent="0.35"/>
  <cols>
    <col min="2" max="2" width="13.81640625" bestFit="1" customWidth="1"/>
    <col min="3" max="3" width="14.81640625" bestFit="1" customWidth="1"/>
  </cols>
  <sheetData>
    <row r="1" spans="2:3" ht="15" thickBot="1" x14ac:dyDescent="0.4"/>
    <row r="2" spans="2:3" ht="16" thickBot="1" x14ac:dyDescent="0.4">
      <c r="B2" s="4" t="s">
        <v>5</v>
      </c>
      <c r="C2" s="6" t="s">
        <v>1</v>
      </c>
    </row>
    <row r="3" spans="2:3" x14ac:dyDescent="0.35">
      <c r="B3" s="2">
        <v>12.9</v>
      </c>
      <c r="C3" s="2">
        <v>35</v>
      </c>
    </row>
    <row r="4" spans="2:3" x14ac:dyDescent="0.35">
      <c r="B4" s="2">
        <v>39</v>
      </c>
      <c r="C4" s="2">
        <v>15</v>
      </c>
    </row>
    <row r="5" spans="2:3" x14ac:dyDescent="0.35">
      <c r="B5" s="2">
        <v>16.5</v>
      </c>
      <c r="C5" s="2">
        <v>26.25</v>
      </c>
    </row>
    <row r="6" spans="2:3" x14ac:dyDescent="0.35">
      <c r="B6" s="2">
        <v>8.3000000000000007</v>
      </c>
      <c r="C6" s="2">
        <v>18.75</v>
      </c>
    </row>
    <row r="7" spans="2:3" x14ac:dyDescent="0.35">
      <c r="B7" s="2">
        <v>6.7</v>
      </c>
      <c r="C7" s="2">
        <v>27.5</v>
      </c>
    </row>
    <row r="8" spans="2:3" x14ac:dyDescent="0.35">
      <c r="B8" s="2">
        <v>42</v>
      </c>
      <c r="C8" s="2">
        <v>36</v>
      </c>
    </row>
    <row r="9" spans="2:3" x14ac:dyDescent="0.35">
      <c r="B9" s="2">
        <v>0</v>
      </c>
      <c r="C9" s="2">
        <v>35</v>
      </c>
    </row>
    <row r="10" spans="2:3" x14ac:dyDescent="0.35">
      <c r="B10" s="2">
        <v>42</v>
      </c>
      <c r="C10" s="2">
        <v>33</v>
      </c>
    </row>
    <row r="11" spans="2:3" x14ac:dyDescent="0.35">
      <c r="B11" s="2">
        <v>28</v>
      </c>
      <c r="C11" s="2"/>
    </row>
    <row r="12" spans="2:3" x14ac:dyDescent="0.35">
      <c r="B12" s="2"/>
      <c r="C12" s="2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31C5C-86BF-47FC-842E-B34CB4023EDF}">
  <dimension ref="C2:AM8"/>
  <sheetViews>
    <sheetView topLeftCell="AA1" workbookViewId="0">
      <selection activeCell="T1" sqref="T1:U1048576"/>
    </sheetView>
  </sheetViews>
  <sheetFormatPr defaultRowHeight="14.5" x14ac:dyDescent="0.35"/>
  <sheetData>
    <row r="2" spans="3:39" ht="15" thickBot="1" x14ac:dyDescent="0.4"/>
    <row r="3" spans="3:39" ht="16" thickBot="1" x14ac:dyDescent="0.4">
      <c r="D3" s="163" t="s">
        <v>9</v>
      </c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5"/>
      <c r="U3" s="163" t="s">
        <v>10</v>
      </c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5"/>
    </row>
    <row r="4" spans="3:39" x14ac:dyDescent="0.35">
      <c r="C4" s="50" t="s">
        <v>162</v>
      </c>
      <c r="D4" s="7">
        <v>2</v>
      </c>
      <c r="E4" s="8">
        <v>7</v>
      </c>
      <c r="F4" s="8">
        <v>1</v>
      </c>
      <c r="G4" s="8">
        <v>1</v>
      </c>
      <c r="H4" s="8">
        <v>1</v>
      </c>
      <c r="I4" s="8">
        <v>6</v>
      </c>
      <c r="J4" s="8">
        <v>6</v>
      </c>
      <c r="K4" s="8">
        <v>5</v>
      </c>
      <c r="L4" s="8">
        <v>4</v>
      </c>
      <c r="M4" s="8">
        <v>3</v>
      </c>
      <c r="N4" s="8">
        <v>15</v>
      </c>
      <c r="O4" s="8">
        <v>11</v>
      </c>
      <c r="P4" s="8">
        <v>6</v>
      </c>
      <c r="Q4" s="8">
        <v>5</v>
      </c>
      <c r="R4" s="8">
        <v>8</v>
      </c>
      <c r="S4" s="8">
        <v>6</v>
      </c>
      <c r="T4" s="9"/>
      <c r="U4" s="7">
        <v>5</v>
      </c>
      <c r="V4" s="8">
        <v>5</v>
      </c>
      <c r="W4" s="8">
        <v>2</v>
      </c>
      <c r="X4" s="8"/>
      <c r="Y4" s="8"/>
      <c r="Z4" s="8">
        <v>4</v>
      </c>
      <c r="AA4" s="8">
        <v>1</v>
      </c>
      <c r="AB4" s="8">
        <v>2</v>
      </c>
      <c r="AC4" s="8">
        <v>2</v>
      </c>
      <c r="AD4" s="8">
        <v>1</v>
      </c>
      <c r="AE4" s="8">
        <v>3</v>
      </c>
      <c r="AF4" s="8">
        <v>3</v>
      </c>
      <c r="AG4" s="8">
        <v>7</v>
      </c>
      <c r="AH4" s="8">
        <v>7</v>
      </c>
      <c r="AI4" s="8">
        <v>4</v>
      </c>
      <c r="AJ4" s="8">
        <v>5</v>
      </c>
      <c r="AK4" s="8">
        <v>4</v>
      </c>
      <c r="AL4" s="8">
        <v>7</v>
      </c>
      <c r="AM4" s="9"/>
    </row>
    <row r="5" spans="3:39" x14ac:dyDescent="0.35">
      <c r="C5" s="51" t="s">
        <v>163</v>
      </c>
      <c r="D5" s="10">
        <v>6</v>
      </c>
      <c r="E5" s="11">
        <v>6</v>
      </c>
      <c r="F5" s="11">
        <v>2</v>
      </c>
      <c r="G5" s="11">
        <v>3</v>
      </c>
      <c r="H5" s="11">
        <v>0</v>
      </c>
      <c r="I5" s="11">
        <v>3</v>
      </c>
      <c r="J5" s="11">
        <v>3</v>
      </c>
      <c r="K5" s="11">
        <v>6</v>
      </c>
      <c r="L5" s="11">
        <v>3</v>
      </c>
      <c r="M5" s="11">
        <v>5</v>
      </c>
      <c r="N5" s="11">
        <v>3</v>
      </c>
      <c r="O5" s="11">
        <v>8</v>
      </c>
      <c r="P5" s="11">
        <v>3</v>
      </c>
      <c r="Q5" s="11">
        <v>3</v>
      </c>
      <c r="R5" s="11">
        <v>5</v>
      </c>
      <c r="S5" s="11">
        <v>5</v>
      </c>
      <c r="T5" s="12"/>
      <c r="U5" s="10">
        <v>5</v>
      </c>
      <c r="V5" s="11">
        <v>2</v>
      </c>
      <c r="W5" s="11">
        <v>1</v>
      </c>
      <c r="X5" s="11">
        <v>2</v>
      </c>
      <c r="Y5" s="11">
        <v>2</v>
      </c>
      <c r="Z5" s="11">
        <v>3</v>
      </c>
      <c r="AA5" s="11">
        <v>1</v>
      </c>
      <c r="AB5" s="11">
        <v>2</v>
      </c>
      <c r="AC5" s="11">
        <v>1</v>
      </c>
      <c r="AD5" s="11">
        <v>3</v>
      </c>
      <c r="AE5" s="11">
        <v>0</v>
      </c>
      <c r="AF5" s="11">
        <v>3</v>
      </c>
      <c r="AG5" s="11">
        <v>2</v>
      </c>
      <c r="AH5" s="11">
        <v>3</v>
      </c>
      <c r="AI5" s="11">
        <v>3</v>
      </c>
      <c r="AJ5" s="11">
        <v>5</v>
      </c>
      <c r="AK5" s="11">
        <v>2</v>
      </c>
      <c r="AL5" s="11">
        <v>6</v>
      </c>
      <c r="AM5" s="12"/>
    </row>
    <row r="6" spans="3:39" x14ac:dyDescent="0.35">
      <c r="C6" s="51" t="s">
        <v>164</v>
      </c>
      <c r="D6" s="10">
        <v>0</v>
      </c>
      <c r="E6" s="11">
        <v>0</v>
      </c>
      <c r="F6" s="11">
        <v>2</v>
      </c>
      <c r="G6" s="11">
        <v>2</v>
      </c>
      <c r="H6" s="11">
        <v>1</v>
      </c>
      <c r="I6" s="11">
        <v>0</v>
      </c>
      <c r="J6" s="11">
        <v>2</v>
      </c>
      <c r="K6" s="11">
        <v>3</v>
      </c>
      <c r="L6" s="11">
        <v>1</v>
      </c>
      <c r="M6" s="11">
        <v>0</v>
      </c>
      <c r="N6" s="11">
        <v>1</v>
      </c>
      <c r="O6" s="11">
        <v>4</v>
      </c>
      <c r="P6" s="11">
        <v>3</v>
      </c>
      <c r="Q6" s="11">
        <v>0</v>
      </c>
      <c r="R6" s="11">
        <v>5</v>
      </c>
      <c r="S6" s="11">
        <v>3</v>
      </c>
      <c r="T6" s="12"/>
      <c r="U6" s="10"/>
      <c r="V6" s="11">
        <v>2</v>
      </c>
      <c r="W6" s="11"/>
      <c r="X6" s="11"/>
      <c r="Y6" s="11"/>
      <c r="Z6" s="11">
        <v>0</v>
      </c>
      <c r="AA6" s="11">
        <v>0</v>
      </c>
      <c r="AB6" s="11">
        <v>1</v>
      </c>
      <c r="AC6" s="11">
        <v>0</v>
      </c>
      <c r="AD6" s="11">
        <v>1</v>
      </c>
      <c r="AE6" s="11">
        <v>0</v>
      </c>
      <c r="AF6" s="11">
        <v>1</v>
      </c>
      <c r="AG6" s="11">
        <v>1</v>
      </c>
      <c r="AH6" s="11">
        <v>0</v>
      </c>
      <c r="AI6" s="11">
        <v>3</v>
      </c>
      <c r="AJ6" s="11">
        <v>1</v>
      </c>
      <c r="AK6" s="11">
        <v>3</v>
      </c>
      <c r="AL6" s="11">
        <v>0</v>
      </c>
      <c r="AM6" s="12"/>
    </row>
    <row r="7" spans="3:39" x14ac:dyDescent="0.35">
      <c r="C7" s="51" t="s">
        <v>165</v>
      </c>
      <c r="D7" s="10">
        <v>0</v>
      </c>
      <c r="E7" s="11">
        <v>0</v>
      </c>
      <c r="F7" s="11">
        <v>0</v>
      </c>
      <c r="G7" s="11">
        <v>0</v>
      </c>
      <c r="H7" s="11">
        <v>1</v>
      </c>
      <c r="I7" s="11">
        <v>0</v>
      </c>
      <c r="J7" s="11">
        <v>0</v>
      </c>
      <c r="K7" s="11">
        <v>0</v>
      </c>
      <c r="L7" s="11">
        <v>2</v>
      </c>
      <c r="M7" s="11">
        <v>2</v>
      </c>
      <c r="N7" s="11">
        <v>2</v>
      </c>
      <c r="O7" s="11">
        <v>0</v>
      </c>
      <c r="P7" s="11">
        <v>2</v>
      </c>
      <c r="Q7" s="11">
        <v>0</v>
      </c>
      <c r="R7" s="11">
        <v>0</v>
      </c>
      <c r="S7" s="11">
        <v>0</v>
      </c>
      <c r="T7" s="12"/>
      <c r="U7" s="10"/>
      <c r="V7" s="11"/>
      <c r="W7" s="11"/>
      <c r="X7" s="11"/>
      <c r="Y7" s="11">
        <v>1</v>
      </c>
      <c r="Z7" s="11">
        <v>0</v>
      </c>
      <c r="AA7" s="11">
        <v>0</v>
      </c>
      <c r="AB7" s="11">
        <v>0</v>
      </c>
      <c r="AC7" s="11">
        <v>0</v>
      </c>
      <c r="AD7" s="11">
        <v>0</v>
      </c>
      <c r="AE7" s="11">
        <v>0</v>
      </c>
      <c r="AF7" s="11">
        <v>0</v>
      </c>
      <c r="AG7" s="11">
        <v>1</v>
      </c>
      <c r="AH7" s="11">
        <v>0</v>
      </c>
      <c r="AI7" s="11">
        <v>1</v>
      </c>
      <c r="AJ7" s="11">
        <v>0</v>
      </c>
      <c r="AK7" s="11">
        <v>0</v>
      </c>
      <c r="AL7" s="11">
        <v>0</v>
      </c>
      <c r="AM7" s="12"/>
    </row>
    <row r="8" spans="3:39" ht="15" thickBot="1" x14ac:dyDescent="0.4">
      <c r="C8" s="52" t="s">
        <v>166</v>
      </c>
      <c r="D8" s="13">
        <v>0</v>
      </c>
      <c r="E8" s="14">
        <v>0</v>
      </c>
      <c r="F8" s="14">
        <v>0</v>
      </c>
      <c r="G8" s="14">
        <v>0</v>
      </c>
      <c r="H8" s="14">
        <v>1</v>
      </c>
      <c r="I8" s="14">
        <v>0</v>
      </c>
      <c r="J8" s="14">
        <v>0</v>
      </c>
      <c r="K8" s="14">
        <v>1</v>
      </c>
      <c r="L8" s="14">
        <v>2</v>
      </c>
      <c r="M8" s="14">
        <v>2</v>
      </c>
      <c r="N8" s="14">
        <v>1</v>
      </c>
      <c r="O8" s="14">
        <v>1</v>
      </c>
      <c r="P8" s="14">
        <v>2</v>
      </c>
      <c r="Q8" s="14">
        <v>0</v>
      </c>
      <c r="R8" s="14">
        <v>2</v>
      </c>
      <c r="S8" s="14">
        <v>1</v>
      </c>
      <c r="T8" s="15"/>
      <c r="U8" s="13"/>
      <c r="V8" s="14"/>
      <c r="W8" s="14"/>
      <c r="X8" s="14"/>
      <c r="Y8" s="14"/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1</v>
      </c>
      <c r="AF8" s="14">
        <v>0</v>
      </c>
      <c r="AG8" s="14">
        <v>0</v>
      </c>
      <c r="AH8" s="14">
        <v>0</v>
      </c>
      <c r="AI8" s="14">
        <v>4</v>
      </c>
      <c r="AJ8" s="14">
        <v>1</v>
      </c>
      <c r="AK8" s="14">
        <v>2</v>
      </c>
      <c r="AL8" s="14">
        <v>0</v>
      </c>
      <c r="AM8" s="15"/>
    </row>
  </sheetData>
  <mergeCells count="2">
    <mergeCell ref="D3:T3"/>
    <mergeCell ref="U3:AM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2814-FE57-4B70-AB24-002127287B63}">
  <dimension ref="B1:I6"/>
  <sheetViews>
    <sheetView workbookViewId="0">
      <selection activeCell="C2" sqref="C2:E2"/>
    </sheetView>
  </sheetViews>
  <sheetFormatPr defaultRowHeight="14.5" x14ac:dyDescent="0.35"/>
  <sheetData>
    <row r="1" spans="2:9" ht="15" thickBot="1" x14ac:dyDescent="0.4"/>
    <row r="2" spans="2:9" ht="15" thickBot="1" x14ac:dyDescent="0.4">
      <c r="B2" s="21" t="s">
        <v>2</v>
      </c>
      <c r="C2" s="139" t="s">
        <v>8</v>
      </c>
      <c r="D2" s="143"/>
      <c r="E2" s="144"/>
      <c r="F2" s="34"/>
      <c r="G2" s="34"/>
      <c r="H2" s="34"/>
      <c r="I2" s="34"/>
    </row>
    <row r="3" spans="2:9" x14ac:dyDescent="0.35">
      <c r="B3" s="22">
        <v>0</v>
      </c>
      <c r="C3" s="25">
        <v>17.52</v>
      </c>
      <c r="D3" s="26">
        <v>28.21</v>
      </c>
      <c r="E3" s="27">
        <v>34.409999999999997</v>
      </c>
      <c r="F3" s="20"/>
      <c r="G3" s="20"/>
      <c r="H3" s="20"/>
      <c r="I3" s="20"/>
    </row>
    <row r="4" spans="2:9" x14ac:dyDescent="0.35">
      <c r="B4" s="23">
        <v>3</v>
      </c>
      <c r="C4" s="28">
        <v>43.5</v>
      </c>
      <c r="D4" s="29">
        <v>36.729999999999997</v>
      </c>
      <c r="E4" s="30">
        <v>51.64</v>
      </c>
      <c r="F4" s="20"/>
      <c r="G4" s="20"/>
      <c r="H4" s="20"/>
      <c r="I4" s="20"/>
    </row>
    <row r="5" spans="2:9" x14ac:dyDescent="0.35">
      <c r="B5" s="23">
        <v>5</v>
      </c>
      <c r="C5" s="28">
        <v>54.49</v>
      </c>
      <c r="D5" s="29">
        <v>37.35</v>
      </c>
      <c r="E5" s="30">
        <v>48.37</v>
      </c>
      <c r="F5" s="20"/>
      <c r="G5" s="20"/>
      <c r="H5" s="20"/>
      <c r="I5" s="20"/>
    </row>
    <row r="6" spans="2:9" ht="15" thickBot="1" x14ac:dyDescent="0.4">
      <c r="B6" s="35">
        <v>7</v>
      </c>
      <c r="C6" s="13">
        <v>50.26</v>
      </c>
      <c r="D6" s="14">
        <v>33.32</v>
      </c>
      <c r="E6" s="15">
        <v>38.549999999999997</v>
      </c>
    </row>
  </sheetData>
  <mergeCells count="1">
    <mergeCell ref="C2:E2"/>
  </mergeCells>
  <pageMargins left="0.7" right="0.7" top="0.75" bottom="0.75" header="0.3" footer="0.3"/>
  <pageSetup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2F850-1A67-4D53-A8BE-C4EEFB38E469}">
  <dimension ref="C1:D32"/>
  <sheetViews>
    <sheetView workbookViewId="0">
      <selection activeCell="C2" sqref="C2:D2"/>
    </sheetView>
  </sheetViews>
  <sheetFormatPr defaultRowHeight="14.5" x14ac:dyDescent="0.35"/>
  <sheetData>
    <row r="1" spans="3:4" ht="15" thickBot="1" x14ac:dyDescent="0.4"/>
    <row r="2" spans="3:4" ht="16" thickBot="1" x14ac:dyDescent="0.4">
      <c r="C2" s="4" t="s">
        <v>9</v>
      </c>
      <c r="D2" s="6" t="s">
        <v>10</v>
      </c>
    </row>
    <row r="3" spans="3:4" x14ac:dyDescent="0.35">
      <c r="C3" s="1">
        <v>47.337820000000001</v>
      </c>
      <c r="D3" s="1">
        <v>120.3382</v>
      </c>
    </row>
    <row r="4" spans="3:4" x14ac:dyDescent="0.35">
      <c r="C4" s="1">
        <v>297.44209999999998</v>
      </c>
      <c r="D4" s="1">
        <v>34.907940000000004</v>
      </c>
    </row>
    <row r="5" spans="3:4" x14ac:dyDescent="0.35">
      <c r="C5" s="1">
        <v>31.679120000000001</v>
      </c>
      <c r="D5" s="1">
        <v>24.67137</v>
      </c>
    </row>
    <row r="6" spans="3:4" x14ac:dyDescent="0.35">
      <c r="C6" s="1">
        <v>165.40700000000001</v>
      </c>
      <c r="D6" s="1">
        <v>91.353660000000005</v>
      </c>
    </row>
    <row r="7" spans="3:4" x14ac:dyDescent="0.35">
      <c r="C7" s="1">
        <v>48.228110000000001</v>
      </c>
      <c r="D7" s="1">
        <v>31.398820000000001</v>
      </c>
    </row>
    <row r="8" spans="3:4" x14ac:dyDescent="0.35">
      <c r="C8" s="1">
        <v>110.4119</v>
      </c>
      <c r="D8" s="1">
        <v>9.6593140000000002</v>
      </c>
    </row>
    <row r="9" spans="3:4" x14ac:dyDescent="0.35">
      <c r="C9" s="1">
        <v>129.81899999999999</v>
      </c>
      <c r="D9" s="1">
        <v>66.354500000000002</v>
      </c>
    </row>
    <row r="10" spans="3:4" x14ac:dyDescent="0.35">
      <c r="C10" s="1">
        <v>106.235</v>
      </c>
      <c r="D10" s="1">
        <v>43.777500000000003</v>
      </c>
    </row>
    <row r="11" spans="3:4" x14ac:dyDescent="0.35">
      <c r="C11" s="1">
        <v>6.6150000000000002</v>
      </c>
      <c r="D11" s="1">
        <v>29.818000000000001</v>
      </c>
    </row>
    <row r="12" spans="3:4" x14ac:dyDescent="0.35">
      <c r="C12" s="1">
        <v>272.88099999999997</v>
      </c>
      <c r="D12" s="1">
        <v>58.639000000000003</v>
      </c>
    </row>
    <row r="13" spans="3:4" x14ac:dyDescent="0.35">
      <c r="C13" s="1">
        <v>71.298000000000002</v>
      </c>
      <c r="D13" s="1">
        <v>10.1435</v>
      </c>
    </row>
    <row r="14" spans="3:4" x14ac:dyDescent="0.35">
      <c r="C14" s="1">
        <v>316.8768</v>
      </c>
      <c r="D14" s="1">
        <v>54.9</v>
      </c>
    </row>
    <row r="15" spans="3:4" x14ac:dyDescent="0.35">
      <c r="C15" s="1">
        <v>227.8013</v>
      </c>
      <c r="D15" s="1">
        <v>35.5565</v>
      </c>
    </row>
    <row r="16" spans="3:4" x14ac:dyDescent="0.35">
      <c r="C16" s="1">
        <v>306.17950000000002</v>
      </c>
      <c r="D16" s="1">
        <v>31.1435</v>
      </c>
    </row>
    <row r="17" spans="3:4" x14ac:dyDescent="0.35">
      <c r="C17" s="1">
        <v>365.00740000000002</v>
      </c>
      <c r="D17" s="1">
        <v>194.83879999999999</v>
      </c>
    </row>
    <row r="18" spans="3:4" x14ac:dyDescent="0.35">
      <c r="C18" s="1">
        <v>337.435</v>
      </c>
      <c r="D18" s="1">
        <v>52.749780000000001</v>
      </c>
    </row>
    <row r="19" spans="3:4" x14ac:dyDescent="0.35">
      <c r="C19" s="1">
        <v>382.3562</v>
      </c>
      <c r="D19" s="1">
        <v>112.6407</v>
      </c>
    </row>
    <row r="20" spans="3:4" x14ac:dyDescent="0.35">
      <c r="C20" s="1">
        <v>93.098230000000001</v>
      </c>
      <c r="D20" s="1">
        <v>167.4913</v>
      </c>
    </row>
    <row r="21" spans="3:4" x14ac:dyDescent="0.35">
      <c r="C21" s="1">
        <v>386.23860000000002</v>
      </c>
      <c r="D21" s="1">
        <v>212.13820000000001</v>
      </c>
    </row>
    <row r="22" spans="3:4" x14ac:dyDescent="0.35">
      <c r="C22" s="1">
        <v>239.26920000000001</v>
      </c>
      <c r="D22" s="1">
        <v>165.6944</v>
      </c>
    </row>
    <row r="23" spans="3:4" x14ac:dyDescent="0.35">
      <c r="D23" s="1">
        <v>172.3141</v>
      </c>
    </row>
    <row r="24" spans="3:4" x14ac:dyDescent="0.35">
      <c r="D24" s="1">
        <v>309.68380000000002</v>
      </c>
    </row>
    <row r="27" spans="3:4" x14ac:dyDescent="0.35">
      <c r="D27" s="1"/>
    </row>
    <row r="28" spans="3:4" x14ac:dyDescent="0.35">
      <c r="D28" s="1"/>
    </row>
    <row r="29" spans="3:4" x14ac:dyDescent="0.35">
      <c r="D29" s="1"/>
    </row>
    <row r="30" spans="3:4" x14ac:dyDescent="0.35">
      <c r="C30" s="1"/>
      <c r="D30" s="1"/>
    </row>
    <row r="31" spans="3:4" x14ac:dyDescent="0.35">
      <c r="C31" s="1"/>
      <c r="D31" s="1"/>
    </row>
    <row r="32" spans="3:4" x14ac:dyDescent="0.35">
      <c r="C32" s="1"/>
      <c r="D32" s="1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5C612-F4B9-4836-9506-E4E37F011BB6}">
  <dimension ref="C2:D27"/>
  <sheetViews>
    <sheetView workbookViewId="0">
      <selection activeCell="K27" sqref="K27"/>
    </sheetView>
  </sheetViews>
  <sheetFormatPr defaultRowHeight="14.5" x14ac:dyDescent="0.35"/>
  <sheetData>
    <row r="2" spans="3:4" ht="15.5" x14ac:dyDescent="0.35">
      <c r="C2" s="75" t="s">
        <v>9</v>
      </c>
      <c r="D2" s="75" t="s">
        <v>10</v>
      </c>
    </row>
    <row r="3" spans="3:4" x14ac:dyDescent="0.35">
      <c r="C3" s="1">
        <v>5.9172279999999997</v>
      </c>
      <c r="D3" s="1">
        <v>12.03382</v>
      </c>
    </row>
    <row r="4" spans="3:4" x14ac:dyDescent="0.35">
      <c r="C4" s="1">
        <v>21.24586</v>
      </c>
      <c r="D4" s="1">
        <v>4.3634919999999999</v>
      </c>
    </row>
    <row r="5" spans="3:4" x14ac:dyDescent="0.35">
      <c r="C5" s="1">
        <v>6.3358230000000004</v>
      </c>
      <c r="D5" s="1">
        <v>6.1678430000000004</v>
      </c>
    </row>
    <row r="6" spans="3:4" x14ac:dyDescent="0.35">
      <c r="C6" s="1">
        <v>27.567830000000001</v>
      </c>
      <c r="D6" s="1">
        <v>10.46627</v>
      </c>
    </row>
    <row r="7" spans="3:4" x14ac:dyDescent="0.35">
      <c r="C7" s="1">
        <v>12.057029999999999</v>
      </c>
      <c r="D7" s="1">
        <v>1.6098859999999999</v>
      </c>
    </row>
    <row r="8" spans="3:4" x14ac:dyDescent="0.35">
      <c r="C8" s="1">
        <v>12.267989999999999</v>
      </c>
      <c r="D8" s="1">
        <v>13.270899999999999</v>
      </c>
    </row>
    <row r="9" spans="3:4" x14ac:dyDescent="0.35">
      <c r="C9" s="1">
        <v>7.6364117650000001</v>
      </c>
      <c r="D9" s="1">
        <v>4.8641666670000001</v>
      </c>
    </row>
    <row r="10" spans="3:4" x14ac:dyDescent="0.35">
      <c r="C10" s="1">
        <v>13.279375</v>
      </c>
      <c r="D10" s="1">
        <v>3.313111111</v>
      </c>
    </row>
    <row r="11" spans="3:4" x14ac:dyDescent="0.35">
      <c r="C11" s="1">
        <v>6.6150000000000002</v>
      </c>
      <c r="D11" s="1">
        <v>4.5106923080000003</v>
      </c>
    </row>
    <row r="12" spans="3:4" x14ac:dyDescent="0.35">
      <c r="C12" s="1">
        <v>11.864391299999999</v>
      </c>
      <c r="D12" s="1">
        <v>5.0717499999999998</v>
      </c>
    </row>
    <row r="13" spans="3:4" x14ac:dyDescent="0.35">
      <c r="C13" s="1">
        <v>7.1298000000000004</v>
      </c>
      <c r="D13" s="1">
        <v>10.98</v>
      </c>
    </row>
    <row r="14" spans="3:4" x14ac:dyDescent="0.35">
      <c r="C14" s="1">
        <v>21.125119999999999</v>
      </c>
      <c r="D14" s="1">
        <v>7.1113</v>
      </c>
    </row>
    <row r="15" spans="3:4" x14ac:dyDescent="0.35">
      <c r="C15" s="1">
        <v>18.983440000000002</v>
      </c>
      <c r="D15" s="1">
        <v>6.2286999999999999</v>
      </c>
    </row>
    <row r="16" spans="3:4" x14ac:dyDescent="0.35">
      <c r="C16" s="1">
        <v>25.514959999999999</v>
      </c>
      <c r="D16" s="1">
        <v>17.712620000000001</v>
      </c>
    </row>
    <row r="17" spans="3:4" x14ac:dyDescent="0.35">
      <c r="C17" s="1">
        <v>16.591249999999999</v>
      </c>
      <c r="D17" s="1">
        <v>13.18745</v>
      </c>
    </row>
    <row r="18" spans="3:4" x14ac:dyDescent="0.35">
      <c r="C18" s="1">
        <v>14.05979</v>
      </c>
      <c r="D18" s="1">
        <v>16.091519999999999</v>
      </c>
    </row>
    <row r="19" spans="3:4" x14ac:dyDescent="0.35">
      <c r="C19" s="1">
        <v>23.897259999999999</v>
      </c>
      <c r="D19" s="1">
        <v>16.749130000000001</v>
      </c>
    </row>
    <row r="20" spans="3:4" x14ac:dyDescent="0.35">
      <c r="C20" s="1">
        <v>11.637280000000001</v>
      </c>
      <c r="D20" s="1">
        <v>14.14255</v>
      </c>
    </row>
    <row r="21" spans="3:4" x14ac:dyDescent="0.35">
      <c r="C21" s="1">
        <v>19.31193</v>
      </c>
      <c r="D21" s="1">
        <v>13.80786</v>
      </c>
    </row>
    <row r="22" spans="3:4" x14ac:dyDescent="0.35">
      <c r="C22" s="1">
        <v>15.951280000000001</v>
      </c>
      <c r="D22" s="1">
        <v>15.66492</v>
      </c>
    </row>
    <row r="23" spans="3:4" x14ac:dyDescent="0.35">
      <c r="D23" s="1">
        <v>23.821829999999999</v>
      </c>
    </row>
    <row r="25" spans="3:4" x14ac:dyDescent="0.35">
      <c r="D25" s="1"/>
    </row>
    <row r="26" spans="3:4" x14ac:dyDescent="0.35">
      <c r="D26" s="1"/>
    </row>
    <row r="27" spans="3:4" x14ac:dyDescent="0.35">
      <c r="D27" s="1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2243F-2252-4D33-90C3-F438B037ECE6}">
  <dimension ref="B2:F17"/>
  <sheetViews>
    <sheetView workbookViewId="0">
      <selection activeCell="V28" sqref="V28"/>
    </sheetView>
  </sheetViews>
  <sheetFormatPr defaultRowHeight="14.5" x14ac:dyDescent="0.35"/>
  <sheetData>
    <row r="2" spans="2:6" x14ac:dyDescent="0.35">
      <c r="B2" s="145" t="s">
        <v>2165</v>
      </c>
      <c r="C2" s="145"/>
      <c r="E2" s="145" t="s">
        <v>2166</v>
      </c>
      <c r="F2" s="145"/>
    </row>
    <row r="3" spans="2:6" ht="15.5" x14ac:dyDescent="0.35">
      <c r="B3" s="138" t="s">
        <v>9</v>
      </c>
      <c r="C3" s="138" t="s">
        <v>10</v>
      </c>
      <c r="E3" s="138" t="s">
        <v>9</v>
      </c>
      <c r="F3" s="138" t="s">
        <v>10</v>
      </c>
    </row>
    <row r="4" spans="2:6" x14ac:dyDescent="0.35">
      <c r="B4">
        <v>8</v>
      </c>
      <c r="C4">
        <v>9</v>
      </c>
      <c r="E4">
        <v>5</v>
      </c>
      <c r="F4">
        <v>10</v>
      </c>
    </row>
    <row r="5" spans="2:6" x14ac:dyDescent="0.35">
      <c r="B5">
        <v>14</v>
      </c>
      <c r="C5">
        <v>6</v>
      </c>
      <c r="E5">
        <v>6</v>
      </c>
      <c r="F5">
        <v>3</v>
      </c>
    </row>
    <row r="6" spans="2:6" x14ac:dyDescent="0.35">
      <c r="B6">
        <v>9</v>
      </c>
      <c r="C6">
        <v>2</v>
      </c>
      <c r="E6">
        <v>4</v>
      </c>
      <c r="F6">
        <v>2</v>
      </c>
    </row>
    <row r="7" spans="2:6" x14ac:dyDescent="0.35">
      <c r="B7">
        <v>8</v>
      </c>
      <c r="C7">
        <v>5</v>
      </c>
      <c r="E7">
        <v>17</v>
      </c>
      <c r="F7">
        <v>3</v>
      </c>
    </row>
    <row r="8" spans="2:6" x14ac:dyDescent="0.35">
      <c r="B8">
        <v>1</v>
      </c>
      <c r="C8">
        <v>5</v>
      </c>
      <c r="E8">
        <v>23</v>
      </c>
      <c r="F8">
        <v>5</v>
      </c>
    </row>
    <row r="9" spans="2:6" x14ac:dyDescent="0.35">
      <c r="B9">
        <v>10</v>
      </c>
      <c r="C9">
        <v>12</v>
      </c>
      <c r="E9">
        <v>24</v>
      </c>
      <c r="F9">
        <v>9</v>
      </c>
    </row>
    <row r="10" spans="2:6" x14ac:dyDescent="0.35">
      <c r="B10">
        <v>14</v>
      </c>
      <c r="C10">
        <v>11</v>
      </c>
      <c r="E10">
        <v>20</v>
      </c>
      <c r="F10">
        <v>9</v>
      </c>
    </row>
    <row r="11" spans="2:6" x14ac:dyDescent="0.35">
      <c r="B11">
        <v>15</v>
      </c>
      <c r="C11">
        <v>13</v>
      </c>
      <c r="E11">
        <v>15</v>
      </c>
      <c r="F11">
        <v>13</v>
      </c>
    </row>
    <row r="12" spans="2:6" x14ac:dyDescent="0.35">
      <c r="B12">
        <v>23</v>
      </c>
      <c r="F12">
        <v>5</v>
      </c>
    </row>
    <row r="13" spans="2:6" x14ac:dyDescent="0.35">
      <c r="B13">
        <v>23</v>
      </c>
      <c r="F13">
        <v>11</v>
      </c>
    </row>
    <row r="14" spans="2:6" x14ac:dyDescent="0.35">
      <c r="B14">
        <v>22</v>
      </c>
      <c r="F14">
        <v>7</v>
      </c>
    </row>
    <row r="15" spans="2:6" x14ac:dyDescent="0.35">
      <c r="B15">
        <v>16</v>
      </c>
      <c r="F15">
        <v>4</v>
      </c>
    </row>
    <row r="16" spans="2:6" x14ac:dyDescent="0.35">
      <c r="B16">
        <v>8</v>
      </c>
      <c r="F16">
        <v>10</v>
      </c>
    </row>
    <row r="17" spans="6:6" x14ac:dyDescent="0.35">
      <c r="F17">
        <v>15</v>
      </c>
    </row>
  </sheetData>
  <mergeCells count="2">
    <mergeCell ref="B2:C2"/>
    <mergeCell ref="E2:F2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AC381-4B8D-4ED7-812A-E1D499812256}">
  <dimension ref="B2:I132"/>
  <sheetViews>
    <sheetView zoomScale="40" zoomScaleNormal="40" workbookViewId="0">
      <selection activeCell="O29" sqref="O29"/>
    </sheetView>
  </sheetViews>
  <sheetFormatPr defaultRowHeight="14.5" x14ac:dyDescent="0.35"/>
  <cols>
    <col min="7" max="7" width="18.6328125" bestFit="1" customWidth="1"/>
    <col min="9" max="9" width="8.7265625" style="170"/>
  </cols>
  <sheetData>
    <row r="2" spans="2:9" x14ac:dyDescent="0.35">
      <c r="B2" s="166" t="s">
        <v>2069</v>
      </c>
      <c r="C2" s="166" t="s">
        <v>1877</v>
      </c>
      <c r="D2" s="166" t="s">
        <v>2070</v>
      </c>
      <c r="E2" s="166" t="s">
        <v>2071</v>
      </c>
      <c r="F2" s="166" t="s">
        <v>1878</v>
      </c>
      <c r="G2" s="166" t="s">
        <v>1875</v>
      </c>
      <c r="H2" s="166" t="s">
        <v>1876</v>
      </c>
      <c r="I2" s="169" t="s">
        <v>2164</v>
      </c>
    </row>
    <row r="3" spans="2:9" x14ac:dyDescent="0.35">
      <c r="B3">
        <v>0</v>
      </c>
      <c r="C3">
        <v>3.2851021750484199</v>
      </c>
      <c r="D3">
        <v>0.88100000000000001</v>
      </c>
      <c r="E3">
        <v>7.8E-2</v>
      </c>
      <c r="F3">
        <v>0</v>
      </c>
      <c r="G3" t="s">
        <v>200</v>
      </c>
      <c r="H3" t="s">
        <v>1103</v>
      </c>
      <c r="I3" s="170">
        <f t="shared" ref="I3:I52" si="0">(D3-E3)*C3</f>
        <v>2.6379370465638812</v>
      </c>
    </row>
    <row r="4" spans="2:9" x14ac:dyDescent="0.35">
      <c r="B4">
        <v>0</v>
      </c>
      <c r="C4">
        <v>2.60969168358741</v>
      </c>
      <c r="D4">
        <v>0.873</v>
      </c>
      <c r="E4">
        <v>8.1000000000000003E-2</v>
      </c>
      <c r="F4">
        <v>0</v>
      </c>
      <c r="G4" t="s">
        <v>200</v>
      </c>
      <c r="H4" t="s">
        <v>2079</v>
      </c>
      <c r="I4" s="170">
        <f t="shared" si="0"/>
        <v>2.0668758134012286</v>
      </c>
    </row>
    <row r="5" spans="2:9" x14ac:dyDescent="0.35">
      <c r="B5">
        <v>0</v>
      </c>
      <c r="C5">
        <v>2.64985794194713</v>
      </c>
      <c r="D5">
        <v>0.877</v>
      </c>
      <c r="E5">
        <v>0.13800000000000001</v>
      </c>
      <c r="F5">
        <v>0</v>
      </c>
      <c r="G5" t="s">
        <v>200</v>
      </c>
      <c r="H5" t="s">
        <v>158</v>
      </c>
      <c r="I5" s="170">
        <f t="shared" si="0"/>
        <v>1.9582450190989291</v>
      </c>
    </row>
    <row r="6" spans="2:9" x14ac:dyDescent="0.35">
      <c r="B6">
        <v>0</v>
      </c>
      <c r="C6">
        <v>2.6573870545988898</v>
      </c>
      <c r="D6">
        <v>0.91</v>
      </c>
      <c r="E6">
        <v>0.191</v>
      </c>
      <c r="F6">
        <v>0</v>
      </c>
      <c r="G6" t="s">
        <v>200</v>
      </c>
      <c r="H6" t="s">
        <v>2049</v>
      </c>
      <c r="I6" s="170">
        <f t="shared" si="0"/>
        <v>1.910661292256602</v>
      </c>
    </row>
    <row r="7" spans="2:9" x14ac:dyDescent="0.35">
      <c r="B7">
        <v>0</v>
      </c>
      <c r="C7">
        <v>2.9064187340546099</v>
      </c>
      <c r="D7">
        <v>0.68200000000000005</v>
      </c>
      <c r="E7">
        <v>3.3000000000000002E-2</v>
      </c>
      <c r="F7">
        <v>0</v>
      </c>
      <c r="G7" t="s">
        <v>200</v>
      </c>
      <c r="H7" t="s">
        <v>2080</v>
      </c>
      <c r="I7" s="170">
        <f t="shared" si="0"/>
        <v>1.8862657584014419</v>
      </c>
    </row>
    <row r="8" spans="2:9" x14ac:dyDescent="0.35">
      <c r="B8">
        <v>0</v>
      </c>
      <c r="C8">
        <v>2.3686091161185598</v>
      </c>
      <c r="D8">
        <v>0.86</v>
      </c>
      <c r="E8">
        <v>0.09</v>
      </c>
      <c r="F8">
        <v>0</v>
      </c>
      <c r="G8" t="s">
        <v>200</v>
      </c>
      <c r="H8" t="s">
        <v>2081</v>
      </c>
      <c r="I8" s="170">
        <f t="shared" si="0"/>
        <v>1.8238290194112912</v>
      </c>
    </row>
    <row r="9" spans="2:9" x14ac:dyDescent="0.35">
      <c r="B9">
        <v>0</v>
      </c>
      <c r="C9">
        <v>3.0509515501972801</v>
      </c>
      <c r="D9">
        <v>0.91500000000000004</v>
      </c>
      <c r="E9">
        <v>0.35799999999999998</v>
      </c>
      <c r="F9">
        <v>0</v>
      </c>
      <c r="G9" t="s">
        <v>200</v>
      </c>
      <c r="H9" t="s">
        <v>2082</v>
      </c>
      <c r="I9" s="170">
        <f t="shared" si="0"/>
        <v>1.6993800134598851</v>
      </c>
    </row>
    <row r="10" spans="2:9" x14ac:dyDescent="0.35">
      <c r="B10">
        <v>0</v>
      </c>
      <c r="C10">
        <v>2.2136918606235998</v>
      </c>
      <c r="D10">
        <v>0.878</v>
      </c>
      <c r="E10">
        <v>0.20399999999999999</v>
      </c>
      <c r="F10">
        <v>0</v>
      </c>
      <c r="G10" t="s">
        <v>200</v>
      </c>
      <c r="H10" t="s">
        <v>2083</v>
      </c>
      <c r="I10" s="170">
        <f t="shared" si="0"/>
        <v>1.4920283140603063</v>
      </c>
    </row>
    <row r="11" spans="2:9" x14ac:dyDescent="0.35">
      <c r="B11">
        <v>0</v>
      </c>
      <c r="C11">
        <v>1.98733485278734</v>
      </c>
      <c r="D11">
        <v>0.82499999999999996</v>
      </c>
      <c r="E11">
        <v>7.4999999999999997E-2</v>
      </c>
      <c r="F11">
        <v>0</v>
      </c>
      <c r="G11" t="s">
        <v>200</v>
      </c>
      <c r="H11" t="s">
        <v>2084</v>
      </c>
      <c r="I11" s="170">
        <f t="shared" si="0"/>
        <v>1.490501139590505</v>
      </c>
    </row>
    <row r="12" spans="2:9" x14ac:dyDescent="0.35">
      <c r="B12">
        <v>0</v>
      </c>
      <c r="C12">
        <v>2.2378179405262801</v>
      </c>
      <c r="D12">
        <v>0.67900000000000005</v>
      </c>
      <c r="E12">
        <v>2.1999999999999999E-2</v>
      </c>
      <c r="F12">
        <v>0</v>
      </c>
      <c r="G12" t="s">
        <v>200</v>
      </c>
      <c r="H12" t="s">
        <v>2085</v>
      </c>
      <c r="I12" s="170">
        <f t="shared" si="0"/>
        <v>1.470246386925766</v>
      </c>
    </row>
    <row r="13" spans="2:9" x14ac:dyDescent="0.35">
      <c r="B13">
        <v>0</v>
      </c>
      <c r="C13">
        <v>5.2579967142497797</v>
      </c>
      <c r="D13">
        <v>0.89200000000000002</v>
      </c>
      <c r="E13">
        <v>0.308</v>
      </c>
      <c r="F13">
        <v>0</v>
      </c>
      <c r="G13" t="s">
        <v>198</v>
      </c>
      <c r="H13" t="s">
        <v>2059</v>
      </c>
      <c r="I13" s="170">
        <f t="shared" si="0"/>
        <v>3.0706700811218717</v>
      </c>
    </row>
    <row r="14" spans="2:9" x14ac:dyDescent="0.35">
      <c r="B14">
        <v>0</v>
      </c>
      <c r="C14">
        <v>4.0810187322870499</v>
      </c>
      <c r="D14">
        <v>0.71199999999999997</v>
      </c>
      <c r="E14">
        <v>4.7E-2</v>
      </c>
      <c r="F14">
        <v>0</v>
      </c>
      <c r="G14" t="s">
        <v>198</v>
      </c>
      <c r="H14" t="s">
        <v>2086</v>
      </c>
      <c r="I14" s="170">
        <f t="shared" si="0"/>
        <v>2.7138774569708879</v>
      </c>
    </row>
    <row r="15" spans="2:9" x14ac:dyDescent="0.35">
      <c r="B15">
        <v>0</v>
      </c>
      <c r="C15">
        <v>4.1490768335431998</v>
      </c>
      <c r="D15">
        <v>0.69099999999999995</v>
      </c>
      <c r="E15">
        <v>4.9000000000000002E-2</v>
      </c>
      <c r="F15">
        <v>0</v>
      </c>
      <c r="G15" t="s">
        <v>198</v>
      </c>
      <c r="H15" t="s">
        <v>2087</v>
      </c>
      <c r="I15" s="170">
        <f t="shared" si="0"/>
        <v>2.663707327134734</v>
      </c>
    </row>
    <row r="16" spans="2:9" x14ac:dyDescent="0.35">
      <c r="B16">
        <v>0</v>
      </c>
      <c r="C16">
        <v>3.5158201754951399</v>
      </c>
      <c r="D16">
        <v>0.66300000000000003</v>
      </c>
      <c r="E16">
        <v>3.1E-2</v>
      </c>
      <c r="F16">
        <v>0</v>
      </c>
      <c r="G16" t="s">
        <v>198</v>
      </c>
      <c r="H16" t="s">
        <v>2088</v>
      </c>
      <c r="I16" s="170">
        <f t="shared" si="0"/>
        <v>2.2219983509129286</v>
      </c>
    </row>
    <row r="17" spans="2:9" x14ac:dyDescent="0.35">
      <c r="B17">
        <v>0</v>
      </c>
      <c r="C17">
        <v>3.29034740362694</v>
      </c>
      <c r="D17">
        <v>0.83799999999999997</v>
      </c>
      <c r="E17">
        <v>0.19400000000000001</v>
      </c>
      <c r="F17">
        <v>0</v>
      </c>
      <c r="G17" t="s">
        <v>198</v>
      </c>
      <c r="H17" t="s">
        <v>2062</v>
      </c>
      <c r="I17" s="170">
        <f t="shared" si="0"/>
        <v>2.1189837279357491</v>
      </c>
    </row>
    <row r="18" spans="2:9" x14ac:dyDescent="0.35">
      <c r="B18">
        <v>0</v>
      </c>
      <c r="C18">
        <v>3.0907220331337601</v>
      </c>
      <c r="D18">
        <v>0.8</v>
      </c>
      <c r="E18">
        <v>0.17100000000000001</v>
      </c>
      <c r="F18">
        <v>0</v>
      </c>
      <c r="G18" t="s">
        <v>198</v>
      </c>
      <c r="H18" t="s">
        <v>2061</v>
      </c>
      <c r="I18" s="170">
        <f t="shared" si="0"/>
        <v>1.9440641588411351</v>
      </c>
    </row>
    <row r="19" spans="2:9" x14ac:dyDescent="0.35">
      <c r="B19">
        <v>0</v>
      </c>
      <c r="C19">
        <v>3.0622675586503001</v>
      </c>
      <c r="D19">
        <v>0.77700000000000002</v>
      </c>
      <c r="E19">
        <v>0.159</v>
      </c>
      <c r="F19">
        <v>0</v>
      </c>
      <c r="G19" t="s">
        <v>198</v>
      </c>
      <c r="H19" t="s">
        <v>2056</v>
      </c>
      <c r="I19" s="170">
        <f t="shared" si="0"/>
        <v>1.8924813512458853</v>
      </c>
    </row>
    <row r="20" spans="2:9" x14ac:dyDescent="0.35">
      <c r="B20">
        <v>0</v>
      </c>
      <c r="C20">
        <v>3.1842085026051898</v>
      </c>
      <c r="D20">
        <v>0.85899999999999999</v>
      </c>
      <c r="E20">
        <v>0.26600000000000001</v>
      </c>
      <c r="F20">
        <v>0</v>
      </c>
      <c r="G20" t="s">
        <v>198</v>
      </c>
      <c r="H20" t="s">
        <v>534</v>
      </c>
      <c r="I20" s="170">
        <f t="shared" si="0"/>
        <v>1.8882356420448776</v>
      </c>
    </row>
    <row r="21" spans="2:9" x14ac:dyDescent="0.35">
      <c r="B21">
        <v>0</v>
      </c>
      <c r="C21">
        <v>2.4588685829832801</v>
      </c>
      <c r="D21">
        <v>0.79500000000000004</v>
      </c>
      <c r="E21">
        <v>6.0999999999999999E-2</v>
      </c>
      <c r="F21">
        <v>0</v>
      </c>
      <c r="G21" t="s">
        <v>198</v>
      </c>
      <c r="H21" t="s">
        <v>2089</v>
      </c>
      <c r="I21" s="170">
        <f t="shared" si="0"/>
        <v>1.8048095399097277</v>
      </c>
    </row>
    <row r="22" spans="2:9" x14ac:dyDescent="0.35">
      <c r="B22">
        <v>0</v>
      </c>
      <c r="C22">
        <v>3.0467938979953102</v>
      </c>
      <c r="D22">
        <v>0.92200000000000004</v>
      </c>
      <c r="E22">
        <v>0.33100000000000002</v>
      </c>
      <c r="F22">
        <v>0</v>
      </c>
      <c r="G22" t="s">
        <v>198</v>
      </c>
      <c r="H22" t="s">
        <v>2045</v>
      </c>
      <c r="I22" s="170">
        <f t="shared" si="0"/>
        <v>1.8006551937152282</v>
      </c>
    </row>
    <row r="23" spans="2:9" x14ac:dyDescent="0.35">
      <c r="B23">
        <v>0</v>
      </c>
      <c r="C23">
        <v>2.88932787134685</v>
      </c>
      <c r="D23">
        <v>0.89700000000000002</v>
      </c>
      <c r="E23">
        <v>0.29099999999999998</v>
      </c>
      <c r="F23">
        <v>0</v>
      </c>
      <c r="G23" t="s">
        <v>201</v>
      </c>
      <c r="H23" t="s">
        <v>2090</v>
      </c>
      <c r="I23" s="170">
        <f t="shared" si="0"/>
        <v>1.7509326900361915</v>
      </c>
    </row>
    <row r="24" spans="2:9" x14ac:dyDescent="0.35">
      <c r="B24">
        <v>0</v>
      </c>
      <c r="C24">
        <v>2.6005009953893601</v>
      </c>
      <c r="D24">
        <v>0.86699999999999999</v>
      </c>
      <c r="E24">
        <v>0.20499999999999999</v>
      </c>
      <c r="F24">
        <v>0</v>
      </c>
      <c r="G24" t="s">
        <v>201</v>
      </c>
      <c r="H24" t="s">
        <v>2091</v>
      </c>
      <c r="I24" s="170">
        <f t="shared" si="0"/>
        <v>1.7215316589477565</v>
      </c>
    </row>
    <row r="25" spans="2:9" x14ac:dyDescent="0.35">
      <c r="B25">
        <v>0</v>
      </c>
      <c r="C25">
        <v>2.60602640371647</v>
      </c>
      <c r="D25">
        <v>0.94599999999999995</v>
      </c>
      <c r="E25">
        <v>0.316</v>
      </c>
      <c r="F25">
        <v>0</v>
      </c>
      <c r="G25" t="s">
        <v>201</v>
      </c>
      <c r="H25" t="s">
        <v>2092</v>
      </c>
      <c r="I25" s="170">
        <f t="shared" si="0"/>
        <v>1.6417966343413759</v>
      </c>
    </row>
    <row r="26" spans="2:9" x14ac:dyDescent="0.35">
      <c r="B26">
        <v>0</v>
      </c>
      <c r="C26">
        <v>3.0919830883001298</v>
      </c>
      <c r="D26">
        <v>0.97299999999999998</v>
      </c>
      <c r="E26">
        <v>0.47299999999999998</v>
      </c>
      <c r="F26">
        <v>0</v>
      </c>
      <c r="G26" t="s">
        <v>201</v>
      </c>
      <c r="H26" t="s">
        <v>2093</v>
      </c>
      <c r="I26" s="170">
        <f t="shared" si="0"/>
        <v>1.5459915441500649</v>
      </c>
    </row>
    <row r="27" spans="2:9" x14ac:dyDescent="0.35">
      <c r="B27">
        <v>0</v>
      </c>
      <c r="C27">
        <v>3.2163596612544101</v>
      </c>
      <c r="D27">
        <v>0.92</v>
      </c>
      <c r="E27">
        <v>0.44400000000000001</v>
      </c>
      <c r="F27">
        <v>0</v>
      </c>
      <c r="G27" t="s">
        <v>201</v>
      </c>
      <c r="H27" t="s">
        <v>1910</v>
      </c>
      <c r="I27" s="170">
        <f t="shared" si="0"/>
        <v>1.5309871987570993</v>
      </c>
    </row>
    <row r="28" spans="2:9" x14ac:dyDescent="0.35">
      <c r="B28">
        <v>0</v>
      </c>
      <c r="C28">
        <v>2.2849518089540202</v>
      </c>
      <c r="D28">
        <v>0.88100000000000001</v>
      </c>
      <c r="E28">
        <v>0.23499999999999999</v>
      </c>
      <c r="F28">
        <v>0</v>
      </c>
      <c r="G28" t="s">
        <v>201</v>
      </c>
      <c r="H28" t="s">
        <v>2094</v>
      </c>
      <c r="I28" s="170">
        <f t="shared" si="0"/>
        <v>1.4760788685842972</v>
      </c>
    </row>
    <row r="29" spans="2:9" x14ac:dyDescent="0.35">
      <c r="B29">
        <v>0</v>
      </c>
      <c r="C29">
        <v>2.86832595679325</v>
      </c>
      <c r="D29">
        <v>0.98899999999999999</v>
      </c>
      <c r="E29">
        <v>0.47899999999999998</v>
      </c>
      <c r="F29">
        <v>0</v>
      </c>
      <c r="G29" t="s">
        <v>201</v>
      </c>
      <c r="H29" t="s">
        <v>1897</v>
      </c>
      <c r="I29" s="170">
        <f t="shared" si="0"/>
        <v>1.4628462379645575</v>
      </c>
    </row>
    <row r="30" spans="2:9" x14ac:dyDescent="0.35">
      <c r="B30">
        <v>0</v>
      </c>
      <c r="C30">
        <v>2.4332727736108302</v>
      </c>
      <c r="D30">
        <v>0.88400000000000001</v>
      </c>
      <c r="E30">
        <v>0.29499999999999998</v>
      </c>
      <c r="F30">
        <v>0</v>
      </c>
      <c r="G30" t="s">
        <v>201</v>
      </c>
      <c r="H30" t="s">
        <v>2095</v>
      </c>
      <c r="I30" s="170">
        <f t="shared" si="0"/>
        <v>1.4331976636567789</v>
      </c>
    </row>
    <row r="31" spans="2:9" x14ac:dyDescent="0.35">
      <c r="B31">
        <v>0</v>
      </c>
      <c r="C31">
        <v>2.6515297172152601</v>
      </c>
      <c r="D31">
        <v>0.92700000000000005</v>
      </c>
      <c r="E31">
        <v>0.40500000000000003</v>
      </c>
      <c r="F31">
        <v>0</v>
      </c>
      <c r="G31" t="s">
        <v>201</v>
      </c>
      <c r="H31" t="s">
        <v>2096</v>
      </c>
      <c r="I31" s="170">
        <f t="shared" si="0"/>
        <v>1.3840985123863658</v>
      </c>
    </row>
    <row r="32" spans="2:9" x14ac:dyDescent="0.35">
      <c r="B32">
        <v>0</v>
      </c>
      <c r="C32">
        <v>2.3271062624383401</v>
      </c>
      <c r="D32">
        <v>0.88600000000000001</v>
      </c>
      <c r="E32">
        <v>0.30199999999999999</v>
      </c>
      <c r="F32">
        <v>0</v>
      </c>
      <c r="G32" t="s">
        <v>201</v>
      </c>
      <c r="H32" t="s">
        <v>2097</v>
      </c>
      <c r="I32" s="170">
        <f t="shared" si="0"/>
        <v>1.3590300572639908</v>
      </c>
    </row>
    <row r="33" spans="2:9" x14ac:dyDescent="0.35">
      <c r="B33">
        <v>0</v>
      </c>
      <c r="C33">
        <v>3.80022990400315</v>
      </c>
      <c r="D33">
        <v>0.875</v>
      </c>
      <c r="E33">
        <v>9.1999999999999998E-2</v>
      </c>
      <c r="F33">
        <v>0</v>
      </c>
      <c r="G33" t="s">
        <v>205</v>
      </c>
      <c r="H33" t="s">
        <v>2098</v>
      </c>
      <c r="I33" s="170">
        <f t="shared" si="0"/>
        <v>2.9755800148344664</v>
      </c>
    </row>
    <row r="34" spans="2:9" x14ac:dyDescent="0.35">
      <c r="B34">
        <v>0</v>
      </c>
      <c r="C34">
        <v>3.8473513508203201</v>
      </c>
      <c r="D34">
        <v>0.86899999999999999</v>
      </c>
      <c r="E34">
        <v>0.125</v>
      </c>
      <c r="F34">
        <v>0</v>
      </c>
      <c r="G34" t="s">
        <v>205</v>
      </c>
      <c r="H34" t="s">
        <v>2099</v>
      </c>
      <c r="I34" s="170">
        <f t="shared" si="0"/>
        <v>2.8624294050103183</v>
      </c>
    </row>
    <row r="35" spans="2:9" x14ac:dyDescent="0.35">
      <c r="B35">
        <v>0</v>
      </c>
      <c r="C35">
        <v>3.48748149358169</v>
      </c>
      <c r="D35">
        <v>0.80100000000000005</v>
      </c>
      <c r="E35">
        <v>0.10299999999999999</v>
      </c>
      <c r="F35">
        <v>0</v>
      </c>
      <c r="G35" t="s">
        <v>205</v>
      </c>
      <c r="H35" t="s">
        <v>2100</v>
      </c>
      <c r="I35" s="170">
        <f t="shared" si="0"/>
        <v>2.4342620825200201</v>
      </c>
    </row>
    <row r="36" spans="2:9" x14ac:dyDescent="0.35">
      <c r="B36">
        <v>0</v>
      </c>
      <c r="C36">
        <v>3.9917780808851901</v>
      </c>
      <c r="D36">
        <v>0.76200000000000001</v>
      </c>
      <c r="E36">
        <v>0.16700000000000001</v>
      </c>
      <c r="F36">
        <v>0</v>
      </c>
      <c r="G36" t="s">
        <v>205</v>
      </c>
      <c r="H36" t="s">
        <v>2101</v>
      </c>
      <c r="I36" s="170">
        <f t="shared" si="0"/>
        <v>2.3751079581266881</v>
      </c>
    </row>
    <row r="37" spans="2:9" x14ac:dyDescent="0.35">
      <c r="B37">
        <v>0</v>
      </c>
      <c r="C37">
        <v>3.0403083375096198</v>
      </c>
      <c r="D37">
        <v>0.78800000000000003</v>
      </c>
      <c r="E37">
        <v>0.05</v>
      </c>
      <c r="F37">
        <v>0</v>
      </c>
      <c r="G37" t="s">
        <v>205</v>
      </c>
      <c r="H37" t="s">
        <v>126</v>
      </c>
      <c r="I37" s="170">
        <f t="shared" si="0"/>
        <v>2.2437475530820996</v>
      </c>
    </row>
    <row r="38" spans="2:9" x14ac:dyDescent="0.35">
      <c r="B38">
        <v>0</v>
      </c>
      <c r="C38">
        <v>3.0307565338362998</v>
      </c>
      <c r="D38">
        <v>0.79300000000000004</v>
      </c>
      <c r="E38">
        <v>7.0000000000000007E-2</v>
      </c>
      <c r="F38">
        <v>0</v>
      </c>
      <c r="G38" t="s">
        <v>205</v>
      </c>
      <c r="H38" t="s">
        <v>2102</v>
      </c>
      <c r="I38" s="170">
        <f t="shared" si="0"/>
        <v>2.1912369739636453</v>
      </c>
    </row>
    <row r="39" spans="2:9" x14ac:dyDescent="0.35">
      <c r="B39">
        <v>0</v>
      </c>
      <c r="C39">
        <v>4.1886619631153099</v>
      </c>
      <c r="D39">
        <v>0.65</v>
      </c>
      <c r="E39">
        <v>0.16500000000000001</v>
      </c>
      <c r="F39">
        <v>0</v>
      </c>
      <c r="G39" t="s">
        <v>205</v>
      </c>
      <c r="H39" t="s">
        <v>104</v>
      </c>
      <c r="I39" s="170">
        <f t="shared" si="0"/>
        <v>2.0315010521109254</v>
      </c>
    </row>
    <row r="40" spans="2:9" x14ac:dyDescent="0.35">
      <c r="B40">
        <v>0</v>
      </c>
      <c r="C40">
        <v>3.0161994756386998</v>
      </c>
      <c r="D40">
        <v>0.73099999999999998</v>
      </c>
      <c r="E40">
        <v>8.2000000000000003E-2</v>
      </c>
      <c r="F40">
        <v>0</v>
      </c>
      <c r="G40" t="s">
        <v>205</v>
      </c>
      <c r="H40" t="s">
        <v>52</v>
      </c>
      <c r="I40" s="170">
        <f t="shared" si="0"/>
        <v>1.9575134596895163</v>
      </c>
    </row>
    <row r="41" spans="2:9" x14ac:dyDescent="0.35">
      <c r="B41">
        <v>0</v>
      </c>
      <c r="C41">
        <v>3.3622445206162301</v>
      </c>
      <c r="D41">
        <v>0.66500000000000004</v>
      </c>
      <c r="E41">
        <v>0.10100000000000001</v>
      </c>
      <c r="F41">
        <v>0</v>
      </c>
      <c r="G41" t="s">
        <v>205</v>
      </c>
      <c r="H41" t="s">
        <v>2103</v>
      </c>
      <c r="I41" s="170">
        <f t="shared" si="0"/>
        <v>1.8963059096275541</v>
      </c>
    </row>
    <row r="42" spans="2:9" x14ac:dyDescent="0.35">
      <c r="B42">
        <v>0</v>
      </c>
      <c r="C42">
        <v>3.8813452166329601</v>
      </c>
      <c r="D42">
        <v>0.63300000000000001</v>
      </c>
      <c r="E42">
        <v>0.20100000000000001</v>
      </c>
      <c r="F42">
        <v>0</v>
      </c>
      <c r="G42" t="s">
        <v>205</v>
      </c>
      <c r="H42" t="s">
        <v>1882</v>
      </c>
      <c r="I42" s="170">
        <f t="shared" si="0"/>
        <v>1.6767411335854387</v>
      </c>
    </row>
    <row r="43" spans="2:9" x14ac:dyDescent="0.35">
      <c r="B43">
        <v>0</v>
      </c>
      <c r="C43">
        <v>5.2556651941724803</v>
      </c>
      <c r="D43">
        <v>0.99099999999999999</v>
      </c>
      <c r="E43">
        <v>0.11799999999999999</v>
      </c>
      <c r="F43">
        <v>0</v>
      </c>
      <c r="G43" t="s">
        <v>199</v>
      </c>
      <c r="H43" t="s">
        <v>2047</v>
      </c>
      <c r="I43" s="170">
        <f t="shared" si="0"/>
        <v>4.5881957145125751</v>
      </c>
    </row>
    <row r="44" spans="2:9" x14ac:dyDescent="0.35">
      <c r="B44">
        <v>0</v>
      </c>
      <c r="C44">
        <v>5.2307894185392803</v>
      </c>
      <c r="D44">
        <v>0.85099999999999998</v>
      </c>
      <c r="E44">
        <v>8.6999999999999994E-2</v>
      </c>
      <c r="F44">
        <v>0</v>
      </c>
      <c r="G44" t="s">
        <v>199</v>
      </c>
      <c r="H44" t="s">
        <v>581</v>
      </c>
      <c r="I44" s="170">
        <f t="shared" si="0"/>
        <v>3.9963231157640102</v>
      </c>
    </row>
    <row r="45" spans="2:9" x14ac:dyDescent="0.35">
      <c r="B45">
        <v>0</v>
      </c>
      <c r="C45">
        <v>5.2305965299697199</v>
      </c>
      <c r="D45">
        <v>0.82099999999999995</v>
      </c>
      <c r="E45">
        <v>8.3000000000000004E-2</v>
      </c>
      <c r="F45">
        <v>0</v>
      </c>
      <c r="G45" t="s">
        <v>199</v>
      </c>
      <c r="H45" t="s">
        <v>2104</v>
      </c>
      <c r="I45" s="170">
        <f t="shared" si="0"/>
        <v>3.8601802391176534</v>
      </c>
    </row>
    <row r="46" spans="2:9" x14ac:dyDescent="0.35">
      <c r="B46">
        <v>0</v>
      </c>
      <c r="C46">
        <v>5.1817816198391604</v>
      </c>
      <c r="D46">
        <v>0.81499999999999995</v>
      </c>
      <c r="E46">
        <v>7.6999999999999999E-2</v>
      </c>
      <c r="F46">
        <v>0</v>
      </c>
      <c r="G46" t="s">
        <v>199</v>
      </c>
      <c r="H46" t="s">
        <v>2105</v>
      </c>
      <c r="I46" s="170">
        <f t="shared" si="0"/>
        <v>3.8241548354413002</v>
      </c>
    </row>
    <row r="47" spans="2:9" x14ac:dyDescent="0.35">
      <c r="B47">
        <v>0</v>
      </c>
      <c r="C47">
        <v>3.6750763862722602</v>
      </c>
      <c r="D47">
        <v>0.93200000000000005</v>
      </c>
      <c r="E47">
        <v>4.9000000000000002E-2</v>
      </c>
      <c r="F47">
        <v>0</v>
      </c>
      <c r="G47" t="s">
        <v>199</v>
      </c>
      <c r="H47" t="s">
        <v>2106</v>
      </c>
      <c r="I47" s="170">
        <f t="shared" si="0"/>
        <v>3.2450924490784057</v>
      </c>
    </row>
    <row r="48" spans="2:9" x14ac:dyDescent="0.35">
      <c r="B48">
        <v>0</v>
      </c>
      <c r="C48">
        <v>3.6905404469214198</v>
      </c>
      <c r="D48">
        <v>0.90500000000000003</v>
      </c>
      <c r="E48">
        <v>4.4999999999999998E-2</v>
      </c>
      <c r="F48">
        <v>0</v>
      </c>
      <c r="G48" t="s">
        <v>199</v>
      </c>
      <c r="H48" t="s">
        <v>2107</v>
      </c>
      <c r="I48" s="170">
        <f t="shared" si="0"/>
        <v>3.1738647843524208</v>
      </c>
    </row>
    <row r="49" spans="2:9" x14ac:dyDescent="0.35">
      <c r="B49">
        <v>0</v>
      </c>
      <c r="C49">
        <v>3.3707696282601098</v>
      </c>
      <c r="D49">
        <v>0.96099999999999997</v>
      </c>
      <c r="E49">
        <v>7.6999999999999999E-2</v>
      </c>
      <c r="F49">
        <v>0</v>
      </c>
      <c r="G49" t="s">
        <v>199</v>
      </c>
      <c r="H49" t="s">
        <v>2108</v>
      </c>
      <c r="I49" s="170">
        <f t="shared" si="0"/>
        <v>2.9797603513819371</v>
      </c>
    </row>
    <row r="50" spans="2:9" x14ac:dyDescent="0.35">
      <c r="B50">
        <v>0</v>
      </c>
      <c r="C50">
        <v>3.4597829914381801</v>
      </c>
      <c r="D50">
        <v>0.88600000000000001</v>
      </c>
      <c r="E50">
        <v>2.5000000000000001E-2</v>
      </c>
      <c r="F50">
        <v>0</v>
      </c>
      <c r="G50" t="s">
        <v>199</v>
      </c>
      <c r="H50" t="s">
        <v>1043</v>
      </c>
      <c r="I50" s="170">
        <f t="shared" si="0"/>
        <v>2.978873155628273</v>
      </c>
    </row>
    <row r="51" spans="2:9" x14ac:dyDescent="0.35">
      <c r="B51">
        <v>0</v>
      </c>
      <c r="C51">
        <v>3.2218506070029602</v>
      </c>
      <c r="D51">
        <v>0.91</v>
      </c>
      <c r="E51">
        <v>1.7999999999999999E-2</v>
      </c>
      <c r="F51">
        <v>0</v>
      </c>
      <c r="G51" t="s">
        <v>199</v>
      </c>
      <c r="H51" t="s">
        <v>2109</v>
      </c>
      <c r="I51" s="170">
        <f t="shared" si="0"/>
        <v>2.8738907414466404</v>
      </c>
    </row>
    <row r="52" spans="2:9" x14ac:dyDescent="0.35">
      <c r="B52">
        <v>0</v>
      </c>
      <c r="C52">
        <v>3.3290230085842398</v>
      </c>
      <c r="D52">
        <v>0.88900000000000001</v>
      </c>
      <c r="E52">
        <v>4.1000000000000002E-2</v>
      </c>
      <c r="F52">
        <v>0</v>
      </c>
      <c r="G52" t="s">
        <v>199</v>
      </c>
      <c r="H52" t="s">
        <v>2110</v>
      </c>
      <c r="I52" s="170">
        <f t="shared" si="0"/>
        <v>2.8230115112794354</v>
      </c>
    </row>
    <row r="53" spans="2:9" x14ac:dyDescent="0.35">
      <c r="B53" s="166">
        <v>0</v>
      </c>
      <c r="C53" s="166">
        <v>4.6878979954349598</v>
      </c>
      <c r="D53" s="166">
        <v>0.94399999999999995</v>
      </c>
      <c r="E53" s="166">
        <v>8.1000000000000003E-2</v>
      </c>
      <c r="F53" s="166">
        <v>0</v>
      </c>
      <c r="G53" s="166" t="s">
        <v>194</v>
      </c>
      <c r="H53" s="166" t="s">
        <v>2072</v>
      </c>
      <c r="I53" s="169">
        <v>4.0456559700603698</v>
      </c>
    </row>
    <row r="54" spans="2:9" x14ac:dyDescent="0.35">
      <c r="B54" s="166">
        <v>0</v>
      </c>
      <c r="C54" s="166">
        <v>3.9070570914634999</v>
      </c>
      <c r="D54" s="166">
        <v>0.98599999999999999</v>
      </c>
      <c r="E54" s="166">
        <v>4.7E-2</v>
      </c>
      <c r="F54" s="166">
        <v>0</v>
      </c>
      <c r="G54" s="166" t="s">
        <v>194</v>
      </c>
      <c r="H54" s="166" t="s">
        <v>1645</v>
      </c>
      <c r="I54" s="169">
        <v>3.6687266088842261</v>
      </c>
    </row>
    <row r="55" spans="2:9" x14ac:dyDescent="0.35">
      <c r="B55" s="168">
        <v>7.3659027440328904E-277</v>
      </c>
      <c r="C55" s="166">
        <v>4.14568889689793</v>
      </c>
      <c r="D55" s="166">
        <v>0.98599999999999999</v>
      </c>
      <c r="E55" s="166">
        <v>0.11600000000000001</v>
      </c>
      <c r="F55" s="168">
        <v>1.7455716322809101E-272</v>
      </c>
      <c r="G55" s="166" t="s">
        <v>194</v>
      </c>
      <c r="H55" s="166" t="s">
        <v>1462</v>
      </c>
      <c r="I55" s="169">
        <v>3.606749340301199</v>
      </c>
    </row>
    <row r="56" spans="2:9" x14ac:dyDescent="0.35">
      <c r="B56" s="166">
        <v>0</v>
      </c>
      <c r="C56" s="166">
        <v>3.97276718366721</v>
      </c>
      <c r="D56" s="166">
        <v>0.88700000000000001</v>
      </c>
      <c r="E56" s="166">
        <v>2.7E-2</v>
      </c>
      <c r="F56" s="166">
        <v>0</v>
      </c>
      <c r="G56" s="166" t="s">
        <v>194</v>
      </c>
      <c r="H56" s="166" t="s">
        <v>2073</v>
      </c>
      <c r="I56" s="169">
        <v>3.4165797779538005</v>
      </c>
    </row>
    <row r="57" spans="2:9" x14ac:dyDescent="0.35">
      <c r="B57" s="166">
        <v>0</v>
      </c>
      <c r="C57" s="166">
        <v>3.5159462687901999</v>
      </c>
      <c r="D57" s="166">
        <v>0.82399999999999995</v>
      </c>
      <c r="E57" s="166">
        <v>2.1000000000000001E-2</v>
      </c>
      <c r="F57" s="166">
        <v>0</v>
      </c>
      <c r="G57" s="166" t="s">
        <v>194</v>
      </c>
      <c r="H57" s="166" t="s">
        <v>2074</v>
      </c>
      <c r="I57" s="169">
        <v>2.8233048538385304</v>
      </c>
    </row>
    <row r="58" spans="2:9" x14ac:dyDescent="0.35">
      <c r="B58" s="166">
        <v>0</v>
      </c>
      <c r="C58" s="166">
        <v>3.2720965054393099</v>
      </c>
      <c r="D58" s="166">
        <v>0.90800000000000003</v>
      </c>
      <c r="E58" s="166">
        <v>5.2999999999999999E-2</v>
      </c>
      <c r="F58" s="166">
        <v>0</v>
      </c>
      <c r="G58" s="166" t="s">
        <v>194</v>
      </c>
      <c r="H58" s="166" t="s">
        <v>2075</v>
      </c>
      <c r="I58" s="169">
        <v>2.7976425121506097</v>
      </c>
    </row>
    <row r="59" spans="2:9" x14ac:dyDescent="0.35">
      <c r="B59" s="168">
        <v>6.3995445012210203E-112</v>
      </c>
      <c r="C59" s="166">
        <v>4.5637963805098902</v>
      </c>
      <c r="D59" s="166">
        <v>1</v>
      </c>
      <c r="E59" s="166">
        <v>0.42099999999999999</v>
      </c>
      <c r="F59" s="168">
        <v>1.5165640558993601E-107</v>
      </c>
      <c r="G59" s="166" t="s">
        <v>194</v>
      </c>
      <c r="H59" s="166" t="s">
        <v>2076</v>
      </c>
      <c r="I59" s="169">
        <v>2.6424381043152261</v>
      </c>
    </row>
    <row r="60" spans="2:9" x14ac:dyDescent="0.35">
      <c r="B60" s="168">
        <v>9.0651543479346602E-123</v>
      </c>
      <c r="C60" s="166">
        <v>3.77444854827174</v>
      </c>
      <c r="D60" s="166">
        <v>0.94399999999999995</v>
      </c>
      <c r="E60" s="166">
        <v>0.26600000000000001</v>
      </c>
      <c r="F60" s="168">
        <v>2.1482602773735501E-118</v>
      </c>
      <c r="G60" s="166" t="s">
        <v>194</v>
      </c>
      <c r="H60" s="167" t="s">
        <v>2077</v>
      </c>
      <c r="I60" s="169">
        <v>2.5590761157282396</v>
      </c>
    </row>
    <row r="61" spans="2:9" x14ac:dyDescent="0.35">
      <c r="B61" s="166">
        <v>0</v>
      </c>
      <c r="C61" s="166">
        <v>2.9228474367626198</v>
      </c>
      <c r="D61" s="166">
        <v>0.88</v>
      </c>
      <c r="E61" s="166">
        <v>0.04</v>
      </c>
      <c r="F61" s="166">
        <v>0</v>
      </c>
      <c r="G61" s="166" t="s">
        <v>194</v>
      </c>
      <c r="H61" s="167" t="s">
        <v>2078</v>
      </c>
      <c r="I61" s="169">
        <v>2.4551918468806004</v>
      </c>
    </row>
    <row r="62" spans="2:9" x14ac:dyDescent="0.35">
      <c r="B62" s="168">
        <v>2.0745146617311098E-242</v>
      </c>
      <c r="C62" s="166">
        <v>2.5696246855755298</v>
      </c>
      <c r="D62" s="166">
        <v>0.92300000000000004</v>
      </c>
      <c r="E62" s="166">
        <v>0.10299999999999999</v>
      </c>
      <c r="F62" s="168">
        <v>4.9161848453703699E-238</v>
      </c>
      <c r="G62" s="166" t="s">
        <v>194</v>
      </c>
      <c r="H62" s="166" t="s">
        <v>698</v>
      </c>
      <c r="I62" s="169">
        <v>2.1070922421719347</v>
      </c>
    </row>
    <row r="63" spans="2:9" x14ac:dyDescent="0.35">
      <c r="B63">
        <v>0</v>
      </c>
      <c r="C63">
        <v>4.8682944789288696</v>
      </c>
      <c r="D63">
        <v>0.73699999999999999</v>
      </c>
      <c r="E63">
        <v>5.6000000000000001E-2</v>
      </c>
      <c r="F63">
        <v>0</v>
      </c>
      <c r="G63" t="s">
        <v>202</v>
      </c>
      <c r="H63" t="s">
        <v>2111</v>
      </c>
      <c r="I63" s="170">
        <f t="shared" ref="I63:I82" si="1">(D63-E63)*C63</f>
        <v>3.3153085401505598</v>
      </c>
    </row>
    <row r="64" spans="2:9" x14ac:dyDescent="0.35">
      <c r="B64">
        <v>0</v>
      </c>
      <c r="C64">
        <v>3.12324654086119</v>
      </c>
      <c r="D64">
        <v>0.84799999999999998</v>
      </c>
      <c r="E64">
        <v>2.9000000000000001E-2</v>
      </c>
      <c r="F64">
        <v>0</v>
      </c>
      <c r="G64" t="s">
        <v>202</v>
      </c>
      <c r="H64" t="s">
        <v>2112</v>
      </c>
      <c r="I64" s="170">
        <f t="shared" si="1"/>
        <v>2.5579389169653144</v>
      </c>
    </row>
    <row r="65" spans="2:9" x14ac:dyDescent="0.35">
      <c r="B65">
        <v>0</v>
      </c>
      <c r="C65">
        <v>2.6318134795282702</v>
      </c>
      <c r="D65">
        <v>0.84499999999999997</v>
      </c>
      <c r="E65">
        <v>4.3999999999999997E-2</v>
      </c>
      <c r="F65">
        <v>0</v>
      </c>
      <c r="G65" t="s">
        <v>202</v>
      </c>
      <c r="H65" t="s">
        <v>2113</v>
      </c>
      <c r="I65" s="170">
        <f t="shared" si="1"/>
        <v>2.1080825971021442</v>
      </c>
    </row>
    <row r="66" spans="2:9" x14ac:dyDescent="0.35">
      <c r="B66">
        <v>0</v>
      </c>
      <c r="C66">
        <v>2.5343316919057601</v>
      </c>
      <c r="D66">
        <v>0.93700000000000006</v>
      </c>
      <c r="E66">
        <v>0.129</v>
      </c>
      <c r="F66">
        <v>0</v>
      </c>
      <c r="G66" t="s">
        <v>202</v>
      </c>
      <c r="H66" t="s">
        <v>2114</v>
      </c>
      <c r="I66" s="170">
        <f t="shared" si="1"/>
        <v>2.0477400070598542</v>
      </c>
    </row>
    <row r="67" spans="2:9" x14ac:dyDescent="0.35">
      <c r="B67">
        <v>0</v>
      </c>
      <c r="C67">
        <v>2.4433946639684598</v>
      </c>
      <c r="D67">
        <v>0.85199999999999998</v>
      </c>
      <c r="E67">
        <v>2.7E-2</v>
      </c>
      <c r="F67">
        <v>0</v>
      </c>
      <c r="G67" t="s">
        <v>202</v>
      </c>
      <c r="H67" t="s">
        <v>2115</v>
      </c>
      <c r="I67" s="170">
        <f t="shared" si="1"/>
        <v>2.0158005977739792</v>
      </c>
    </row>
    <row r="68" spans="2:9" x14ac:dyDescent="0.35">
      <c r="B68">
        <v>0</v>
      </c>
      <c r="C68">
        <v>2.9156720036747399</v>
      </c>
      <c r="D68">
        <v>0.70099999999999996</v>
      </c>
      <c r="E68">
        <v>0.03</v>
      </c>
      <c r="F68">
        <v>0</v>
      </c>
      <c r="G68" t="s">
        <v>202</v>
      </c>
      <c r="H68" t="s">
        <v>2116</v>
      </c>
      <c r="I68" s="170">
        <f t="shared" si="1"/>
        <v>1.9564159144657502</v>
      </c>
    </row>
    <row r="69" spans="2:9" x14ac:dyDescent="0.35">
      <c r="B69">
        <v>0</v>
      </c>
      <c r="C69">
        <v>2.5072050207638101</v>
      </c>
      <c r="D69">
        <v>0.82199999999999995</v>
      </c>
      <c r="E69">
        <v>6.8000000000000005E-2</v>
      </c>
      <c r="F69">
        <v>0</v>
      </c>
      <c r="G69" t="s">
        <v>202</v>
      </c>
      <c r="H69" t="s">
        <v>2117</v>
      </c>
      <c r="I69" s="170">
        <f t="shared" si="1"/>
        <v>1.8904325856559128</v>
      </c>
    </row>
    <row r="70" spans="2:9" x14ac:dyDescent="0.35">
      <c r="B70">
        <v>0</v>
      </c>
      <c r="C70">
        <v>2.4625940188919002</v>
      </c>
      <c r="D70">
        <v>0.84499999999999997</v>
      </c>
      <c r="E70">
        <v>0.114</v>
      </c>
      <c r="F70">
        <v>0</v>
      </c>
      <c r="G70" t="s">
        <v>202</v>
      </c>
      <c r="H70" t="s">
        <v>2118</v>
      </c>
      <c r="I70" s="170">
        <f t="shared" si="1"/>
        <v>1.800156227809979</v>
      </c>
    </row>
    <row r="71" spans="2:9" x14ac:dyDescent="0.35">
      <c r="B71">
        <v>0</v>
      </c>
      <c r="C71">
        <v>3.1186283899053202</v>
      </c>
      <c r="D71">
        <v>0.59</v>
      </c>
      <c r="E71">
        <v>1.2999999999999999E-2</v>
      </c>
      <c r="F71">
        <v>0</v>
      </c>
      <c r="G71" t="s">
        <v>202</v>
      </c>
      <c r="H71" t="s">
        <v>2119</v>
      </c>
      <c r="I71" s="170">
        <f t="shared" si="1"/>
        <v>1.7994485809753695</v>
      </c>
    </row>
    <row r="72" spans="2:9" x14ac:dyDescent="0.35">
      <c r="B72">
        <v>0</v>
      </c>
      <c r="C72">
        <v>2.5518431897014402</v>
      </c>
      <c r="D72">
        <v>0.96199999999999997</v>
      </c>
      <c r="E72">
        <v>0.26</v>
      </c>
      <c r="F72">
        <v>0</v>
      </c>
      <c r="G72" t="s">
        <v>202</v>
      </c>
      <c r="H72" t="s">
        <v>2120</v>
      </c>
      <c r="I72" s="170">
        <f t="shared" si="1"/>
        <v>1.7913939191704109</v>
      </c>
    </row>
    <row r="73" spans="2:9" x14ac:dyDescent="0.35">
      <c r="B73">
        <v>0</v>
      </c>
      <c r="C73">
        <v>3.48956050681584</v>
      </c>
      <c r="D73">
        <v>0.878</v>
      </c>
      <c r="E73">
        <v>0.1</v>
      </c>
      <c r="F73">
        <v>0</v>
      </c>
      <c r="G73" t="s">
        <v>195</v>
      </c>
      <c r="H73" t="s">
        <v>2121</v>
      </c>
      <c r="I73" s="170">
        <f t="shared" si="1"/>
        <v>2.7148780743027237</v>
      </c>
    </row>
    <row r="74" spans="2:9" x14ac:dyDescent="0.35">
      <c r="B74">
        <v>0</v>
      </c>
      <c r="C74">
        <v>3.0125429423847701</v>
      </c>
      <c r="D74">
        <v>0.92</v>
      </c>
      <c r="E74">
        <v>5.8000000000000003E-2</v>
      </c>
      <c r="F74">
        <v>0</v>
      </c>
      <c r="G74" t="s">
        <v>195</v>
      </c>
      <c r="H74" t="s">
        <v>2122</v>
      </c>
      <c r="I74" s="170">
        <f t="shared" si="1"/>
        <v>2.5968120163356718</v>
      </c>
    </row>
    <row r="75" spans="2:9" x14ac:dyDescent="0.35">
      <c r="B75">
        <v>0</v>
      </c>
      <c r="C75">
        <v>2.8173705613464599</v>
      </c>
      <c r="D75">
        <v>0.93899999999999995</v>
      </c>
      <c r="E75">
        <v>0.10199999999999999</v>
      </c>
      <c r="F75">
        <v>0</v>
      </c>
      <c r="G75" t="s">
        <v>195</v>
      </c>
      <c r="H75" t="s">
        <v>2114</v>
      </c>
      <c r="I75" s="170">
        <f t="shared" si="1"/>
        <v>2.3581391598469867</v>
      </c>
    </row>
    <row r="76" spans="2:9" x14ac:dyDescent="0.35">
      <c r="B76">
        <v>0</v>
      </c>
      <c r="C76">
        <v>2.9383233382784302</v>
      </c>
      <c r="D76">
        <v>0.91600000000000004</v>
      </c>
      <c r="E76">
        <v>0.122</v>
      </c>
      <c r="F76">
        <v>0</v>
      </c>
      <c r="G76" t="s">
        <v>195</v>
      </c>
      <c r="H76" t="s">
        <v>2123</v>
      </c>
      <c r="I76" s="170">
        <f t="shared" si="1"/>
        <v>2.3330287305930737</v>
      </c>
    </row>
    <row r="77" spans="2:9" x14ac:dyDescent="0.35">
      <c r="B77">
        <v>0</v>
      </c>
      <c r="C77">
        <v>2.8061449244658898</v>
      </c>
      <c r="D77">
        <v>0.90800000000000003</v>
      </c>
      <c r="E77">
        <v>8.5999999999999993E-2</v>
      </c>
      <c r="F77">
        <v>0</v>
      </c>
      <c r="G77" t="s">
        <v>195</v>
      </c>
      <c r="H77" t="s">
        <v>2118</v>
      </c>
      <c r="I77" s="170">
        <f t="shared" si="1"/>
        <v>2.3066511279109614</v>
      </c>
    </row>
    <row r="78" spans="2:9" x14ac:dyDescent="0.35">
      <c r="B78">
        <v>0</v>
      </c>
      <c r="C78">
        <v>2.88245864861373</v>
      </c>
      <c r="D78">
        <v>0.88600000000000001</v>
      </c>
      <c r="E78">
        <v>9.9000000000000005E-2</v>
      </c>
      <c r="F78">
        <v>0</v>
      </c>
      <c r="G78" t="s">
        <v>195</v>
      </c>
      <c r="H78" t="s">
        <v>2124</v>
      </c>
      <c r="I78" s="170">
        <f t="shared" si="1"/>
        <v>2.2684949564590058</v>
      </c>
    </row>
    <row r="79" spans="2:9" x14ac:dyDescent="0.35">
      <c r="B79">
        <v>0</v>
      </c>
      <c r="C79">
        <v>2.9459536559338302</v>
      </c>
      <c r="D79">
        <v>0.82799999999999996</v>
      </c>
      <c r="E79">
        <v>0.109</v>
      </c>
      <c r="F79">
        <v>0</v>
      </c>
      <c r="G79" t="s">
        <v>195</v>
      </c>
      <c r="H79" t="s">
        <v>2125</v>
      </c>
      <c r="I79" s="170">
        <f t="shared" si="1"/>
        <v>2.1181406786164239</v>
      </c>
    </row>
    <row r="80" spans="2:9" x14ac:dyDescent="0.35">
      <c r="B80">
        <v>0</v>
      </c>
      <c r="C80">
        <v>2.5872238845042399</v>
      </c>
      <c r="D80">
        <v>0.88800000000000001</v>
      </c>
      <c r="E80">
        <v>7.3999999999999996E-2</v>
      </c>
      <c r="F80">
        <v>0</v>
      </c>
      <c r="G80" t="s">
        <v>195</v>
      </c>
      <c r="H80" t="s">
        <v>2126</v>
      </c>
      <c r="I80" s="170">
        <f t="shared" si="1"/>
        <v>2.1060002419864516</v>
      </c>
    </row>
    <row r="81" spans="2:9" x14ac:dyDescent="0.35">
      <c r="B81">
        <v>0</v>
      </c>
      <c r="C81">
        <v>2.5170969041064302</v>
      </c>
      <c r="D81">
        <v>0.91500000000000004</v>
      </c>
      <c r="E81">
        <v>9.7000000000000003E-2</v>
      </c>
      <c r="F81">
        <v>0</v>
      </c>
      <c r="G81" t="s">
        <v>195</v>
      </c>
      <c r="H81" t="s">
        <v>2127</v>
      </c>
      <c r="I81" s="170">
        <f t="shared" si="1"/>
        <v>2.0589852675590601</v>
      </c>
    </row>
    <row r="82" spans="2:9" x14ac:dyDescent="0.35">
      <c r="B82">
        <v>0</v>
      </c>
      <c r="C82">
        <v>2.5190559662932199</v>
      </c>
      <c r="D82">
        <v>0.88300000000000001</v>
      </c>
      <c r="E82">
        <v>6.8000000000000005E-2</v>
      </c>
      <c r="F82">
        <v>0</v>
      </c>
      <c r="G82" t="s">
        <v>195</v>
      </c>
      <c r="H82" t="s">
        <v>2128</v>
      </c>
      <c r="I82" s="170">
        <f t="shared" si="1"/>
        <v>2.0530306125289739</v>
      </c>
    </row>
    <row r="83" spans="2:9" x14ac:dyDescent="0.35">
      <c r="B83">
        <v>0</v>
      </c>
      <c r="C83">
        <v>4.7027987159966802</v>
      </c>
      <c r="D83">
        <v>0.75</v>
      </c>
      <c r="E83">
        <v>3.1E-2</v>
      </c>
      <c r="F83">
        <v>0</v>
      </c>
      <c r="G83" t="s">
        <v>197</v>
      </c>
      <c r="H83" t="s">
        <v>2129</v>
      </c>
      <c r="I83" s="170">
        <f>(D83-E83)*C83</f>
        <v>3.3813122768016131</v>
      </c>
    </row>
    <row r="84" spans="2:9" x14ac:dyDescent="0.35">
      <c r="B84">
        <v>0</v>
      </c>
      <c r="C84">
        <v>4.0777016301266897</v>
      </c>
      <c r="D84">
        <v>0.76500000000000001</v>
      </c>
      <c r="E84">
        <v>1.2E-2</v>
      </c>
      <c r="F84">
        <v>0</v>
      </c>
      <c r="G84" t="s">
        <v>197</v>
      </c>
      <c r="H84" t="s">
        <v>2130</v>
      </c>
      <c r="I84" s="170">
        <f>(D84-E84)*C84</f>
        <v>3.0705093274853974</v>
      </c>
    </row>
    <row r="85" spans="2:9" x14ac:dyDescent="0.35">
      <c r="B85">
        <v>0</v>
      </c>
      <c r="C85">
        <v>3.1599655307355898</v>
      </c>
      <c r="D85">
        <v>0.93300000000000005</v>
      </c>
      <c r="E85">
        <v>0.11700000000000001</v>
      </c>
      <c r="F85">
        <v>0</v>
      </c>
      <c r="G85" t="s">
        <v>197</v>
      </c>
      <c r="H85" t="s">
        <v>2131</v>
      </c>
      <c r="I85" s="170">
        <f>(D85-E85)*C85</f>
        <v>2.5785318730802413</v>
      </c>
    </row>
    <row r="86" spans="2:9" x14ac:dyDescent="0.35">
      <c r="B86">
        <v>0</v>
      </c>
      <c r="C86">
        <v>3.0198827301431601</v>
      </c>
      <c r="D86">
        <v>0.90600000000000003</v>
      </c>
      <c r="E86">
        <v>6.4000000000000001E-2</v>
      </c>
      <c r="F86">
        <v>0</v>
      </c>
      <c r="G86" t="s">
        <v>197</v>
      </c>
      <c r="H86" t="s">
        <v>2132</v>
      </c>
      <c r="I86" s="170">
        <f>(D86-E86)*C86</f>
        <v>2.5427412587805409</v>
      </c>
    </row>
    <row r="87" spans="2:9" x14ac:dyDescent="0.35">
      <c r="B87">
        <v>0</v>
      </c>
      <c r="C87">
        <v>3.05385967620597</v>
      </c>
      <c r="D87">
        <v>0.93500000000000005</v>
      </c>
      <c r="E87">
        <v>0.151</v>
      </c>
      <c r="F87">
        <v>0</v>
      </c>
      <c r="G87" t="s">
        <v>197</v>
      </c>
      <c r="H87" t="s">
        <v>2133</v>
      </c>
      <c r="I87" s="170">
        <f>(D87-E87)*C87</f>
        <v>2.3942259861454804</v>
      </c>
    </row>
    <row r="88" spans="2:9" x14ac:dyDescent="0.35">
      <c r="B88">
        <v>0</v>
      </c>
      <c r="C88">
        <v>2.8651567824884498</v>
      </c>
      <c r="D88">
        <v>0.92100000000000004</v>
      </c>
      <c r="E88">
        <v>0.109</v>
      </c>
      <c r="F88">
        <v>0</v>
      </c>
      <c r="G88" t="s">
        <v>197</v>
      </c>
      <c r="H88" t="s">
        <v>2126</v>
      </c>
      <c r="I88" s="170">
        <f>(D88-E88)*C88</f>
        <v>2.3265073073806213</v>
      </c>
    </row>
    <row r="89" spans="2:9" x14ac:dyDescent="0.35">
      <c r="B89">
        <v>0</v>
      </c>
      <c r="C89">
        <v>2.7816932530332101</v>
      </c>
      <c r="D89">
        <v>0.94</v>
      </c>
      <c r="E89">
        <v>0.13200000000000001</v>
      </c>
      <c r="F89">
        <v>0</v>
      </c>
      <c r="G89" t="s">
        <v>197</v>
      </c>
      <c r="H89" t="s">
        <v>2124</v>
      </c>
      <c r="I89" s="170">
        <f>(D89-E89)*C89</f>
        <v>2.2476081484508335</v>
      </c>
    </row>
    <row r="90" spans="2:9" x14ac:dyDescent="0.35">
      <c r="B90">
        <v>0</v>
      </c>
      <c r="C90">
        <v>2.77088215502198</v>
      </c>
      <c r="D90">
        <v>0.82399999999999995</v>
      </c>
      <c r="E90">
        <v>1.4999999999999999E-2</v>
      </c>
      <c r="F90">
        <v>0</v>
      </c>
      <c r="G90" t="s">
        <v>197</v>
      </c>
      <c r="H90" t="s">
        <v>2134</v>
      </c>
      <c r="I90" s="170">
        <f>(D90-E90)*C90</f>
        <v>2.2416436634127814</v>
      </c>
    </row>
    <row r="91" spans="2:9" x14ac:dyDescent="0.35">
      <c r="B91">
        <v>0</v>
      </c>
      <c r="C91">
        <v>2.65598432114506</v>
      </c>
      <c r="D91">
        <v>0.876</v>
      </c>
      <c r="E91">
        <v>0.104</v>
      </c>
      <c r="F91">
        <v>0</v>
      </c>
      <c r="G91" t="s">
        <v>197</v>
      </c>
      <c r="H91" t="s">
        <v>2135</v>
      </c>
      <c r="I91" s="170">
        <f>(D91-E91)*C91</f>
        <v>2.0504198959239863</v>
      </c>
    </row>
    <row r="92" spans="2:9" x14ac:dyDescent="0.35">
      <c r="B92">
        <v>0</v>
      </c>
      <c r="C92">
        <v>2.5369072975144702</v>
      </c>
      <c r="D92">
        <v>0.89900000000000002</v>
      </c>
      <c r="E92">
        <v>9.6000000000000002E-2</v>
      </c>
      <c r="F92">
        <v>0</v>
      </c>
      <c r="G92" t="s">
        <v>197</v>
      </c>
      <c r="H92" t="s">
        <v>2122</v>
      </c>
      <c r="I92" s="170">
        <f>(D92-E92)*C92</f>
        <v>2.0371365599041198</v>
      </c>
    </row>
    <row r="93" spans="2:9" x14ac:dyDescent="0.35">
      <c r="B93">
        <v>0</v>
      </c>
      <c r="C93">
        <v>4.8201962282349804</v>
      </c>
      <c r="D93">
        <v>0.99199999999999999</v>
      </c>
      <c r="E93">
        <v>1.4E-2</v>
      </c>
      <c r="F93">
        <v>0</v>
      </c>
      <c r="G93" t="s">
        <v>193</v>
      </c>
      <c r="H93" t="s">
        <v>2136</v>
      </c>
      <c r="I93" s="170">
        <f t="shared" ref="I93:I132" si="2">(D93-E93)*C93</f>
        <v>4.7141519112138104</v>
      </c>
    </row>
    <row r="94" spans="2:9" x14ac:dyDescent="0.35">
      <c r="B94">
        <v>0</v>
      </c>
      <c r="C94">
        <v>4.1006182349458902</v>
      </c>
      <c r="D94">
        <v>0.98099999999999998</v>
      </c>
      <c r="E94">
        <v>1.7000000000000001E-2</v>
      </c>
      <c r="F94">
        <v>0</v>
      </c>
      <c r="G94" t="s">
        <v>193</v>
      </c>
      <c r="H94" t="s">
        <v>2137</v>
      </c>
      <c r="I94" s="170">
        <f t="shared" si="2"/>
        <v>3.9529959784878379</v>
      </c>
    </row>
    <row r="95" spans="2:9" x14ac:dyDescent="0.35">
      <c r="B95">
        <v>0</v>
      </c>
      <c r="C95">
        <v>4.1907214673071502</v>
      </c>
      <c r="D95">
        <v>0.97599999999999998</v>
      </c>
      <c r="E95">
        <v>3.9E-2</v>
      </c>
      <c r="F95">
        <v>0</v>
      </c>
      <c r="G95" t="s">
        <v>193</v>
      </c>
      <c r="H95" t="s">
        <v>2138</v>
      </c>
      <c r="I95" s="170">
        <f t="shared" si="2"/>
        <v>3.9267060148667996</v>
      </c>
    </row>
    <row r="96" spans="2:9" x14ac:dyDescent="0.35">
      <c r="B96">
        <v>0</v>
      </c>
      <c r="C96">
        <v>3.60655486276652</v>
      </c>
      <c r="D96">
        <v>0.94</v>
      </c>
      <c r="E96">
        <v>5.8999999999999997E-2</v>
      </c>
      <c r="F96">
        <v>0</v>
      </c>
      <c r="G96" t="s">
        <v>193</v>
      </c>
      <c r="H96" t="s">
        <v>2139</v>
      </c>
      <c r="I96" s="170">
        <f t="shared" si="2"/>
        <v>3.177374834097304</v>
      </c>
    </row>
    <row r="97" spans="2:9" x14ac:dyDescent="0.35">
      <c r="B97">
        <v>0</v>
      </c>
      <c r="C97">
        <v>3.4952957796693398</v>
      </c>
      <c r="D97">
        <v>0.96399999999999997</v>
      </c>
      <c r="E97">
        <v>9.9000000000000005E-2</v>
      </c>
      <c r="F97">
        <v>0</v>
      </c>
      <c r="G97" t="s">
        <v>193</v>
      </c>
      <c r="H97" t="s">
        <v>2140</v>
      </c>
      <c r="I97" s="170">
        <f t="shared" si="2"/>
        <v>3.023430849413979</v>
      </c>
    </row>
    <row r="98" spans="2:9" x14ac:dyDescent="0.35">
      <c r="B98">
        <v>0</v>
      </c>
      <c r="C98">
        <v>3.50645909491231</v>
      </c>
      <c r="D98">
        <v>0.87</v>
      </c>
      <c r="E98">
        <v>1.4999999999999999E-2</v>
      </c>
      <c r="F98">
        <v>0</v>
      </c>
      <c r="G98" t="s">
        <v>193</v>
      </c>
      <c r="H98" t="s">
        <v>2141</v>
      </c>
      <c r="I98" s="170">
        <f t="shared" si="2"/>
        <v>2.9980225261500251</v>
      </c>
    </row>
    <row r="99" spans="2:9" x14ac:dyDescent="0.35">
      <c r="B99">
        <v>0</v>
      </c>
      <c r="C99">
        <v>3.16436027314831</v>
      </c>
      <c r="D99">
        <v>0.95899999999999996</v>
      </c>
      <c r="E99">
        <v>2.5000000000000001E-2</v>
      </c>
      <c r="F99">
        <v>0</v>
      </c>
      <c r="G99" t="s">
        <v>193</v>
      </c>
      <c r="H99" t="s">
        <v>2142</v>
      </c>
      <c r="I99" s="170">
        <f t="shared" si="2"/>
        <v>2.9555124951205212</v>
      </c>
    </row>
    <row r="100" spans="2:9" x14ac:dyDescent="0.35">
      <c r="B100">
        <v>0</v>
      </c>
      <c r="C100">
        <v>2.9722517326077602</v>
      </c>
      <c r="D100">
        <v>0.93</v>
      </c>
      <c r="E100">
        <v>6.4000000000000001E-2</v>
      </c>
      <c r="F100">
        <v>0</v>
      </c>
      <c r="G100" t="s">
        <v>193</v>
      </c>
      <c r="H100" t="s">
        <v>2143</v>
      </c>
      <c r="I100" s="170">
        <f t="shared" si="2"/>
        <v>2.5739700004383206</v>
      </c>
    </row>
    <row r="101" spans="2:9" x14ac:dyDescent="0.35">
      <c r="B101">
        <v>0</v>
      </c>
      <c r="C101">
        <v>2.7531929461112701</v>
      </c>
      <c r="D101">
        <v>0.92300000000000004</v>
      </c>
      <c r="E101">
        <v>6.0000000000000001E-3</v>
      </c>
      <c r="F101">
        <v>0</v>
      </c>
      <c r="G101" t="s">
        <v>193</v>
      </c>
      <c r="H101" t="s">
        <v>2144</v>
      </c>
      <c r="I101" s="170">
        <f t="shared" si="2"/>
        <v>2.5246779315840349</v>
      </c>
    </row>
    <row r="102" spans="2:9" x14ac:dyDescent="0.35">
      <c r="B102">
        <v>0</v>
      </c>
      <c r="C102">
        <v>3.0375808855273201</v>
      </c>
      <c r="D102">
        <v>0.98699999999999999</v>
      </c>
      <c r="E102">
        <v>0.188</v>
      </c>
      <c r="F102">
        <v>0</v>
      </c>
      <c r="G102" t="s">
        <v>193</v>
      </c>
      <c r="H102" t="s">
        <v>2061</v>
      </c>
      <c r="I102" s="170">
        <f t="shared" si="2"/>
        <v>2.4270271275363284</v>
      </c>
    </row>
    <row r="103" spans="2:9" x14ac:dyDescent="0.35">
      <c r="B103">
        <v>0</v>
      </c>
      <c r="C103">
        <v>8.4002908689203899</v>
      </c>
      <c r="D103">
        <v>0.99399999999999999</v>
      </c>
      <c r="E103">
        <v>6.8000000000000005E-2</v>
      </c>
      <c r="F103">
        <v>0</v>
      </c>
      <c r="G103" t="s">
        <v>203</v>
      </c>
      <c r="H103" t="s">
        <v>2145</v>
      </c>
      <c r="I103" s="170">
        <f t="shared" si="2"/>
        <v>7.7786693446202806</v>
      </c>
    </row>
    <row r="104" spans="2:9" x14ac:dyDescent="0.35">
      <c r="B104" s="126">
        <v>6.58364994281654E-178</v>
      </c>
      <c r="C104">
        <v>8.8919666110275006</v>
      </c>
      <c r="D104">
        <v>0.99399999999999999</v>
      </c>
      <c r="E104">
        <v>0.28199999999999997</v>
      </c>
      <c r="F104" s="126">
        <v>1.56019336344866E-173</v>
      </c>
      <c r="G104" t="s">
        <v>203</v>
      </c>
      <c r="H104" t="s">
        <v>2063</v>
      </c>
      <c r="I104" s="170">
        <f t="shared" si="2"/>
        <v>6.3310802270515802</v>
      </c>
    </row>
    <row r="105" spans="2:9" x14ac:dyDescent="0.35">
      <c r="B105" s="126">
        <v>3.8176426714308601E-146</v>
      </c>
      <c r="C105">
        <v>9.4910478308572905</v>
      </c>
      <c r="D105">
        <v>0.99399999999999999</v>
      </c>
      <c r="E105">
        <v>0.39100000000000001</v>
      </c>
      <c r="F105" s="126">
        <v>9.0470496027568404E-142</v>
      </c>
      <c r="G105" t="s">
        <v>203</v>
      </c>
      <c r="H105" t="s">
        <v>2068</v>
      </c>
      <c r="I105" s="170">
        <f t="shared" si="2"/>
        <v>5.7231018420069457</v>
      </c>
    </row>
    <row r="106" spans="2:9" x14ac:dyDescent="0.35">
      <c r="B106">
        <v>0</v>
      </c>
      <c r="C106">
        <v>4.5275985661807798</v>
      </c>
      <c r="D106">
        <v>0.86</v>
      </c>
      <c r="E106">
        <v>4.0000000000000001E-3</v>
      </c>
      <c r="F106">
        <v>0</v>
      </c>
      <c r="G106" t="s">
        <v>203</v>
      </c>
      <c r="H106" t="s">
        <v>2146</v>
      </c>
      <c r="I106" s="170">
        <f t="shared" si="2"/>
        <v>3.8756243726507473</v>
      </c>
    </row>
    <row r="107" spans="2:9" x14ac:dyDescent="0.35">
      <c r="B107">
        <v>0</v>
      </c>
      <c r="C107">
        <v>4.1597788639949096</v>
      </c>
      <c r="D107">
        <v>0.86</v>
      </c>
      <c r="E107">
        <v>2.4E-2</v>
      </c>
      <c r="F107">
        <v>0</v>
      </c>
      <c r="G107" t="s">
        <v>203</v>
      </c>
      <c r="H107" t="s">
        <v>2147</v>
      </c>
      <c r="I107" s="170">
        <f t="shared" si="2"/>
        <v>3.4775751302997442</v>
      </c>
    </row>
    <row r="108" spans="2:9" x14ac:dyDescent="0.35">
      <c r="B108">
        <v>0</v>
      </c>
      <c r="C108">
        <v>5.7496592408228402</v>
      </c>
      <c r="D108">
        <v>0.51700000000000002</v>
      </c>
      <c r="E108">
        <v>0.02</v>
      </c>
      <c r="F108">
        <v>0</v>
      </c>
      <c r="G108" t="s">
        <v>203</v>
      </c>
      <c r="H108" t="s">
        <v>2148</v>
      </c>
      <c r="I108" s="170">
        <f t="shared" si="2"/>
        <v>2.8575806426889514</v>
      </c>
    </row>
    <row r="109" spans="2:9" x14ac:dyDescent="0.35">
      <c r="B109">
        <v>0</v>
      </c>
      <c r="C109">
        <v>4.00410943459823</v>
      </c>
      <c r="D109">
        <v>0.59599999999999997</v>
      </c>
      <c r="E109">
        <v>2.7E-2</v>
      </c>
      <c r="F109">
        <v>0</v>
      </c>
      <c r="G109" t="s">
        <v>203</v>
      </c>
      <c r="H109" t="s">
        <v>2141</v>
      </c>
      <c r="I109" s="170">
        <f t="shared" si="2"/>
        <v>2.2783382682863929</v>
      </c>
    </row>
    <row r="110" spans="2:9" x14ac:dyDescent="0.35">
      <c r="B110" s="126">
        <v>5.4005967212175803E-237</v>
      </c>
      <c r="C110">
        <v>3.0878368818109498</v>
      </c>
      <c r="D110">
        <v>0.86499999999999999</v>
      </c>
      <c r="E110">
        <v>0.128</v>
      </c>
      <c r="F110" s="126">
        <v>1.2798334109941401E-232</v>
      </c>
      <c r="G110" t="s">
        <v>203</v>
      </c>
      <c r="H110" t="s">
        <v>2149</v>
      </c>
      <c r="I110" s="170">
        <f t="shared" si="2"/>
        <v>2.27573578189467</v>
      </c>
    </row>
    <row r="111" spans="2:9" x14ac:dyDescent="0.35">
      <c r="B111">
        <v>0</v>
      </c>
      <c r="C111">
        <v>2.9925546555114999</v>
      </c>
      <c r="D111">
        <v>0.71299999999999997</v>
      </c>
      <c r="E111">
        <v>1.2999999999999999E-2</v>
      </c>
      <c r="F111">
        <v>0</v>
      </c>
      <c r="G111" t="s">
        <v>203</v>
      </c>
      <c r="H111" t="s">
        <v>2150</v>
      </c>
      <c r="I111" s="170">
        <f t="shared" si="2"/>
        <v>2.09478825885805</v>
      </c>
    </row>
    <row r="112" spans="2:9" x14ac:dyDescent="0.35">
      <c r="B112">
        <v>0</v>
      </c>
      <c r="C112">
        <v>2.7602160387504902</v>
      </c>
      <c r="D112">
        <v>0.61199999999999999</v>
      </c>
      <c r="E112">
        <v>2.5999999999999999E-2</v>
      </c>
      <c r="F112">
        <v>0</v>
      </c>
      <c r="G112" t="s">
        <v>203</v>
      </c>
      <c r="H112" t="s">
        <v>2151</v>
      </c>
      <c r="I112" s="170">
        <f t="shared" si="2"/>
        <v>1.6174865987077871</v>
      </c>
    </row>
    <row r="113" spans="2:9" x14ac:dyDescent="0.35">
      <c r="B113">
        <v>0</v>
      </c>
      <c r="C113">
        <v>3.9871157758576499</v>
      </c>
      <c r="D113">
        <v>0.84499999999999997</v>
      </c>
      <c r="E113">
        <v>4.0000000000000001E-3</v>
      </c>
      <c r="F113">
        <v>0</v>
      </c>
      <c r="G113" t="s">
        <v>204</v>
      </c>
      <c r="H113" t="s">
        <v>2152</v>
      </c>
      <c r="I113" s="170">
        <f t="shared" si="2"/>
        <v>3.3531643674962832</v>
      </c>
    </row>
    <row r="114" spans="2:9" x14ac:dyDescent="0.35">
      <c r="B114">
        <v>0</v>
      </c>
      <c r="C114">
        <v>3.74935269942939</v>
      </c>
      <c r="D114">
        <v>0.83599999999999997</v>
      </c>
      <c r="E114">
        <v>4.0000000000000001E-3</v>
      </c>
      <c r="F114">
        <v>0</v>
      </c>
      <c r="G114" t="s">
        <v>204</v>
      </c>
      <c r="H114" t="s">
        <v>2153</v>
      </c>
      <c r="I114" s="170">
        <f t="shared" si="2"/>
        <v>3.1194614459252525</v>
      </c>
    </row>
    <row r="115" spans="2:9" x14ac:dyDescent="0.35">
      <c r="B115" s="126">
        <v>3.1381767731852802E-214</v>
      </c>
      <c r="C115">
        <v>3.9546712849497099</v>
      </c>
      <c r="D115">
        <v>0.878</v>
      </c>
      <c r="E115">
        <v>0.187</v>
      </c>
      <c r="F115" s="126">
        <v>7.4368513170944803E-210</v>
      </c>
      <c r="G115" t="s">
        <v>204</v>
      </c>
      <c r="H115" t="s">
        <v>2154</v>
      </c>
      <c r="I115" s="170">
        <f t="shared" si="2"/>
        <v>2.7326778579002498</v>
      </c>
    </row>
    <row r="116" spans="2:9" x14ac:dyDescent="0.35">
      <c r="B116">
        <v>0</v>
      </c>
      <c r="C116">
        <v>3.6288851249669101</v>
      </c>
      <c r="D116">
        <v>0.77500000000000002</v>
      </c>
      <c r="E116">
        <v>6.9000000000000006E-2</v>
      </c>
      <c r="F116">
        <v>0</v>
      </c>
      <c r="G116" t="s">
        <v>204</v>
      </c>
      <c r="H116" t="s">
        <v>2139</v>
      </c>
      <c r="I116" s="170">
        <f t="shared" si="2"/>
        <v>2.5619928982266384</v>
      </c>
    </row>
    <row r="117" spans="2:9" x14ac:dyDescent="0.35">
      <c r="B117" s="126">
        <v>3.21496502895433E-267</v>
      </c>
      <c r="C117">
        <v>3.4777300150405601</v>
      </c>
      <c r="D117">
        <v>0.86399999999999999</v>
      </c>
      <c r="E117">
        <v>0.13600000000000001</v>
      </c>
      <c r="F117" s="126">
        <v>7.6188241256159602E-263</v>
      </c>
      <c r="G117" t="s">
        <v>204</v>
      </c>
      <c r="H117" t="s">
        <v>678</v>
      </c>
      <c r="I117" s="170">
        <f t="shared" si="2"/>
        <v>2.5317874509495275</v>
      </c>
    </row>
    <row r="118" spans="2:9" x14ac:dyDescent="0.35">
      <c r="B118">
        <v>0</v>
      </c>
      <c r="C118">
        <v>3.1521233338988699</v>
      </c>
      <c r="D118">
        <v>0.83099999999999996</v>
      </c>
      <c r="E118">
        <v>6.7000000000000004E-2</v>
      </c>
      <c r="F118">
        <v>0</v>
      </c>
      <c r="G118" t="s">
        <v>204</v>
      </c>
      <c r="H118" t="s">
        <v>2155</v>
      </c>
      <c r="I118" s="170">
        <f t="shared" si="2"/>
        <v>2.4082222270987366</v>
      </c>
    </row>
    <row r="119" spans="2:9" x14ac:dyDescent="0.35">
      <c r="B119">
        <v>0</v>
      </c>
      <c r="C119">
        <v>2.9943460303123901</v>
      </c>
      <c r="D119">
        <v>0.78400000000000003</v>
      </c>
      <c r="E119">
        <v>2E-3</v>
      </c>
      <c r="F119">
        <v>0</v>
      </c>
      <c r="G119" t="s">
        <v>204</v>
      </c>
      <c r="H119" t="s">
        <v>2156</v>
      </c>
      <c r="I119" s="170">
        <f t="shared" si="2"/>
        <v>2.3415785957042892</v>
      </c>
    </row>
    <row r="120" spans="2:9" x14ac:dyDescent="0.35">
      <c r="B120">
        <v>0</v>
      </c>
      <c r="C120">
        <v>3.2705905717230599</v>
      </c>
      <c r="D120">
        <v>0.74199999999999999</v>
      </c>
      <c r="E120">
        <v>2.8000000000000001E-2</v>
      </c>
      <c r="F120">
        <v>0</v>
      </c>
      <c r="G120" t="s">
        <v>204</v>
      </c>
      <c r="H120" t="s">
        <v>2157</v>
      </c>
      <c r="I120" s="170">
        <f t="shared" si="2"/>
        <v>2.3352016682102645</v>
      </c>
    </row>
    <row r="121" spans="2:9" x14ac:dyDescent="0.35">
      <c r="B121" s="126">
        <v>1.17676332913478E-173</v>
      </c>
      <c r="C121">
        <v>3.19360513503289</v>
      </c>
      <c r="D121">
        <v>0.878</v>
      </c>
      <c r="E121">
        <v>0.22500000000000001</v>
      </c>
      <c r="F121" s="126">
        <v>2.7886937373836002E-169</v>
      </c>
      <c r="G121" t="s">
        <v>204</v>
      </c>
      <c r="H121" t="s">
        <v>2158</v>
      </c>
      <c r="I121" s="170">
        <f t="shared" si="2"/>
        <v>2.0854241531764774</v>
      </c>
    </row>
    <row r="122" spans="2:9" x14ac:dyDescent="0.35">
      <c r="B122">
        <v>0</v>
      </c>
      <c r="C122">
        <v>2.8548083892450502</v>
      </c>
      <c r="D122">
        <v>0.73199999999999998</v>
      </c>
      <c r="E122">
        <v>2.5000000000000001E-2</v>
      </c>
      <c r="F122">
        <v>0</v>
      </c>
      <c r="G122" t="s">
        <v>204</v>
      </c>
      <c r="H122" t="s">
        <v>2151</v>
      </c>
      <c r="I122" s="170">
        <f t="shared" si="2"/>
        <v>2.0183495311962503</v>
      </c>
    </row>
    <row r="123" spans="2:9" x14ac:dyDescent="0.35">
      <c r="B123">
        <v>0</v>
      </c>
      <c r="C123">
        <v>3.75861000104454</v>
      </c>
      <c r="D123">
        <v>0.96099999999999997</v>
      </c>
      <c r="E123">
        <v>0.189</v>
      </c>
      <c r="F123">
        <v>0</v>
      </c>
      <c r="G123" t="s">
        <v>196</v>
      </c>
      <c r="H123" t="s">
        <v>2061</v>
      </c>
      <c r="I123" s="170">
        <f t="shared" si="2"/>
        <v>2.9016469208063849</v>
      </c>
    </row>
    <row r="124" spans="2:9" x14ac:dyDescent="0.35">
      <c r="B124">
        <v>0</v>
      </c>
      <c r="C124">
        <v>3.8372555573831999</v>
      </c>
      <c r="D124">
        <v>0.93300000000000005</v>
      </c>
      <c r="E124">
        <v>0.17699999999999999</v>
      </c>
      <c r="F124">
        <v>0</v>
      </c>
      <c r="G124" t="s">
        <v>196</v>
      </c>
      <c r="H124" t="s">
        <v>2056</v>
      </c>
      <c r="I124" s="170">
        <f t="shared" si="2"/>
        <v>2.9009652013816991</v>
      </c>
    </row>
    <row r="125" spans="2:9" x14ac:dyDescent="0.35">
      <c r="B125">
        <v>0</v>
      </c>
      <c r="C125">
        <v>3.7415055960886998</v>
      </c>
      <c r="D125">
        <v>0.91800000000000004</v>
      </c>
      <c r="E125">
        <v>0.214</v>
      </c>
      <c r="F125">
        <v>0</v>
      </c>
      <c r="G125" t="s">
        <v>196</v>
      </c>
      <c r="H125" t="s">
        <v>2062</v>
      </c>
      <c r="I125" s="170">
        <f t="shared" si="2"/>
        <v>2.634019939646445</v>
      </c>
    </row>
    <row r="126" spans="2:9" x14ac:dyDescent="0.35">
      <c r="B126">
        <v>0</v>
      </c>
      <c r="C126">
        <v>3.7250085836129001</v>
      </c>
      <c r="D126">
        <v>0.98899999999999999</v>
      </c>
      <c r="E126">
        <v>0.39900000000000002</v>
      </c>
      <c r="F126">
        <v>0</v>
      </c>
      <c r="G126" t="s">
        <v>196</v>
      </c>
      <c r="H126" t="s">
        <v>2065</v>
      </c>
      <c r="I126" s="170">
        <f t="shared" si="2"/>
        <v>2.1977550643316111</v>
      </c>
    </row>
    <row r="127" spans="2:9" x14ac:dyDescent="0.35">
      <c r="B127">
        <v>0</v>
      </c>
      <c r="C127">
        <v>3.4663695792797098</v>
      </c>
      <c r="D127">
        <v>0.60499999999999998</v>
      </c>
      <c r="E127">
        <v>0.02</v>
      </c>
      <c r="F127">
        <v>0</v>
      </c>
      <c r="G127" t="s">
        <v>196</v>
      </c>
      <c r="H127" t="s">
        <v>2159</v>
      </c>
      <c r="I127" s="170">
        <f t="shared" si="2"/>
        <v>2.0278262038786301</v>
      </c>
    </row>
    <row r="128" spans="2:9" x14ac:dyDescent="0.35">
      <c r="B128">
        <v>0</v>
      </c>
      <c r="C128">
        <v>2.56990277861998</v>
      </c>
      <c r="D128">
        <v>0.95699999999999996</v>
      </c>
      <c r="E128">
        <v>0.2</v>
      </c>
      <c r="F128">
        <v>0</v>
      </c>
      <c r="G128" t="s">
        <v>196</v>
      </c>
      <c r="H128" t="s">
        <v>606</v>
      </c>
      <c r="I128" s="170">
        <f t="shared" si="2"/>
        <v>1.9454164034153245</v>
      </c>
    </row>
    <row r="129" spans="2:9" x14ac:dyDescent="0.35">
      <c r="B129">
        <v>0</v>
      </c>
      <c r="C129">
        <v>2.3893673240870101</v>
      </c>
      <c r="D129">
        <v>0.85199999999999998</v>
      </c>
      <c r="E129">
        <v>6.3E-2</v>
      </c>
      <c r="F129">
        <v>0</v>
      </c>
      <c r="G129" t="s">
        <v>196</v>
      </c>
      <c r="H129" t="s">
        <v>2160</v>
      </c>
      <c r="I129" s="170">
        <f t="shared" si="2"/>
        <v>1.8852108187046508</v>
      </c>
    </row>
    <row r="130" spans="2:9" x14ac:dyDescent="0.35">
      <c r="B130">
        <v>0</v>
      </c>
      <c r="C130">
        <v>3.3528618060223998</v>
      </c>
      <c r="D130">
        <v>0.98699999999999999</v>
      </c>
      <c r="E130">
        <v>0.42599999999999999</v>
      </c>
      <c r="F130">
        <v>0</v>
      </c>
      <c r="G130" t="s">
        <v>196</v>
      </c>
      <c r="H130" t="s">
        <v>2161</v>
      </c>
      <c r="I130" s="170">
        <f t="shared" si="2"/>
        <v>1.880955473178566</v>
      </c>
    </row>
    <row r="131" spans="2:9" x14ac:dyDescent="0.35">
      <c r="B131">
        <v>0</v>
      </c>
      <c r="C131">
        <v>2.2017634882669199</v>
      </c>
      <c r="D131">
        <v>0.83699999999999997</v>
      </c>
      <c r="E131">
        <v>4.1000000000000002E-2</v>
      </c>
      <c r="F131">
        <v>0</v>
      </c>
      <c r="G131" t="s">
        <v>196</v>
      </c>
      <c r="H131" t="s">
        <v>2162</v>
      </c>
      <c r="I131" s="170">
        <f t="shared" si="2"/>
        <v>1.7526037366604681</v>
      </c>
    </row>
    <row r="132" spans="2:9" x14ac:dyDescent="0.35">
      <c r="B132">
        <v>0</v>
      </c>
      <c r="C132">
        <v>2.1697661103944301</v>
      </c>
      <c r="D132">
        <v>0.88800000000000001</v>
      </c>
      <c r="E132">
        <v>0.105</v>
      </c>
      <c r="F132">
        <v>0</v>
      </c>
      <c r="G132" t="s">
        <v>196</v>
      </c>
      <c r="H132" t="s">
        <v>2163</v>
      </c>
      <c r="I132" s="170">
        <f t="shared" si="2"/>
        <v>1.6989268644388389</v>
      </c>
    </row>
  </sheetData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AEB86-DBC3-4C08-825E-3EEF6286DF1C}">
  <dimension ref="B2:N17"/>
  <sheetViews>
    <sheetView workbookViewId="0">
      <selection activeCell="T31" sqref="T31"/>
    </sheetView>
  </sheetViews>
  <sheetFormatPr defaultRowHeight="14.5" x14ac:dyDescent="0.35"/>
  <cols>
    <col min="2" max="2" width="19.453125" bestFit="1" customWidth="1"/>
    <col min="8" max="8" width="18.54296875" bestFit="1" customWidth="1"/>
    <col min="12" max="12" width="15.81640625" bestFit="1" customWidth="1"/>
  </cols>
  <sheetData>
    <row r="2" spans="2:14" ht="15" thickBot="1" x14ac:dyDescent="0.4"/>
    <row r="3" spans="2:14" ht="15" thickBot="1" x14ac:dyDescent="0.4">
      <c r="B3" s="115" t="s">
        <v>192</v>
      </c>
      <c r="C3" s="116" t="s">
        <v>18</v>
      </c>
      <c r="D3" s="117" t="s">
        <v>17</v>
      </c>
    </row>
    <row r="4" spans="2:14" ht="15" thickBot="1" x14ac:dyDescent="0.4">
      <c r="B4" s="50" t="s">
        <v>193</v>
      </c>
      <c r="C4" s="118">
        <v>1.628923321</v>
      </c>
      <c r="D4" s="36">
        <v>1.9501847539999999</v>
      </c>
      <c r="E4" s="50">
        <v>1.7869161389999999</v>
      </c>
      <c r="H4" t="s">
        <v>206</v>
      </c>
      <c r="L4" t="s">
        <v>207</v>
      </c>
    </row>
    <row r="5" spans="2:14" ht="15" thickBot="1" x14ac:dyDescent="0.4">
      <c r="B5" s="51" t="s">
        <v>194</v>
      </c>
      <c r="C5" s="119">
        <v>0.32446033600000002</v>
      </c>
      <c r="D5" s="37">
        <v>0.63637607799999996</v>
      </c>
      <c r="E5" s="51">
        <v>0.47785704699999998</v>
      </c>
      <c r="I5" s="57" t="s">
        <v>18</v>
      </c>
      <c r="J5" s="59" t="s">
        <v>17</v>
      </c>
      <c r="M5" s="57" t="s">
        <v>18</v>
      </c>
      <c r="N5" s="59" t="s">
        <v>17</v>
      </c>
    </row>
    <row r="6" spans="2:14" x14ac:dyDescent="0.35">
      <c r="B6" s="51" t="s">
        <v>195</v>
      </c>
      <c r="C6" s="119">
        <v>5.3569063699999999</v>
      </c>
      <c r="D6" s="37">
        <v>7.2738469959999996</v>
      </c>
      <c r="E6" s="51">
        <v>6.2996365589999996</v>
      </c>
      <c r="H6" s="50" t="s">
        <v>195</v>
      </c>
      <c r="I6" s="118">
        <v>41.960580909999997</v>
      </c>
      <c r="J6" s="36">
        <v>43.980140669999997</v>
      </c>
      <c r="L6" s="50" t="s">
        <v>201</v>
      </c>
      <c r="M6" s="118">
        <v>78.732716600000003</v>
      </c>
      <c r="N6" s="36">
        <v>80.194346289999999</v>
      </c>
    </row>
    <row r="7" spans="2:14" x14ac:dyDescent="0.35">
      <c r="B7" s="51" t="s">
        <v>196</v>
      </c>
      <c r="C7" s="119">
        <v>1.456760694</v>
      </c>
      <c r="D7" s="37">
        <v>2.1486246069999999</v>
      </c>
      <c r="E7" s="51">
        <v>1.7970117109999999</v>
      </c>
      <c r="H7" s="51" t="s">
        <v>197</v>
      </c>
      <c r="I7" s="119">
        <v>11.7219917</v>
      </c>
      <c r="J7" s="37">
        <v>15.34960695</v>
      </c>
      <c r="L7" s="51" t="s">
        <v>198</v>
      </c>
      <c r="M7" s="119">
        <v>8.7436586090000006</v>
      </c>
      <c r="N7" s="37">
        <v>5.4063604239999998</v>
      </c>
    </row>
    <row r="8" spans="2:14" x14ac:dyDescent="0.35">
      <c r="B8" s="51" t="s">
        <v>197</v>
      </c>
      <c r="C8" s="119">
        <v>1.4964905310000001</v>
      </c>
      <c r="D8" s="37">
        <v>2.5386615570000002</v>
      </c>
      <c r="E8" s="51">
        <v>2.0090187099999999</v>
      </c>
      <c r="H8" s="51" t="s">
        <v>202</v>
      </c>
      <c r="I8" s="119">
        <v>18.879668049999999</v>
      </c>
      <c r="J8" s="37">
        <v>24.410426149999999</v>
      </c>
      <c r="L8" s="51" t="s">
        <v>200</v>
      </c>
      <c r="M8" s="119">
        <v>6.4856261809999998</v>
      </c>
      <c r="N8" s="37">
        <v>4.5671378090000001</v>
      </c>
    </row>
    <row r="9" spans="2:14" x14ac:dyDescent="0.35">
      <c r="B9" s="51" t="s">
        <v>198</v>
      </c>
      <c r="C9" s="119">
        <v>5.8204211360000002</v>
      </c>
      <c r="D9" s="37">
        <v>4.1877651570000003</v>
      </c>
      <c r="E9" s="51">
        <v>5.01749899</v>
      </c>
      <c r="H9" s="51" t="s">
        <v>193</v>
      </c>
      <c r="I9" s="119">
        <v>12.759336100000001</v>
      </c>
      <c r="J9" s="37">
        <v>11.79147704</v>
      </c>
      <c r="L9" s="51" t="s">
        <v>196</v>
      </c>
      <c r="M9" s="119">
        <v>2.1884014719999998</v>
      </c>
      <c r="N9" s="37">
        <v>2.77385159</v>
      </c>
    </row>
    <row r="10" spans="2:14" x14ac:dyDescent="0.35">
      <c r="B10" s="51" t="s">
        <v>199</v>
      </c>
      <c r="C10" s="119">
        <v>2.238114157</v>
      </c>
      <c r="D10" s="37">
        <v>4.8309839879999998</v>
      </c>
      <c r="E10" s="51">
        <v>3.5132588500000002</v>
      </c>
      <c r="H10" s="51" t="s">
        <v>203</v>
      </c>
      <c r="I10" s="119">
        <v>6.5871369289999997</v>
      </c>
      <c r="J10" s="37">
        <v>2.1100537859999999</v>
      </c>
      <c r="L10" s="51" t="s">
        <v>199</v>
      </c>
      <c r="M10" s="119">
        <v>3.3621804439999998</v>
      </c>
      <c r="N10" s="37">
        <v>6.2367491169999996</v>
      </c>
    </row>
    <row r="11" spans="2:14" ht="15" thickBot="1" x14ac:dyDescent="0.4">
      <c r="B11" s="51" t="s">
        <v>200</v>
      </c>
      <c r="C11" s="119">
        <v>4.3173089659999997</v>
      </c>
      <c r="D11" s="37">
        <v>3.5377035719999999</v>
      </c>
      <c r="E11" s="51">
        <v>3.9339076589999999</v>
      </c>
      <c r="H11" s="52" t="s">
        <v>204</v>
      </c>
      <c r="I11" s="120">
        <v>8.0912863070000007</v>
      </c>
      <c r="J11" s="38">
        <v>2.358295408</v>
      </c>
      <c r="L11" s="52" t="s">
        <v>194</v>
      </c>
      <c r="M11" s="120">
        <v>0.48741669199999998</v>
      </c>
      <c r="N11" s="38">
        <v>0.82155476999999999</v>
      </c>
    </row>
    <row r="12" spans="2:14" x14ac:dyDescent="0.35">
      <c r="B12" s="51" t="s">
        <v>201</v>
      </c>
      <c r="C12" s="119">
        <v>52.410276779999997</v>
      </c>
      <c r="D12" s="37">
        <v>62.118516489999998</v>
      </c>
      <c r="E12" s="51">
        <v>57.184681650000002</v>
      </c>
    </row>
    <row r="13" spans="2:14" x14ac:dyDescent="0.35">
      <c r="B13" s="51" t="s">
        <v>202</v>
      </c>
      <c r="C13" s="119">
        <v>2.4102767850000002</v>
      </c>
      <c r="D13" s="37">
        <v>4.0372245790000001</v>
      </c>
      <c r="E13" s="51">
        <v>3.210391708</v>
      </c>
    </row>
    <row r="14" spans="2:14" x14ac:dyDescent="0.35">
      <c r="B14" s="51" t="s">
        <v>203</v>
      </c>
      <c r="C14" s="119">
        <v>0.84094821900000005</v>
      </c>
      <c r="D14" s="37">
        <v>0.34898043000000001</v>
      </c>
      <c r="E14" s="51">
        <v>0.59900390400000003</v>
      </c>
    </row>
    <row r="15" spans="2:14" x14ac:dyDescent="0.35">
      <c r="B15" s="51" t="s">
        <v>204</v>
      </c>
      <c r="C15" s="119">
        <v>1.032975765</v>
      </c>
      <c r="D15" s="37">
        <v>0.39003695100000002</v>
      </c>
      <c r="E15" s="51">
        <v>0.71678556999999998</v>
      </c>
    </row>
    <row r="16" spans="2:14" ht="15" thickBot="1" x14ac:dyDescent="0.4">
      <c r="B16" s="51" t="s">
        <v>205</v>
      </c>
      <c r="C16" s="119">
        <v>20.666136940000001</v>
      </c>
      <c r="D16" s="37">
        <v>6.0010948409999996</v>
      </c>
      <c r="E16" s="51">
        <v>13.454031499999999</v>
      </c>
    </row>
    <row r="17" spans="2:5" ht="15" thickBot="1" x14ac:dyDescent="0.4">
      <c r="B17" s="121" t="s">
        <v>208</v>
      </c>
      <c r="C17" s="58">
        <f>SUM(C4:C16)</f>
        <v>100</v>
      </c>
      <c r="D17" s="59">
        <f t="shared" ref="D17:E17" si="0">SUM(D4:D16)</f>
        <v>99.999999999999986</v>
      </c>
      <c r="E17" s="121">
        <f t="shared" si="0"/>
        <v>99.999999997000003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13927-5561-4D93-B917-F1DDFBD087D0}">
  <dimension ref="D2:G6"/>
  <sheetViews>
    <sheetView workbookViewId="0">
      <selection activeCell="V12" sqref="V12"/>
    </sheetView>
  </sheetViews>
  <sheetFormatPr defaultRowHeight="14.5" x14ac:dyDescent="0.35"/>
  <sheetData>
    <row r="2" spans="4:7" ht="15" thickBot="1" x14ac:dyDescent="0.4">
      <c r="D2" s="145" t="s">
        <v>70</v>
      </c>
      <c r="E2" s="145"/>
      <c r="F2" s="145" t="s">
        <v>71</v>
      </c>
      <c r="G2" s="145"/>
    </row>
    <row r="3" spans="4:7" x14ac:dyDescent="0.35">
      <c r="D3" s="69" t="s">
        <v>172</v>
      </c>
      <c r="E3" s="70" t="s">
        <v>173</v>
      </c>
      <c r="F3" s="69" t="s">
        <v>172</v>
      </c>
      <c r="G3" s="70" t="s">
        <v>173</v>
      </c>
    </row>
    <row r="4" spans="4:7" x14ac:dyDescent="0.35">
      <c r="D4" s="10">
        <v>8.6</v>
      </c>
      <c r="E4" s="11">
        <v>6.25</v>
      </c>
      <c r="F4" s="10">
        <v>5.72</v>
      </c>
      <c r="G4" s="11">
        <v>23.06</v>
      </c>
    </row>
    <row r="5" spans="4:7" x14ac:dyDescent="0.35">
      <c r="D5" s="10">
        <v>11.22</v>
      </c>
      <c r="E5" s="11">
        <v>6.9</v>
      </c>
      <c r="F5" s="10">
        <v>13.18</v>
      </c>
      <c r="G5" s="11">
        <v>16.07</v>
      </c>
    </row>
    <row r="6" spans="4:7" ht="15" thickBot="1" x14ac:dyDescent="0.4">
      <c r="D6" s="13">
        <v>8.58</v>
      </c>
      <c r="E6" s="14">
        <v>10.95</v>
      </c>
      <c r="F6" s="13">
        <v>7.94</v>
      </c>
      <c r="G6" s="14">
        <v>17.73</v>
      </c>
    </row>
  </sheetData>
  <mergeCells count="2">
    <mergeCell ref="D2:E2"/>
    <mergeCell ref="F2:G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AC17A-8533-4C38-A061-219B5230BC78}">
  <dimension ref="A1:E1680"/>
  <sheetViews>
    <sheetView workbookViewId="0">
      <selection sqref="A1:A1048576"/>
    </sheetView>
  </sheetViews>
  <sheetFormatPr defaultRowHeight="14.5" x14ac:dyDescent="0.35"/>
  <sheetData>
    <row r="1" spans="1:5" x14ac:dyDescent="0.35">
      <c r="A1" t="s">
        <v>233</v>
      </c>
      <c r="B1" t="s">
        <v>1869</v>
      </c>
      <c r="C1" t="s">
        <v>1870</v>
      </c>
      <c r="D1" t="s">
        <v>1871</v>
      </c>
      <c r="E1" t="s">
        <v>1872</v>
      </c>
    </row>
    <row r="2" spans="1:5" x14ac:dyDescent="0.35">
      <c r="A2" t="s">
        <v>234</v>
      </c>
      <c r="B2">
        <v>4539.7524519999997</v>
      </c>
      <c r="C2">
        <v>173.83415310000001</v>
      </c>
      <c r="D2">
        <v>4.7142261540000003</v>
      </c>
      <c r="E2" s="126">
        <v>5.5300000000000004E-287</v>
      </c>
    </row>
    <row r="3" spans="1:5" x14ac:dyDescent="0.35">
      <c r="A3" t="s">
        <v>235</v>
      </c>
      <c r="B3">
        <v>733.40223960000003</v>
      </c>
      <c r="C3">
        <v>7842.2988830000004</v>
      </c>
      <c r="D3">
        <v>-3.4185991160000002</v>
      </c>
      <c r="E3" s="126">
        <v>9.8500000000000004E-241</v>
      </c>
    </row>
    <row r="4" spans="1:5" x14ac:dyDescent="0.35">
      <c r="A4" t="s">
        <v>236</v>
      </c>
      <c r="B4">
        <v>7884.4660199999998</v>
      </c>
      <c r="C4">
        <v>148.24995870000001</v>
      </c>
      <c r="D4">
        <v>5.7366516020000002</v>
      </c>
      <c r="E4" s="126">
        <v>1.53E-222</v>
      </c>
    </row>
    <row r="5" spans="1:5" x14ac:dyDescent="0.35">
      <c r="A5" t="s">
        <v>237</v>
      </c>
      <c r="B5">
        <v>3137.8526940000002</v>
      </c>
      <c r="C5">
        <v>11.35557814</v>
      </c>
      <c r="D5">
        <v>8.1348355389999991</v>
      </c>
      <c r="E5" s="126">
        <v>4.7499999999999997E-216</v>
      </c>
    </row>
    <row r="6" spans="1:5" x14ac:dyDescent="0.35">
      <c r="A6" t="s">
        <v>238</v>
      </c>
      <c r="B6">
        <v>2039.8314820000001</v>
      </c>
      <c r="C6">
        <v>40.802586990000002</v>
      </c>
      <c r="D6">
        <v>5.6280936080000004</v>
      </c>
      <c r="E6" s="126">
        <v>6.2899999999999998E-206</v>
      </c>
    </row>
    <row r="7" spans="1:5" x14ac:dyDescent="0.35">
      <c r="A7" t="s">
        <v>239</v>
      </c>
      <c r="B7">
        <v>28.958856820000001</v>
      </c>
      <c r="C7">
        <v>2972.578176</v>
      </c>
      <c r="D7">
        <v>-6.6853865719999996</v>
      </c>
      <c r="E7" s="126">
        <v>1.74E-184</v>
      </c>
    </row>
    <row r="8" spans="1:5" x14ac:dyDescent="0.35">
      <c r="A8" t="s">
        <v>240</v>
      </c>
      <c r="B8">
        <v>1804.677531</v>
      </c>
      <c r="C8">
        <v>20.422646319999998</v>
      </c>
      <c r="D8">
        <v>6.453583268</v>
      </c>
      <c r="E8" s="126">
        <v>1.19E-182</v>
      </c>
    </row>
    <row r="9" spans="1:5" x14ac:dyDescent="0.35">
      <c r="A9" t="s">
        <v>241</v>
      </c>
      <c r="B9">
        <v>3623.8145469999999</v>
      </c>
      <c r="C9">
        <v>334.68097519999998</v>
      </c>
      <c r="D9">
        <v>3.4411377750000001</v>
      </c>
      <c r="E9" s="126">
        <v>6.8199999999999999E-171</v>
      </c>
    </row>
    <row r="10" spans="1:5" x14ac:dyDescent="0.35">
      <c r="A10" t="s">
        <v>242</v>
      </c>
      <c r="B10">
        <v>45.927107229999997</v>
      </c>
      <c r="C10">
        <v>1970.2588760000001</v>
      </c>
      <c r="D10">
        <v>-5.4204478439999999</v>
      </c>
      <c r="E10" s="126">
        <v>1.71E-165</v>
      </c>
    </row>
    <row r="11" spans="1:5" x14ac:dyDescent="0.35">
      <c r="A11" t="s">
        <v>243</v>
      </c>
      <c r="B11">
        <v>77.048829609999999</v>
      </c>
      <c r="C11">
        <v>2626.1478050000001</v>
      </c>
      <c r="D11">
        <v>-5.091817807</v>
      </c>
      <c r="E11" s="126">
        <v>4.2200000000000001E-163</v>
      </c>
    </row>
    <row r="12" spans="1:5" x14ac:dyDescent="0.35">
      <c r="A12" t="s">
        <v>244</v>
      </c>
      <c r="B12">
        <v>227.67621360000001</v>
      </c>
      <c r="C12">
        <v>13427.452960000001</v>
      </c>
      <c r="D12">
        <v>-5.8820837900000003</v>
      </c>
      <c r="E12" s="126">
        <v>1.45E-159</v>
      </c>
    </row>
    <row r="13" spans="1:5" x14ac:dyDescent="0.35">
      <c r="A13" t="s">
        <v>245</v>
      </c>
      <c r="B13">
        <v>1395.969218</v>
      </c>
      <c r="C13">
        <v>17.899919789999998</v>
      </c>
      <c r="D13">
        <v>6.3710214010000001</v>
      </c>
      <c r="E13" s="126">
        <v>3.3000000000000002E-149</v>
      </c>
    </row>
    <row r="14" spans="1:5" x14ac:dyDescent="0.35">
      <c r="A14" t="s">
        <v>246</v>
      </c>
      <c r="B14">
        <v>1696.268012</v>
      </c>
      <c r="C14">
        <v>62.262418510000003</v>
      </c>
      <c r="D14">
        <v>4.7703050920000001</v>
      </c>
      <c r="E14" s="126">
        <v>1.07E-147</v>
      </c>
    </row>
    <row r="15" spans="1:5" x14ac:dyDescent="0.35">
      <c r="A15" t="s">
        <v>247</v>
      </c>
      <c r="B15">
        <v>5825.5994140000003</v>
      </c>
      <c r="C15">
        <v>631.97224140000003</v>
      </c>
      <c r="D15">
        <v>3.207761826</v>
      </c>
      <c r="E15" s="126">
        <v>1.4700000000000001E-143</v>
      </c>
    </row>
    <row r="16" spans="1:5" x14ac:dyDescent="0.35">
      <c r="A16" t="s">
        <v>248</v>
      </c>
      <c r="B16">
        <v>1275.851997</v>
      </c>
      <c r="C16">
        <v>56.836539360000003</v>
      </c>
      <c r="D16">
        <v>4.5056009809999997</v>
      </c>
      <c r="E16" s="126">
        <v>4.6700000000000001E-139</v>
      </c>
    </row>
    <row r="17" spans="1:5" x14ac:dyDescent="0.35">
      <c r="A17" t="s">
        <v>99</v>
      </c>
      <c r="B17">
        <v>2083.8399399999998</v>
      </c>
      <c r="C17">
        <v>163.34533959999999</v>
      </c>
      <c r="D17">
        <v>3.674257195</v>
      </c>
      <c r="E17" s="126">
        <v>1.26E-136</v>
      </c>
    </row>
    <row r="18" spans="1:5" x14ac:dyDescent="0.35">
      <c r="A18" t="s">
        <v>249</v>
      </c>
      <c r="B18">
        <v>1239.756024</v>
      </c>
      <c r="C18">
        <v>16.67124574</v>
      </c>
      <c r="D18">
        <v>6.1258716910000004</v>
      </c>
      <c r="E18" s="126">
        <v>5.3700000000000002E-136</v>
      </c>
    </row>
    <row r="19" spans="1:5" x14ac:dyDescent="0.35">
      <c r="A19" t="s">
        <v>250</v>
      </c>
      <c r="B19">
        <v>2179.5536440000001</v>
      </c>
      <c r="C19">
        <v>7.0737639630000002</v>
      </c>
      <c r="D19">
        <v>8.3964160630000002</v>
      </c>
      <c r="E19" s="126">
        <v>1.1E-133</v>
      </c>
    </row>
    <row r="20" spans="1:5" x14ac:dyDescent="0.35">
      <c r="A20" t="s">
        <v>251</v>
      </c>
      <c r="B20">
        <v>2037.842472</v>
      </c>
      <c r="C20">
        <v>36.879752510000003</v>
      </c>
      <c r="D20">
        <v>5.7888453169999998</v>
      </c>
      <c r="E20" s="126">
        <v>1.3099999999999999E-133</v>
      </c>
    </row>
    <row r="21" spans="1:5" x14ac:dyDescent="0.35">
      <c r="A21" t="s">
        <v>252</v>
      </c>
      <c r="B21">
        <v>58.48824192</v>
      </c>
      <c r="C21">
        <v>1415.592089</v>
      </c>
      <c r="D21">
        <v>-4.5983766529999999</v>
      </c>
      <c r="E21" s="126">
        <v>9.589999999999999E-131</v>
      </c>
    </row>
    <row r="22" spans="1:5" x14ac:dyDescent="0.35">
      <c r="A22" t="s">
        <v>253</v>
      </c>
      <c r="B22">
        <v>335.96224360000002</v>
      </c>
      <c r="C22">
        <v>2515.6295519999999</v>
      </c>
      <c r="D22">
        <v>-2.9046585760000001</v>
      </c>
      <c r="E22" s="126">
        <v>6.9100000000000004E-125</v>
      </c>
    </row>
    <row r="23" spans="1:5" x14ac:dyDescent="0.35">
      <c r="A23" t="s">
        <v>254</v>
      </c>
      <c r="B23">
        <v>1304.8946619999999</v>
      </c>
      <c r="C23">
        <v>116.5799853</v>
      </c>
      <c r="D23">
        <v>3.4876741070000001</v>
      </c>
      <c r="E23" s="126">
        <v>1.6000000000000001E-113</v>
      </c>
    </row>
    <row r="24" spans="1:5" x14ac:dyDescent="0.35">
      <c r="A24" t="s">
        <v>255</v>
      </c>
      <c r="B24">
        <v>137.22405459999999</v>
      </c>
      <c r="C24">
        <v>1774.2668000000001</v>
      </c>
      <c r="D24">
        <v>-3.6924386839999999</v>
      </c>
      <c r="E24" s="126">
        <v>5.7299999999999999E-113</v>
      </c>
    </row>
    <row r="25" spans="1:5" x14ac:dyDescent="0.35">
      <c r="A25" t="s">
        <v>256</v>
      </c>
      <c r="B25">
        <v>2780.7754580000001</v>
      </c>
      <c r="C25">
        <v>307.93814420000001</v>
      </c>
      <c r="D25">
        <v>3.1791404550000002</v>
      </c>
      <c r="E25" s="126">
        <v>1.5299999999999999E-109</v>
      </c>
    </row>
    <row r="26" spans="1:5" x14ac:dyDescent="0.35">
      <c r="A26" t="s">
        <v>257</v>
      </c>
      <c r="B26">
        <v>31.639958270000001</v>
      </c>
      <c r="C26">
        <v>1263.850596</v>
      </c>
      <c r="D26">
        <v>-5.3190164449999999</v>
      </c>
      <c r="E26" s="126">
        <v>5.9400000000000002E-106</v>
      </c>
    </row>
    <row r="27" spans="1:5" x14ac:dyDescent="0.35">
      <c r="A27" t="s">
        <v>258</v>
      </c>
      <c r="B27">
        <v>93.650351999999998</v>
      </c>
      <c r="C27">
        <v>1462.6388320000001</v>
      </c>
      <c r="D27">
        <v>-3.9652423799999998</v>
      </c>
      <c r="E27" s="126">
        <v>9.8000000000000003E-106</v>
      </c>
    </row>
    <row r="28" spans="1:5" x14ac:dyDescent="0.35">
      <c r="A28" t="s">
        <v>259</v>
      </c>
      <c r="B28">
        <v>61.691036109999999</v>
      </c>
      <c r="C28">
        <v>1070.417944</v>
      </c>
      <c r="D28">
        <v>-4.1167460890000003</v>
      </c>
      <c r="E28" s="126">
        <v>2.2199999999999999E-104</v>
      </c>
    </row>
    <row r="29" spans="1:5" x14ac:dyDescent="0.35">
      <c r="A29" t="s">
        <v>260</v>
      </c>
      <c r="B29">
        <v>36.863914489999999</v>
      </c>
      <c r="C29">
        <v>809.65926160000004</v>
      </c>
      <c r="D29">
        <v>-4.4579217819999997</v>
      </c>
      <c r="E29" s="126">
        <v>1.2799999999999999E-101</v>
      </c>
    </row>
    <row r="30" spans="1:5" x14ac:dyDescent="0.35">
      <c r="A30" t="s">
        <v>261</v>
      </c>
      <c r="B30">
        <v>2882.3779100000002</v>
      </c>
      <c r="C30">
        <v>238.60687590000001</v>
      </c>
      <c r="D30">
        <v>3.599497387</v>
      </c>
      <c r="E30" s="126">
        <v>7.1499999999999998E-98</v>
      </c>
    </row>
    <row r="31" spans="1:5" x14ac:dyDescent="0.35">
      <c r="A31" t="s">
        <v>262</v>
      </c>
      <c r="B31">
        <v>851.54435030000002</v>
      </c>
      <c r="C31">
        <v>31.701270220000001</v>
      </c>
      <c r="D31">
        <v>4.7514159730000003</v>
      </c>
      <c r="E31" s="126">
        <v>1.7100000000000001E-97</v>
      </c>
    </row>
    <row r="32" spans="1:5" x14ac:dyDescent="0.35">
      <c r="A32" t="s">
        <v>263</v>
      </c>
      <c r="B32">
        <v>2026.4477340000001</v>
      </c>
      <c r="C32">
        <v>110.0186873</v>
      </c>
      <c r="D32">
        <v>4.218062325</v>
      </c>
      <c r="E32" s="126">
        <v>2.1399999999999999E-97</v>
      </c>
    </row>
    <row r="33" spans="1:5" x14ac:dyDescent="0.35">
      <c r="A33" t="s">
        <v>264</v>
      </c>
      <c r="B33">
        <v>10.37174675</v>
      </c>
      <c r="C33">
        <v>1203.7221979999999</v>
      </c>
      <c r="D33">
        <v>-6.8540403259999998</v>
      </c>
      <c r="E33" s="126">
        <v>5.3900000000000003E-97</v>
      </c>
    </row>
    <row r="34" spans="1:5" x14ac:dyDescent="0.35">
      <c r="A34" t="s">
        <v>29</v>
      </c>
      <c r="B34">
        <v>36.420660329999997</v>
      </c>
      <c r="C34">
        <v>858.02979500000004</v>
      </c>
      <c r="D34">
        <v>-4.5577192200000001</v>
      </c>
      <c r="E34" s="126">
        <v>6.91E-96</v>
      </c>
    </row>
    <row r="35" spans="1:5" x14ac:dyDescent="0.35">
      <c r="A35" t="s">
        <v>265</v>
      </c>
      <c r="B35">
        <v>592.76289899999995</v>
      </c>
      <c r="C35">
        <v>14.683255859999999</v>
      </c>
      <c r="D35">
        <v>5.3057644489999998</v>
      </c>
      <c r="E35" s="126">
        <v>8.5999999999999997E-94</v>
      </c>
    </row>
    <row r="36" spans="1:5" x14ac:dyDescent="0.35">
      <c r="A36" t="s">
        <v>266</v>
      </c>
      <c r="B36">
        <v>609.65346320000003</v>
      </c>
      <c r="C36">
        <v>4154.638054</v>
      </c>
      <c r="D36">
        <v>-2.7687640760000001</v>
      </c>
      <c r="E36" s="126">
        <v>4.6599999999999998E-92</v>
      </c>
    </row>
    <row r="37" spans="1:5" x14ac:dyDescent="0.35">
      <c r="A37" t="s">
        <v>267</v>
      </c>
      <c r="B37">
        <v>748.97149190000005</v>
      </c>
      <c r="C37">
        <v>34.377102999999998</v>
      </c>
      <c r="D37">
        <v>4.4719390480000003</v>
      </c>
      <c r="E37" s="126">
        <v>8.9000000000000005E-92</v>
      </c>
    </row>
    <row r="38" spans="1:5" x14ac:dyDescent="0.35">
      <c r="A38" t="s">
        <v>268</v>
      </c>
      <c r="B38">
        <v>5.652052479</v>
      </c>
      <c r="C38">
        <v>1870.3456329999999</v>
      </c>
      <c r="D38">
        <v>-8.3806683999999994</v>
      </c>
      <c r="E38" s="126">
        <v>2.42E-91</v>
      </c>
    </row>
    <row r="39" spans="1:5" x14ac:dyDescent="0.35">
      <c r="A39" t="s">
        <v>269</v>
      </c>
      <c r="B39">
        <v>662.49502199999995</v>
      </c>
      <c r="C39">
        <v>8.7769656660000006</v>
      </c>
      <c r="D39">
        <v>6.2780793829999997</v>
      </c>
      <c r="E39" s="126">
        <v>2.3699999999999998E-90</v>
      </c>
    </row>
    <row r="40" spans="1:5" x14ac:dyDescent="0.35">
      <c r="A40" t="s">
        <v>270</v>
      </c>
      <c r="B40">
        <v>3230.8042599999999</v>
      </c>
      <c r="C40">
        <v>538.54310020000003</v>
      </c>
      <c r="D40">
        <v>2.5882919329999998</v>
      </c>
      <c r="E40" s="126">
        <v>8.3200000000000004E-90</v>
      </c>
    </row>
    <row r="41" spans="1:5" x14ac:dyDescent="0.35">
      <c r="A41" t="s">
        <v>271</v>
      </c>
      <c r="B41">
        <v>37037.867760000001</v>
      </c>
      <c r="C41">
        <v>9069.0320830000001</v>
      </c>
      <c r="D41">
        <v>2.0299281709999999</v>
      </c>
      <c r="E41" s="126">
        <v>6.1100000000000003E-89</v>
      </c>
    </row>
    <row r="42" spans="1:5" x14ac:dyDescent="0.35">
      <c r="A42" t="s">
        <v>272</v>
      </c>
      <c r="B42">
        <v>890.2815104</v>
      </c>
      <c r="C42">
        <v>42.787814140000002</v>
      </c>
      <c r="D42">
        <v>4.3695551149999998</v>
      </c>
      <c r="E42" s="126">
        <v>6.1100000000000003E-89</v>
      </c>
    </row>
    <row r="43" spans="1:5" x14ac:dyDescent="0.35">
      <c r="A43" t="s">
        <v>273</v>
      </c>
      <c r="B43">
        <v>862.75799549999999</v>
      </c>
      <c r="C43">
        <v>9.3579508639999993</v>
      </c>
      <c r="D43">
        <v>6.5356684190000003</v>
      </c>
      <c r="E43" s="126">
        <v>6.7999999999999997E-87</v>
      </c>
    </row>
    <row r="44" spans="1:5" x14ac:dyDescent="0.35">
      <c r="A44" t="s">
        <v>274</v>
      </c>
      <c r="B44">
        <v>343.8817861</v>
      </c>
      <c r="C44">
        <v>5767.0603229999997</v>
      </c>
      <c r="D44">
        <v>-4.0680029619999996</v>
      </c>
      <c r="E44" s="126">
        <v>7.4900000000000002E-87</v>
      </c>
    </row>
    <row r="45" spans="1:5" x14ac:dyDescent="0.35">
      <c r="A45" t="s">
        <v>275</v>
      </c>
      <c r="B45">
        <v>663.38979019999999</v>
      </c>
      <c r="C45">
        <v>23.98510967</v>
      </c>
      <c r="D45">
        <v>4.812272321</v>
      </c>
      <c r="E45" s="126">
        <v>2.59E-86</v>
      </c>
    </row>
    <row r="46" spans="1:5" x14ac:dyDescent="0.35">
      <c r="A46" t="s">
        <v>276</v>
      </c>
      <c r="B46">
        <v>2043.824691</v>
      </c>
      <c r="C46">
        <v>177.5954021</v>
      </c>
      <c r="D46">
        <v>3.528574882</v>
      </c>
      <c r="E46" s="126">
        <v>3.6199999999999999E-84</v>
      </c>
    </row>
    <row r="47" spans="1:5" x14ac:dyDescent="0.35">
      <c r="A47" t="s">
        <v>277</v>
      </c>
      <c r="B47">
        <v>2190.8004599999999</v>
      </c>
      <c r="C47">
        <v>234.4402297</v>
      </c>
      <c r="D47">
        <v>3.224589586</v>
      </c>
      <c r="E47" s="126">
        <v>2.1599999999999999E-80</v>
      </c>
    </row>
    <row r="48" spans="1:5" x14ac:dyDescent="0.35">
      <c r="A48" t="s">
        <v>278</v>
      </c>
      <c r="B48">
        <v>264.1938404</v>
      </c>
      <c r="C48">
        <v>2006.5783019999999</v>
      </c>
      <c r="D48">
        <v>-2.9249570930000002</v>
      </c>
      <c r="E48" s="126">
        <v>1.2E-78</v>
      </c>
    </row>
    <row r="49" spans="1:5" x14ac:dyDescent="0.35">
      <c r="A49" t="s">
        <v>279</v>
      </c>
      <c r="B49">
        <v>788.37402799999995</v>
      </c>
      <c r="C49">
        <v>92.182161489999999</v>
      </c>
      <c r="D49">
        <v>3.09758756</v>
      </c>
      <c r="E49" s="126">
        <v>1.27E-77</v>
      </c>
    </row>
    <row r="50" spans="1:5" x14ac:dyDescent="0.35">
      <c r="A50" t="s">
        <v>280</v>
      </c>
      <c r="B50">
        <v>569.29496800000004</v>
      </c>
      <c r="C50">
        <v>10.118235909999999</v>
      </c>
      <c r="D50">
        <v>5.7160110099999999</v>
      </c>
      <c r="E50" s="126">
        <v>2.3E-77</v>
      </c>
    </row>
    <row r="51" spans="1:5" x14ac:dyDescent="0.35">
      <c r="A51" t="s">
        <v>281</v>
      </c>
      <c r="B51">
        <v>439.88360640000002</v>
      </c>
      <c r="C51">
        <v>2106.4282240000002</v>
      </c>
      <c r="D51">
        <v>-2.2591209590000001</v>
      </c>
      <c r="E51" s="126">
        <v>5.2700000000000003E-77</v>
      </c>
    </row>
    <row r="52" spans="1:5" x14ac:dyDescent="0.35">
      <c r="A52" t="s">
        <v>282</v>
      </c>
      <c r="B52">
        <v>1020.56956</v>
      </c>
      <c r="C52">
        <v>29.836505200000001</v>
      </c>
      <c r="D52">
        <v>5.0419279430000001</v>
      </c>
      <c r="E52" s="126">
        <v>1.7299999999999999E-76</v>
      </c>
    </row>
    <row r="53" spans="1:5" x14ac:dyDescent="0.35">
      <c r="A53" t="s">
        <v>283</v>
      </c>
      <c r="B53">
        <v>147.7215946</v>
      </c>
      <c r="C53">
        <v>1052.9894509999999</v>
      </c>
      <c r="D53">
        <v>-2.8337647050000001</v>
      </c>
      <c r="E53" s="126">
        <v>2.51E-76</v>
      </c>
    </row>
    <row r="54" spans="1:5" x14ac:dyDescent="0.35">
      <c r="A54" t="s">
        <v>284</v>
      </c>
      <c r="B54">
        <v>550.53747050000004</v>
      </c>
      <c r="C54">
        <v>2483.0672840000002</v>
      </c>
      <c r="D54">
        <v>-2.1729102500000002</v>
      </c>
      <c r="E54" s="126">
        <v>3.8100000000000003E-76</v>
      </c>
    </row>
    <row r="55" spans="1:5" x14ac:dyDescent="0.35">
      <c r="A55" t="s">
        <v>285</v>
      </c>
      <c r="B55">
        <v>147.12189480000001</v>
      </c>
      <c r="C55">
        <v>1022.979767</v>
      </c>
      <c r="D55">
        <v>-2.7989876260000002</v>
      </c>
      <c r="E55" s="126">
        <v>6.8400000000000001E-76</v>
      </c>
    </row>
    <row r="56" spans="1:5" x14ac:dyDescent="0.35">
      <c r="A56" t="s">
        <v>286</v>
      </c>
      <c r="B56">
        <v>127.0443674</v>
      </c>
      <c r="C56">
        <v>1533.5803109999999</v>
      </c>
      <c r="D56">
        <v>-3.5916692530000001</v>
      </c>
      <c r="E56" s="126">
        <v>7.9400000000000002E-75</v>
      </c>
    </row>
    <row r="57" spans="1:5" x14ac:dyDescent="0.35">
      <c r="A57" t="s">
        <v>287</v>
      </c>
      <c r="B57">
        <v>47.736129779999999</v>
      </c>
      <c r="C57">
        <v>627.69209980000005</v>
      </c>
      <c r="D57">
        <v>-3.7192498390000002</v>
      </c>
      <c r="E57" s="126">
        <v>8.5099999999999997E-75</v>
      </c>
    </row>
    <row r="58" spans="1:5" x14ac:dyDescent="0.35">
      <c r="A58" t="s">
        <v>288</v>
      </c>
      <c r="B58">
        <v>67.492363220000001</v>
      </c>
      <c r="C58">
        <v>887.73273649999999</v>
      </c>
      <c r="D58">
        <v>-3.7181360529999998</v>
      </c>
      <c r="E58" s="126">
        <v>8.03E-74</v>
      </c>
    </row>
    <row r="59" spans="1:5" x14ac:dyDescent="0.35">
      <c r="A59" t="s">
        <v>289</v>
      </c>
      <c r="B59">
        <v>17.537297819999999</v>
      </c>
      <c r="C59">
        <v>618.87738490000004</v>
      </c>
      <c r="D59">
        <v>-5.1373363950000002</v>
      </c>
      <c r="E59" s="126">
        <v>1.6600000000000001E-72</v>
      </c>
    </row>
    <row r="60" spans="1:5" x14ac:dyDescent="0.35">
      <c r="A60" t="s">
        <v>290</v>
      </c>
      <c r="B60">
        <v>68.953569419999994</v>
      </c>
      <c r="C60">
        <v>778.42012090000003</v>
      </c>
      <c r="D60">
        <v>-3.4984037899999998</v>
      </c>
      <c r="E60" s="126">
        <v>1.1799999999999999E-71</v>
      </c>
    </row>
    <row r="61" spans="1:5" x14ac:dyDescent="0.35">
      <c r="A61" t="s">
        <v>291</v>
      </c>
      <c r="B61">
        <v>11.598084500000001</v>
      </c>
      <c r="C61">
        <v>588.76688909999996</v>
      </c>
      <c r="D61">
        <v>-5.6646428000000002</v>
      </c>
      <c r="E61" s="126">
        <v>4.2199999999999999E-71</v>
      </c>
    </row>
    <row r="62" spans="1:5" x14ac:dyDescent="0.35">
      <c r="A62" t="s">
        <v>292</v>
      </c>
      <c r="B62">
        <v>424.76525099999998</v>
      </c>
      <c r="C62">
        <v>21.278971349999999</v>
      </c>
      <c r="D62">
        <v>4.289769647</v>
      </c>
      <c r="E62" s="126">
        <v>4.9999999999999998E-70</v>
      </c>
    </row>
    <row r="63" spans="1:5" x14ac:dyDescent="0.35">
      <c r="A63" t="s">
        <v>293</v>
      </c>
      <c r="B63">
        <v>92.790013790000003</v>
      </c>
      <c r="C63">
        <v>856.2047397</v>
      </c>
      <c r="D63">
        <v>-3.2075804379999999</v>
      </c>
      <c r="E63" s="126">
        <v>2.75E-69</v>
      </c>
    </row>
    <row r="64" spans="1:5" x14ac:dyDescent="0.35">
      <c r="A64" t="s">
        <v>294</v>
      </c>
      <c r="B64">
        <v>494.6890813</v>
      </c>
      <c r="C64">
        <v>5.6730648940000004</v>
      </c>
      <c r="D64">
        <v>6.530038502</v>
      </c>
      <c r="E64" s="126">
        <v>1.6300000000000001E-67</v>
      </c>
    </row>
    <row r="65" spans="1:5" x14ac:dyDescent="0.35">
      <c r="A65" t="s">
        <v>295</v>
      </c>
      <c r="B65">
        <v>20.48172645</v>
      </c>
      <c r="C65">
        <v>618.05739370000003</v>
      </c>
      <c r="D65">
        <v>-4.917776902</v>
      </c>
      <c r="E65" s="126">
        <v>4.9300000000000002E-66</v>
      </c>
    </row>
    <row r="66" spans="1:5" x14ac:dyDescent="0.35">
      <c r="A66" t="s">
        <v>296</v>
      </c>
      <c r="B66">
        <v>662.10431749999998</v>
      </c>
      <c r="C66">
        <v>22.064647749999999</v>
      </c>
      <c r="D66">
        <v>4.8403239769999997</v>
      </c>
      <c r="E66" s="126">
        <v>2.38E-65</v>
      </c>
    </row>
    <row r="67" spans="1:5" x14ac:dyDescent="0.35">
      <c r="A67" t="s">
        <v>297</v>
      </c>
      <c r="B67">
        <v>717.32990989999996</v>
      </c>
      <c r="C67">
        <v>43.810447770000003</v>
      </c>
      <c r="D67">
        <v>4.0155945759999998</v>
      </c>
      <c r="E67" s="126">
        <v>2.97E-65</v>
      </c>
    </row>
    <row r="68" spans="1:5" x14ac:dyDescent="0.35">
      <c r="A68" t="s">
        <v>298</v>
      </c>
      <c r="B68">
        <v>130.205521</v>
      </c>
      <c r="C68">
        <v>919.93260050000004</v>
      </c>
      <c r="D68">
        <v>-2.8205048100000001</v>
      </c>
      <c r="E68" s="126">
        <v>5.5400000000000001E-65</v>
      </c>
    </row>
    <row r="69" spans="1:5" x14ac:dyDescent="0.35">
      <c r="A69" t="s">
        <v>299</v>
      </c>
      <c r="B69">
        <v>6.8495949390000002</v>
      </c>
      <c r="C69">
        <v>670.37258799999995</v>
      </c>
      <c r="D69">
        <v>-6.6197827550000001</v>
      </c>
      <c r="E69" s="126">
        <v>3.3499999999999997E-64</v>
      </c>
    </row>
    <row r="70" spans="1:5" x14ac:dyDescent="0.35">
      <c r="A70" t="s">
        <v>300</v>
      </c>
      <c r="B70">
        <v>5426.2740130000002</v>
      </c>
      <c r="C70">
        <v>746.10517530000004</v>
      </c>
      <c r="D70">
        <v>2.8620625909999999</v>
      </c>
      <c r="E70" s="126">
        <v>3.6900000000000003E-64</v>
      </c>
    </row>
    <row r="71" spans="1:5" x14ac:dyDescent="0.35">
      <c r="A71" t="s">
        <v>301</v>
      </c>
      <c r="B71">
        <v>17986.086220000001</v>
      </c>
      <c r="C71">
        <v>3825.0611330000002</v>
      </c>
      <c r="D71">
        <v>2.233400193</v>
      </c>
      <c r="E71" s="126">
        <v>5.4700000000000002E-64</v>
      </c>
    </row>
    <row r="72" spans="1:5" x14ac:dyDescent="0.35">
      <c r="A72" t="s">
        <v>302</v>
      </c>
      <c r="B72">
        <v>3050.2208449999998</v>
      </c>
      <c r="C72">
        <v>565.36965940000005</v>
      </c>
      <c r="D72">
        <v>2.430358166</v>
      </c>
      <c r="E72" s="126">
        <v>5.6999999999999999E-62</v>
      </c>
    </row>
    <row r="73" spans="1:5" x14ac:dyDescent="0.35">
      <c r="A73" t="s">
        <v>303</v>
      </c>
      <c r="B73">
        <v>389.79444819999998</v>
      </c>
      <c r="C73">
        <v>27.582221749999999</v>
      </c>
      <c r="D73">
        <v>3.8293703579999998</v>
      </c>
      <c r="E73" s="126">
        <v>6.5800000000000006E-61</v>
      </c>
    </row>
    <row r="74" spans="1:5" x14ac:dyDescent="0.35">
      <c r="A74" t="s">
        <v>304</v>
      </c>
      <c r="B74">
        <v>21967.542229999999</v>
      </c>
      <c r="C74">
        <v>4539.0005940000001</v>
      </c>
      <c r="D74">
        <v>2.27535942</v>
      </c>
      <c r="E74" s="126">
        <v>8.6699999999999995E-61</v>
      </c>
    </row>
    <row r="75" spans="1:5" x14ac:dyDescent="0.35">
      <c r="A75" t="s">
        <v>305</v>
      </c>
      <c r="B75">
        <v>14.79216329</v>
      </c>
      <c r="C75">
        <v>501.90326060000001</v>
      </c>
      <c r="D75">
        <v>-5.0809754949999997</v>
      </c>
      <c r="E75" s="126">
        <v>1.1499999999999999E-59</v>
      </c>
    </row>
    <row r="76" spans="1:5" x14ac:dyDescent="0.35">
      <c r="A76" t="s">
        <v>306</v>
      </c>
      <c r="B76">
        <v>766.30011530000002</v>
      </c>
      <c r="C76">
        <v>4728.3282310000004</v>
      </c>
      <c r="D76">
        <v>-2.6254392019999999</v>
      </c>
      <c r="E76" s="126">
        <v>1.5600000000000001E-59</v>
      </c>
    </row>
    <row r="77" spans="1:5" x14ac:dyDescent="0.35">
      <c r="A77" t="s">
        <v>307</v>
      </c>
      <c r="B77">
        <v>965.09769589999996</v>
      </c>
      <c r="C77">
        <v>3204.9158320000001</v>
      </c>
      <c r="D77">
        <v>-1.7317038149999999</v>
      </c>
      <c r="E77" s="126">
        <v>1.86E-59</v>
      </c>
    </row>
    <row r="78" spans="1:5" x14ac:dyDescent="0.35">
      <c r="A78" t="s">
        <v>308</v>
      </c>
      <c r="B78">
        <v>11537.623509999999</v>
      </c>
      <c r="C78">
        <v>2198.259395</v>
      </c>
      <c r="D78">
        <v>2.3924420660000001</v>
      </c>
      <c r="E78" s="126">
        <v>4.1899999999999996E-59</v>
      </c>
    </row>
    <row r="79" spans="1:5" x14ac:dyDescent="0.35">
      <c r="A79" t="s">
        <v>309</v>
      </c>
      <c r="B79">
        <v>40.506169440000001</v>
      </c>
      <c r="C79">
        <v>519.28086589999998</v>
      </c>
      <c r="D79">
        <v>-3.6800883440000001</v>
      </c>
      <c r="E79" s="126">
        <v>7.0199999999999999E-59</v>
      </c>
    </row>
    <row r="80" spans="1:5" x14ac:dyDescent="0.35">
      <c r="A80" t="s">
        <v>310</v>
      </c>
      <c r="B80">
        <v>111.74346</v>
      </c>
      <c r="C80">
        <v>1067.038112</v>
      </c>
      <c r="D80">
        <v>-3.2567445519999998</v>
      </c>
      <c r="E80" s="126">
        <v>1.4499999999999999E-58</v>
      </c>
    </row>
    <row r="81" spans="1:5" x14ac:dyDescent="0.35">
      <c r="A81" t="s">
        <v>311</v>
      </c>
      <c r="B81">
        <v>629.714696</v>
      </c>
      <c r="C81">
        <v>2875.776335</v>
      </c>
      <c r="D81">
        <v>-2.190760982</v>
      </c>
      <c r="E81" s="126">
        <v>5.8500000000000002E-58</v>
      </c>
    </row>
    <row r="82" spans="1:5" x14ac:dyDescent="0.35">
      <c r="A82" t="s">
        <v>312</v>
      </c>
      <c r="B82">
        <v>424.3106406</v>
      </c>
      <c r="C82">
        <v>7.6575118870000001</v>
      </c>
      <c r="D82">
        <v>5.6869756010000003</v>
      </c>
      <c r="E82" s="126">
        <v>5.9099999999999999E-58</v>
      </c>
    </row>
    <row r="83" spans="1:5" x14ac:dyDescent="0.35">
      <c r="A83" t="s">
        <v>313</v>
      </c>
      <c r="B83">
        <v>69.574117189999996</v>
      </c>
      <c r="C83">
        <v>578.17981789999999</v>
      </c>
      <c r="D83">
        <v>-3.0530027579999999</v>
      </c>
      <c r="E83" s="126">
        <v>8.1300000000000002E-58</v>
      </c>
    </row>
    <row r="84" spans="1:5" x14ac:dyDescent="0.35">
      <c r="A84" t="s">
        <v>314</v>
      </c>
      <c r="B84">
        <v>2266.5693259999998</v>
      </c>
      <c r="C84">
        <v>6756.5838190000004</v>
      </c>
      <c r="D84">
        <v>-1.575780644</v>
      </c>
      <c r="E84" s="126">
        <v>4.3100000000000002E-56</v>
      </c>
    </row>
    <row r="85" spans="1:5" x14ac:dyDescent="0.35">
      <c r="A85" t="s">
        <v>315</v>
      </c>
      <c r="B85">
        <v>509.19597220000003</v>
      </c>
      <c r="C85">
        <v>39.665607790000003</v>
      </c>
      <c r="D85">
        <v>3.681075688</v>
      </c>
      <c r="E85" s="126">
        <v>2E-55</v>
      </c>
    </row>
    <row r="86" spans="1:5" x14ac:dyDescent="0.35">
      <c r="A86" t="s">
        <v>316</v>
      </c>
      <c r="B86">
        <v>1047.622476</v>
      </c>
      <c r="C86">
        <v>137.0785946</v>
      </c>
      <c r="D86">
        <v>2.9375388500000001</v>
      </c>
      <c r="E86" s="126">
        <v>3.6700000000000001E-55</v>
      </c>
    </row>
    <row r="87" spans="1:5" x14ac:dyDescent="0.35">
      <c r="A87" t="s">
        <v>317</v>
      </c>
      <c r="B87">
        <v>4449.0841069999997</v>
      </c>
      <c r="C87">
        <v>1077.1929029999999</v>
      </c>
      <c r="D87">
        <v>2.0444147020000001</v>
      </c>
      <c r="E87" s="126">
        <v>4.23E-55</v>
      </c>
    </row>
    <row r="88" spans="1:5" x14ac:dyDescent="0.35">
      <c r="A88" t="s">
        <v>318</v>
      </c>
      <c r="B88">
        <v>441.28388410000002</v>
      </c>
      <c r="C88">
        <v>36.868532709999997</v>
      </c>
      <c r="D88">
        <v>3.5910171150000001</v>
      </c>
      <c r="E88" s="126">
        <v>1.0099999999999999E-54</v>
      </c>
    </row>
    <row r="89" spans="1:5" x14ac:dyDescent="0.35">
      <c r="A89" t="s">
        <v>319</v>
      </c>
      <c r="B89">
        <v>400.07001289999999</v>
      </c>
      <c r="C89">
        <v>32.650492499999999</v>
      </c>
      <c r="D89">
        <v>3.6048093670000001</v>
      </c>
      <c r="E89" s="126">
        <v>1.55E-54</v>
      </c>
    </row>
    <row r="90" spans="1:5" x14ac:dyDescent="0.35">
      <c r="A90" t="s">
        <v>320</v>
      </c>
      <c r="B90">
        <v>368.14735209999998</v>
      </c>
      <c r="C90">
        <v>34.869133990000002</v>
      </c>
      <c r="D90">
        <v>3.4093281740000001</v>
      </c>
      <c r="E90" s="126">
        <v>1.23E-53</v>
      </c>
    </row>
    <row r="91" spans="1:5" x14ac:dyDescent="0.35">
      <c r="A91" t="s">
        <v>321</v>
      </c>
      <c r="B91">
        <v>678.02779650000002</v>
      </c>
      <c r="C91">
        <v>124.3742824</v>
      </c>
      <c r="D91">
        <v>2.4432779579999999</v>
      </c>
      <c r="E91" s="126">
        <v>1.97E-52</v>
      </c>
    </row>
    <row r="92" spans="1:5" x14ac:dyDescent="0.35">
      <c r="A92" t="s">
        <v>322</v>
      </c>
      <c r="B92">
        <v>415.06588900000003</v>
      </c>
      <c r="C92">
        <v>29.015397960000001</v>
      </c>
      <c r="D92">
        <v>3.8418649710000001</v>
      </c>
      <c r="E92" s="126">
        <v>5.0999999999999999E-52</v>
      </c>
    </row>
    <row r="93" spans="1:5" x14ac:dyDescent="0.35">
      <c r="A93" t="s">
        <v>323</v>
      </c>
      <c r="B93">
        <v>13.978011520000001</v>
      </c>
      <c r="C93">
        <v>408.48774409999999</v>
      </c>
      <c r="D93">
        <v>-4.8661521219999999</v>
      </c>
      <c r="E93" s="126">
        <v>3.3200000000000001E-51</v>
      </c>
    </row>
    <row r="94" spans="1:5" x14ac:dyDescent="0.35">
      <c r="A94" t="s">
        <v>324</v>
      </c>
      <c r="B94">
        <v>717.02418150000005</v>
      </c>
      <c r="C94">
        <v>2516.484606</v>
      </c>
      <c r="D94">
        <v>-1.8110990490000001</v>
      </c>
      <c r="E94" s="126">
        <v>1.99E-50</v>
      </c>
    </row>
    <row r="95" spans="1:5" x14ac:dyDescent="0.35">
      <c r="A95" t="s">
        <v>325</v>
      </c>
      <c r="B95">
        <v>2600.1773640000001</v>
      </c>
      <c r="C95">
        <v>7934.2088309999999</v>
      </c>
      <c r="D95">
        <v>-1.6095591279999999</v>
      </c>
      <c r="E95" s="126">
        <v>2.9299999999999999E-50</v>
      </c>
    </row>
    <row r="96" spans="1:5" x14ac:dyDescent="0.35">
      <c r="A96" t="s">
        <v>326</v>
      </c>
      <c r="B96">
        <v>474.28000830000002</v>
      </c>
      <c r="C96">
        <v>2.9824694279999999</v>
      </c>
      <c r="D96">
        <v>7.232818762</v>
      </c>
      <c r="E96" s="126">
        <v>4.9299999999999997E-50</v>
      </c>
    </row>
    <row r="97" spans="1:5" x14ac:dyDescent="0.35">
      <c r="A97" t="s">
        <v>327</v>
      </c>
      <c r="B97">
        <v>4.8485128079999997</v>
      </c>
      <c r="C97">
        <v>550.16244240000003</v>
      </c>
      <c r="D97">
        <v>-6.8371437400000001</v>
      </c>
      <c r="E97" s="126">
        <v>6.0100000000000001E-50</v>
      </c>
    </row>
    <row r="98" spans="1:5" x14ac:dyDescent="0.35">
      <c r="A98" t="s">
        <v>328</v>
      </c>
      <c r="B98">
        <v>188.87710709999999</v>
      </c>
      <c r="C98">
        <v>875.5843357</v>
      </c>
      <c r="D98">
        <v>-2.212805704</v>
      </c>
      <c r="E98" s="126">
        <v>1.25E-49</v>
      </c>
    </row>
    <row r="99" spans="1:5" x14ac:dyDescent="0.35">
      <c r="A99" t="s">
        <v>329</v>
      </c>
      <c r="B99">
        <v>1064.9303190000001</v>
      </c>
      <c r="C99">
        <v>80.850816469999998</v>
      </c>
      <c r="D99">
        <v>3.7010546020000001</v>
      </c>
      <c r="E99" s="126">
        <v>4.8700000000000002E-49</v>
      </c>
    </row>
    <row r="100" spans="1:5" x14ac:dyDescent="0.35">
      <c r="A100" t="s">
        <v>330</v>
      </c>
      <c r="B100">
        <v>413.47709600000002</v>
      </c>
      <c r="C100">
        <v>1569.483475</v>
      </c>
      <c r="D100">
        <v>-1.9248921210000001</v>
      </c>
      <c r="E100" s="126">
        <v>5.1399999999999998E-49</v>
      </c>
    </row>
    <row r="101" spans="1:5" x14ac:dyDescent="0.35">
      <c r="A101" t="s">
        <v>331</v>
      </c>
      <c r="B101">
        <v>26.3481913</v>
      </c>
      <c r="C101">
        <v>377.6447574</v>
      </c>
      <c r="D101">
        <v>-3.8376529370000001</v>
      </c>
      <c r="E101" s="126">
        <v>8.9900000000000001E-49</v>
      </c>
    </row>
    <row r="102" spans="1:5" x14ac:dyDescent="0.35">
      <c r="A102" t="s">
        <v>332</v>
      </c>
      <c r="B102">
        <v>67.742765770000005</v>
      </c>
      <c r="C102">
        <v>601.64552460000004</v>
      </c>
      <c r="D102">
        <v>-3.1504989659999998</v>
      </c>
      <c r="E102" s="126">
        <v>1.57E-48</v>
      </c>
    </row>
    <row r="103" spans="1:5" x14ac:dyDescent="0.35">
      <c r="A103" t="s">
        <v>333</v>
      </c>
      <c r="B103">
        <v>623.12286519999998</v>
      </c>
      <c r="C103">
        <v>37.278484169999999</v>
      </c>
      <c r="D103">
        <v>4.0849645380000004</v>
      </c>
      <c r="E103" s="126">
        <v>2.3399999999999999E-48</v>
      </c>
    </row>
    <row r="104" spans="1:5" x14ac:dyDescent="0.35">
      <c r="A104" t="s">
        <v>334</v>
      </c>
      <c r="B104">
        <v>5948.0752570000004</v>
      </c>
      <c r="C104">
        <v>16301.10447</v>
      </c>
      <c r="D104">
        <v>-1.454536928</v>
      </c>
      <c r="E104" s="126">
        <v>4.9000000000000002E-48</v>
      </c>
    </row>
    <row r="105" spans="1:5" x14ac:dyDescent="0.35">
      <c r="A105" t="s">
        <v>335</v>
      </c>
      <c r="B105">
        <v>579.40726840000002</v>
      </c>
      <c r="C105">
        <v>107.1517659</v>
      </c>
      <c r="D105">
        <v>2.4422129450000001</v>
      </c>
      <c r="E105" s="126">
        <v>5.5600000000000002E-48</v>
      </c>
    </row>
    <row r="106" spans="1:5" x14ac:dyDescent="0.35">
      <c r="A106" t="s">
        <v>336</v>
      </c>
      <c r="B106">
        <v>663.75954349999995</v>
      </c>
      <c r="C106">
        <v>1.745907359</v>
      </c>
      <c r="D106">
        <v>8.4871077750000001</v>
      </c>
      <c r="E106" s="126">
        <v>7.8900000000000002E-48</v>
      </c>
    </row>
    <row r="107" spans="1:5" x14ac:dyDescent="0.35">
      <c r="A107" t="s">
        <v>337</v>
      </c>
      <c r="B107">
        <v>1449.1380260000001</v>
      </c>
      <c r="C107">
        <v>4178.6844430000001</v>
      </c>
      <c r="D107">
        <v>-1.5276111939999999</v>
      </c>
      <c r="E107" s="126">
        <v>2.9900000000000002E-47</v>
      </c>
    </row>
    <row r="108" spans="1:5" x14ac:dyDescent="0.35">
      <c r="A108" t="s">
        <v>338</v>
      </c>
      <c r="B108">
        <v>310.11449690000001</v>
      </c>
      <c r="C108">
        <v>1215.147264</v>
      </c>
      <c r="D108">
        <v>-1.970739303</v>
      </c>
      <c r="E108" s="126">
        <v>1.7500000000000001E-46</v>
      </c>
    </row>
    <row r="109" spans="1:5" x14ac:dyDescent="0.35">
      <c r="A109" t="s">
        <v>339</v>
      </c>
      <c r="B109">
        <v>348.77303669999998</v>
      </c>
      <c r="C109">
        <v>21.097308930000001</v>
      </c>
      <c r="D109">
        <v>4.0710575210000002</v>
      </c>
      <c r="E109" s="126">
        <v>2.5200000000000001E-46</v>
      </c>
    </row>
    <row r="110" spans="1:5" x14ac:dyDescent="0.35">
      <c r="A110" t="s">
        <v>60</v>
      </c>
      <c r="B110">
        <v>156.87763140000001</v>
      </c>
      <c r="C110">
        <v>1084.8380930000001</v>
      </c>
      <c r="D110">
        <v>-2.7894793920000001</v>
      </c>
      <c r="E110" s="126">
        <v>4.8299999999999997E-46</v>
      </c>
    </row>
    <row r="111" spans="1:5" x14ac:dyDescent="0.35">
      <c r="A111" t="s">
        <v>340</v>
      </c>
      <c r="B111">
        <v>386.95726910000002</v>
      </c>
      <c r="C111">
        <v>3.7618402120000001</v>
      </c>
      <c r="D111">
        <v>6.5471958350000001</v>
      </c>
      <c r="E111" s="126">
        <v>7.1499999999999997E-46</v>
      </c>
    </row>
    <row r="112" spans="1:5" x14ac:dyDescent="0.35">
      <c r="A112" t="s">
        <v>341</v>
      </c>
      <c r="B112">
        <v>264.54425800000001</v>
      </c>
      <c r="C112">
        <v>8.1450087090000007</v>
      </c>
      <c r="D112">
        <v>4.9798194650000003</v>
      </c>
      <c r="E112" s="126">
        <v>8.4499999999999998E-46</v>
      </c>
    </row>
    <row r="113" spans="1:5" x14ac:dyDescent="0.35">
      <c r="A113" t="s">
        <v>342</v>
      </c>
      <c r="B113">
        <v>319.5426003</v>
      </c>
      <c r="C113">
        <v>9.2898538479999999</v>
      </c>
      <c r="D113">
        <v>5.1323073179999996</v>
      </c>
      <c r="E113" s="126">
        <v>2.21E-45</v>
      </c>
    </row>
    <row r="114" spans="1:5" x14ac:dyDescent="0.35">
      <c r="A114" t="s">
        <v>343</v>
      </c>
      <c r="B114">
        <v>834.51791479999997</v>
      </c>
      <c r="C114">
        <v>80.718734370000007</v>
      </c>
      <c r="D114">
        <v>3.3655992189999999</v>
      </c>
      <c r="E114" s="126">
        <v>2.3800000000000001E-45</v>
      </c>
    </row>
    <row r="115" spans="1:5" x14ac:dyDescent="0.35">
      <c r="A115" t="s">
        <v>97</v>
      </c>
      <c r="B115">
        <v>21.6887367</v>
      </c>
      <c r="C115">
        <v>341.89879919999998</v>
      </c>
      <c r="D115">
        <v>-3.9789625690000001</v>
      </c>
      <c r="E115" s="126">
        <v>4.1899999999999998E-45</v>
      </c>
    </row>
    <row r="116" spans="1:5" x14ac:dyDescent="0.35">
      <c r="A116" t="s">
        <v>344</v>
      </c>
      <c r="B116">
        <v>23024.968250000002</v>
      </c>
      <c r="C116">
        <v>5131.3168930000002</v>
      </c>
      <c r="D116">
        <v>2.1660923099999998</v>
      </c>
      <c r="E116" s="126">
        <v>4.9700000000000002E-45</v>
      </c>
    </row>
    <row r="117" spans="1:5" x14ac:dyDescent="0.35">
      <c r="A117" t="s">
        <v>345</v>
      </c>
      <c r="B117">
        <v>459.74582620000001</v>
      </c>
      <c r="C117">
        <v>38.386151030000001</v>
      </c>
      <c r="D117">
        <v>3.5534029490000001</v>
      </c>
      <c r="E117" s="126">
        <v>1.0599999999999999E-44</v>
      </c>
    </row>
    <row r="118" spans="1:5" x14ac:dyDescent="0.35">
      <c r="A118" t="s">
        <v>346</v>
      </c>
      <c r="B118">
        <v>19.658483090000001</v>
      </c>
      <c r="C118">
        <v>326.30829260000002</v>
      </c>
      <c r="D118">
        <v>-4.055833636</v>
      </c>
      <c r="E118" s="126">
        <v>1.2199999999999999E-44</v>
      </c>
    </row>
    <row r="119" spans="1:5" x14ac:dyDescent="0.35">
      <c r="A119" t="s">
        <v>347</v>
      </c>
      <c r="B119">
        <v>153.20807020000001</v>
      </c>
      <c r="C119">
        <v>1041.2676409999999</v>
      </c>
      <c r="D119">
        <v>-2.7648664040000002</v>
      </c>
      <c r="E119" s="126">
        <v>1.7099999999999999E-44</v>
      </c>
    </row>
    <row r="120" spans="1:5" x14ac:dyDescent="0.35">
      <c r="A120" t="s">
        <v>348</v>
      </c>
      <c r="B120">
        <v>300.4992957</v>
      </c>
      <c r="C120">
        <v>1270.393826</v>
      </c>
      <c r="D120">
        <v>-2.0788008740000001</v>
      </c>
      <c r="E120" s="126">
        <v>8.27E-44</v>
      </c>
    </row>
    <row r="121" spans="1:5" x14ac:dyDescent="0.35">
      <c r="A121" t="s">
        <v>349</v>
      </c>
      <c r="B121">
        <v>1160.00675</v>
      </c>
      <c r="C121">
        <v>266.17754200000002</v>
      </c>
      <c r="D121">
        <v>2.1199392750000001</v>
      </c>
      <c r="E121" s="126">
        <v>1.23E-43</v>
      </c>
    </row>
    <row r="122" spans="1:5" x14ac:dyDescent="0.35">
      <c r="A122" t="s">
        <v>350</v>
      </c>
      <c r="B122">
        <v>322.84458599999999</v>
      </c>
      <c r="C122">
        <v>25.417694749999999</v>
      </c>
      <c r="D122">
        <v>3.6960683460000001</v>
      </c>
      <c r="E122" s="126">
        <v>1.3E-43</v>
      </c>
    </row>
    <row r="123" spans="1:5" x14ac:dyDescent="0.35">
      <c r="A123" t="s">
        <v>351</v>
      </c>
      <c r="B123">
        <v>601.4449419</v>
      </c>
      <c r="C123">
        <v>2442.6266909999999</v>
      </c>
      <c r="D123">
        <v>-2.0212893040000002</v>
      </c>
      <c r="E123" s="126">
        <v>1.3600000000000001E-43</v>
      </c>
    </row>
    <row r="124" spans="1:5" x14ac:dyDescent="0.35">
      <c r="A124" t="s">
        <v>352</v>
      </c>
      <c r="B124">
        <v>12.029974169999999</v>
      </c>
      <c r="C124">
        <v>313.78127169999999</v>
      </c>
      <c r="D124">
        <v>-4.7051288869999999</v>
      </c>
      <c r="E124" s="126">
        <v>3.0800000000000001E-43</v>
      </c>
    </row>
    <row r="125" spans="1:5" x14ac:dyDescent="0.35">
      <c r="A125" t="s">
        <v>353</v>
      </c>
      <c r="B125">
        <v>55.300981819999997</v>
      </c>
      <c r="C125">
        <v>441.48264069999999</v>
      </c>
      <c r="D125">
        <v>-2.996746366</v>
      </c>
      <c r="E125" s="126">
        <v>9.2200000000000005E-43</v>
      </c>
    </row>
    <row r="126" spans="1:5" x14ac:dyDescent="0.35">
      <c r="A126" t="s">
        <v>354</v>
      </c>
      <c r="B126">
        <v>338.54480269999999</v>
      </c>
      <c r="C126">
        <v>1658.0660150000001</v>
      </c>
      <c r="D126">
        <v>-2.291763504</v>
      </c>
      <c r="E126" s="126">
        <v>1.2700000000000001E-42</v>
      </c>
    </row>
    <row r="127" spans="1:5" x14ac:dyDescent="0.35">
      <c r="A127" t="s">
        <v>355</v>
      </c>
      <c r="B127">
        <v>696.22000860000003</v>
      </c>
      <c r="C127">
        <v>2483.2071350000001</v>
      </c>
      <c r="D127">
        <v>-1.8343508550000001</v>
      </c>
      <c r="E127" s="126">
        <v>2.2099999999999999E-42</v>
      </c>
    </row>
    <row r="128" spans="1:5" x14ac:dyDescent="0.35">
      <c r="A128" t="s">
        <v>356</v>
      </c>
      <c r="B128">
        <v>557.55410740000002</v>
      </c>
      <c r="C128">
        <v>100.5552702</v>
      </c>
      <c r="D128">
        <v>2.4738565810000002</v>
      </c>
      <c r="E128" s="126">
        <v>1.5799999999999999E-41</v>
      </c>
    </row>
    <row r="129" spans="1:5" x14ac:dyDescent="0.35">
      <c r="A129" t="s">
        <v>357</v>
      </c>
      <c r="B129">
        <v>4533.7372750000004</v>
      </c>
      <c r="C129">
        <v>1334.656007</v>
      </c>
      <c r="D129">
        <v>1.763413151</v>
      </c>
      <c r="E129" s="126">
        <v>3.2899999999999999E-41</v>
      </c>
    </row>
    <row r="130" spans="1:5" x14ac:dyDescent="0.35">
      <c r="A130" t="s">
        <v>358</v>
      </c>
      <c r="B130">
        <v>147.944762</v>
      </c>
      <c r="C130">
        <v>763.46641150000005</v>
      </c>
      <c r="D130">
        <v>-2.3678810069999998</v>
      </c>
      <c r="E130" s="126">
        <v>7.7200000000000003E-41</v>
      </c>
    </row>
    <row r="131" spans="1:5" x14ac:dyDescent="0.35">
      <c r="A131" t="s">
        <v>113</v>
      </c>
      <c r="B131">
        <v>242.64302960000001</v>
      </c>
      <c r="C131">
        <v>1023.508466</v>
      </c>
      <c r="D131">
        <v>-2.0759417720000002</v>
      </c>
      <c r="E131" s="126">
        <v>1.04E-40</v>
      </c>
    </row>
    <row r="132" spans="1:5" x14ac:dyDescent="0.35">
      <c r="A132" t="s">
        <v>359</v>
      </c>
      <c r="B132">
        <v>576.12985300000003</v>
      </c>
      <c r="C132">
        <v>1975.902842</v>
      </c>
      <c r="D132">
        <v>-1.7786732059999999</v>
      </c>
      <c r="E132" s="126">
        <v>1.9700000000000001E-40</v>
      </c>
    </row>
    <row r="133" spans="1:5" x14ac:dyDescent="0.35">
      <c r="A133" t="s">
        <v>360</v>
      </c>
      <c r="B133">
        <v>51.159778840000001</v>
      </c>
      <c r="C133">
        <v>418.42880760000003</v>
      </c>
      <c r="D133">
        <v>-3.0287268169999999</v>
      </c>
      <c r="E133" s="126">
        <v>3.1400000000000002E-40</v>
      </c>
    </row>
    <row r="134" spans="1:5" x14ac:dyDescent="0.35">
      <c r="A134" t="s">
        <v>361</v>
      </c>
      <c r="B134">
        <v>46.409392580000002</v>
      </c>
      <c r="C134">
        <v>367.61370429999999</v>
      </c>
      <c r="D134">
        <v>-2.9837453489999999</v>
      </c>
      <c r="E134" s="126">
        <v>5.41E-40</v>
      </c>
    </row>
    <row r="135" spans="1:5" x14ac:dyDescent="0.35">
      <c r="A135" t="s">
        <v>362</v>
      </c>
      <c r="B135">
        <v>247.7214649</v>
      </c>
      <c r="C135">
        <v>22.795196300000001</v>
      </c>
      <c r="D135">
        <v>3.4516228280000001</v>
      </c>
      <c r="E135" s="126">
        <v>7.22E-40</v>
      </c>
    </row>
    <row r="136" spans="1:5" x14ac:dyDescent="0.35">
      <c r="A136" t="s">
        <v>363</v>
      </c>
      <c r="B136">
        <v>2177.9237859999998</v>
      </c>
      <c r="C136">
        <v>545.60387490000005</v>
      </c>
      <c r="D136">
        <v>1.9994550900000001</v>
      </c>
      <c r="E136" s="126">
        <v>1.5599999999999999E-39</v>
      </c>
    </row>
    <row r="137" spans="1:5" x14ac:dyDescent="0.35">
      <c r="A137" t="s">
        <v>364</v>
      </c>
      <c r="B137">
        <v>25.143830149999999</v>
      </c>
      <c r="C137">
        <v>301.03425570000002</v>
      </c>
      <c r="D137">
        <v>-3.5787030240000002</v>
      </c>
      <c r="E137" s="126">
        <v>6.1600000000000004E-39</v>
      </c>
    </row>
    <row r="138" spans="1:5" x14ac:dyDescent="0.35">
      <c r="A138" t="s">
        <v>365</v>
      </c>
      <c r="B138">
        <v>1013.681663</v>
      </c>
      <c r="C138">
        <v>265.85709170000001</v>
      </c>
      <c r="D138">
        <v>1.9341210010000001</v>
      </c>
      <c r="E138" s="126">
        <v>8.6400000000000002E-39</v>
      </c>
    </row>
    <row r="139" spans="1:5" x14ac:dyDescent="0.35">
      <c r="A139" t="s">
        <v>366</v>
      </c>
      <c r="B139">
        <v>718.19670640000004</v>
      </c>
      <c r="C139">
        <v>150.2418936</v>
      </c>
      <c r="D139">
        <v>2.2538215510000001</v>
      </c>
      <c r="E139" s="126">
        <v>9.61E-39</v>
      </c>
    </row>
    <row r="140" spans="1:5" x14ac:dyDescent="0.35">
      <c r="A140" t="s">
        <v>367</v>
      </c>
      <c r="B140">
        <v>3363.2869019999998</v>
      </c>
      <c r="C140">
        <v>10872.71672</v>
      </c>
      <c r="D140">
        <v>-1.692722072</v>
      </c>
      <c r="E140" s="126">
        <v>1.4199999999999999E-38</v>
      </c>
    </row>
    <row r="141" spans="1:5" x14ac:dyDescent="0.35">
      <c r="A141" t="s">
        <v>368</v>
      </c>
      <c r="B141">
        <v>376.50665220000002</v>
      </c>
      <c r="C141">
        <v>62.080567049999999</v>
      </c>
      <c r="D141">
        <v>2.5990546370000001</v>
      </c>
      <c r="E141" s="126">
        <v>1.4199999999999999E-38</v>
      </c>
    </row>
    <row r="142" spans="1:5" x14ac:dyDescent="0.35">
      <c r="A142" t="s">
        <v>369</v>
      </c>
      <c r="B142">
        <v>424.52317199999999</v>
      </c>
      <c r="C142">
        <v>65.125039000000001</v>
      </c>
      <c r="D142">
        <v>2.6903430789999998</v>
      </c>
      <c r="E142" s="126">
        <v>1.6799999999999999E-38</v>
      </c>
    </row>
    <row r="143" spans="1:5" x14ac:dyDescent="0.35">
      <c r="A143" t="s">
        <v>47</v>
      </c>
      <c r="B143">
        <v>489.37636309999999</v>
      </c>
      <c r="C143">
        <v>1965.8985479999999</v>
      </c>
      <c r="D143">
        <v>-2.0061316379999998</v>
      </c>
      <c r="E143" s="126">
        <v>2.44E-38</v>
      </c>
    </row>
    <row r="144" spans="1:5" x14ac:dyDescent="0.35">
      <c r="A144" t="s">
        <v>370</v>
      </c>
      <c r="B144">
        <v>3226.2381460000001</v>
      </c>
      <c r="C144">
        <v>1072.104067</v>
      </c>
      <c r="D144">
        <v>1.5890161380000001</v>
      </c>
      <c r="E144" s="126">
        <v>2.7300000000000001E-38</v>
      </c>
    </row>
    <row r="145" spans="1:5" x14ac:dyDescent="0.35">
      <c r="A145" t="s">
        <v>371</v>
      </c>
      <c r="B145">
        <v>220.20947229999999</v>
      </c>
      <c r="C145">
        <v>10.701181589999999</v>
      </c>
      <c r="D145">
        <v>4.4190424850000003</v>
      </c>
      <c r="E145" s="126">
        <v>4.6600000000000002E-38</v>
      </c>
    </row>
    <row r="146" spans="1:5" x14ac:dyDescent="0.35">
      <c r="A146" t="s">
        <v>372</v>
      </c>
      <c r="B146">
        <v>250.08208020000001</v>
      </c>
      <c r="C146">
        <v>10.431156100000001</v>
      </c>
      <c r="D146">
        <v>4.6609372880000004</v>
      </c>
      <c r="E146" s="126">
        <v>8.5099999999999996E-38</v>
      </c>
    </row>
    <row r="147" spans="1:5" x14ac:dyDescent="0.35">
      <c r="A147" t="s">
        <v>373</v>
      </c>
      <c r="B147">
        <v>622.72041179999997</v>
      </c>
      <c r="C147">
        <v>2150.7774439999998</v>
      </c>
      <c r="D147">
        <v>-1.7884633590000001</v>
      </c>
      <c r="E147" s="126">
        <v>1.6099999999999999E-37</v>
      </c>
    </row>
    <row r="148" spans="1:5" x14ac:dyDescent="0.35">
      <c r="A148" t="s">
        <v>374</v>
      </c>
      <c r="B148">
        <v>4340.0891670000001</v>
      </c>
      <c r="C148">
        <v>12411.603010000001</v>
      </c>
      <c r="D148">
        <v>-1.5158281090000001</v>
      </c>
      <c r="E148" s="126">
        <v>2.9499999999999998E-37</v>
      </c>
    </row>
    <row r="149" spans="1:5" x14ac:dyDescent="0.35">
      <c r="A149" t="s">
        <v>375</v>
      </c>
      <c r="B149">
        <v>500.40246239999999</v>
      </c>
      <c r="C149">
        <v>98.705456909999995</v>
      </c>
      <c r="D149">
        <v>2.3368238890000002</v>
      </c>
      <c r="E149" s="126">
        <v>3.1999999999999999E-37</v>
      </c>
    </row>
    <row r="150" spans="1:5" x14ac:dyDescent="0.35">
      <c r="A150" t="s">
        <v>376</v>
      </c>
      <c r="B150">
        <v>165.30439000000001</v>
      </c>
      <c r="C150">
        <v>722.83422680000001</v>
      </c>
      <c r="D150">
        <v>-2.1285310279999998</v>
      </c>
      <c r="E150" s="126">
        <v>3.68E-37</v>
      </c>
    </row>
    <row r="151" spans="1:5" x14ac:dyDescent="0.35">
      <c r="A151" t="s">
        <v>377</v>
      </c>
      <c r="B151">
        <v>416.8734149</v>
      </c>
      <c r="C151">
        <v>1481.860277</v>
      </c>
      <c r="D151">
        <v>-1.8299165509999999</v>
      </c>
      <c r="E151" s="126">
        <v>7.0099999999999996E-37</v>
      </c>
    </row>
    <row r="152" spans="1:5" x14ac:dyDescent="0.35">
      <c r="A152" t="s">
        <v>378</v>
      </c>
      <c r="B152">
        <v>438.2284282</v>
      </c>
      <c r="C152">
        <v>86.979279120000001</v>
      </c>
      <c r="D152">
        <v>2.3302741409999999</v>
      </c>
      <c r="E152" s="126">
        <v>7.1799999999999997E-37</v>
      </c>
    </row>
    <row r="153" spans="1:5" x14ac:dyDescent="0.35">
      <c r="A153" t="s">
        <v>379</v>
      </c>
      <c r="B153">
        <v>6.3866370840000002</v>
      </c>
      <c r="C153">
        <v>302.51500570000002</v>
      </c>
      <c r="D153">
        <v>-5.5585508030000002</v>
      </c>
      <c r="E153" s="126">
        <v>1.07E-36</v>
      </c>
    </row>
    <row r="154" spans="1:5" x14ac:dyDescent="0.35">
      <c r="A154" t="s">
        <v>380</v>
      </c>
      <c r="B154">
        <v>11014.39639</v>
      </c>
      <c r="C154">
        <v>24171.34547</v>
      </c>
      <c r="D154">
        <v>-1.1338951859999999</v>
      </c>
      <c r="E154" s="126">
        <v>1.19E-36</v>
      </c>
    </row>
    <row r="155" spans="1:5" x14ac:dyDescent="0.35">
      <c r="A155" t="s">
        <v>381</v>
      </c>
      <c r="B155">
        <v>285.59582390000003</v>
      </c>
      <c r="C155">
        <v>2.7071295979999999</v>
      </c>
      <c r="D155">
        <v>6.7475471929999999</v>
      </c>
      <c r="E155" s="126">
        <v>1.7299999999999999E-36</v>
      </c>
    </row>
    <row r="156" spans="1:5" x14ac:dyDescent="0.35">
      <c r="A156" t="s">
        <v>382</v>
      </c>
      <c r="B156">
        <v>5065.6504400000003</v>
      </c>
      <c r="C156">
        <v>11949.52168</v>
      </c>
      <c r="D156">
        <v>-1.238075131</v>
      </c>
      <c r="E156" s="126">
        <v>2.4E-36</v>
      </c>
    </row>
    <row r="157" spans="1:5" x14ac:dyDescent="0.35">
      <c r="A157" t="s">
        <v>383</v>
      </c>
      <c r="B157">
        <v>1161.207654</v>
      </c>
      <c r="C157">
        <v>288.80855910000002</v>
      </c>
      <c r="D157">
        <v>2.009514748</v>
      </c>
      <c r="E157" s="126">
        <v>2.6E-36</v>
      </c>
    </row>
    <row r="158" spans="1:5" x14ac:dyDescent="0.35">
      <c r="A158" t="s">
        <v>384</v>
      </c>
      <c r="B158">
        <v>25.273401079999999</v>
      </c>
      <c r="C158">
        <v>2362.548483</v>
      </c>
      <c r="D158">
        <v>-6.547053869</v>
      </c>
      <c r="E158" s="126">
        <v>4.4600000000000001E-36</v>
      </c>
    </row>
    <row r="159" spans="1:5" x14ac:dyDescent="0.35">
      <c r="A159" t="s">
        <v>385</v>
      </c>
      <c r="B159">
        <v>330.0040947</v>
      </c>
      <c r="C159">
        <v>1056.7588840000001</v>
      </c>
      <c r="D159">
        <v>-1.6784854709999999</v>
      </c>
      <c r="E159" s="126">
        <v>4.9300000000000001E-36</v>
      </c>
    </row>
    <row r="160" spans="1:5" x14ac:dyDescent="0.35">
      <c r="A160" t="s">
        <v>386</v>
      </c>
      <c r="B160">
        <v>284.48765300000002</v>
      </c>
      <c r="C160">
        <v>37.19524638</v>
      </c>
      <c r="D160">
        <v>2.914428917</v>
      </c>
      <c r="E160" s="126">
        <v>1.23E-35</v>
      </c>
    </row>
    <row r="161" spans="1:5" x14ac:dyDescent="0.35">
      <c r="A161" t="s">
        <v>387</v>
      </c>
      <c r="B161">
        <v>594.54875279999999</v>
      </c>
      <c r="C161">
        <v>150.8907628</v>
      </c>
      <c r="D161">
        <v>1.9838653820000001</v>
      </c>
      <c r="E161" s="126">
        <v>1.32E-35</v>
      </c>
    </row>
    <row r="162" spans="1:5" x14ac:dyDescent="0.35">
      <c r="A162" t="s">
        <v>388</v>
      </c>
      <c r="B162">
        <v>272.99260880000003</v>
      </c>
      <c r="C162">
        <v>19.478738379999999</v>
      </c>
      <c r="D162">
        <v>3.8230723750000002</v>
      </c>
      <c r="E162" s="126">
        <v>1.73E-35</v>
      </c>
    </row>
    <row r="163" spans="1:5" x14ac:dyDescent="0.35">
      <c r="A163" t="s">
        <v>389</v>
      </c>
      <c r="B163">
        <v>0</v>
      </c>
      <c r="C163">
        <v>8101.6766950000001</v>
      </c>
      <c r="D163">
        <v>-15.161225419999999</v>
      </c>
      <c r="E163" s="126">
        <v>1.9399999999999999E-35</v>
      </c>
    </row>
    <row r="164" spans="1:5" x14ac:dyDescent="0.35">
      <c r="A164" t="s">
        <v>390</v>
      </c>
      <c r="B164">
        <v>202.4232528</v>
      </c>
      <c r="C164">
        <v>11.015684179999999</v>
      </c>
      <c r="D164">
        <v>4.2574261130000002</v>
      </c>
      <c r="E164" s="126">
        <v>2.5100000000000001E-35</v>
      </c>
    </row>
    <row r="165" spans="1:5" x14ac:dyDescent="0.35">
      <c r="A165" t="s">
        <v>391</v>
      </c>
      <c r="B165">
        <v>76.854473209999995</v>
      </c>
      <c r="C165">
        <v>722.0397815</v>
      </c>
      <c r="D165">
        <v>-3.2321113860000001</v>
      </c>
      <c r="E165" s="126">
        <v>3.0100000000000001E-35</v>
      </c>
    </row>
    <row r="166" spans="1:5" x14ac:dyDescent="0.35">
      <c r="A166" t="s">
        <v>392</v>
      </c>
      <c r="B166">
        <v>338.94345449999997</v>
      </c>
      <c r="C166">
        <v>53.37720178</v>
      </c>
      <c r="D166">
        <v>2.678544477</v>
      </c>
      <c r="E166" s="126">
        <v>3.3399999999999999E-35</v>
      </c>
    </row>
    <row r="167" spans="1:5" x14ac:dyDescent="0.35">
      <c r="A167" t="s">
        <v>393</v>
      </c>
      <c r="B167">
        <v>306.68979860000002</v>
      </c>
      <c r="C167">
        <v>5.7944962379999998</v>
      </c>
      <c r="D167">
        <v>5.8068221900000001</v>
      </c>
      <c r="E167" s="126">
        <v>3.48E-35</v>
      </c>
    </row>
    <row r="168" spans="1:5" x14ac:dyDescent="0.35">
      <c r="A168" t="s">
        <v>394</v>
      </c>
      <c r="B168">
        <v>130.5532977</v>
      </c>
      <c r="C168">
        <v>533.24561540000002</v>
      </c>
      <c r="D168">
        <v>-2.0306065640000002</v>
      </c>
      <c r="E168" s="126">
        <v>2.3999999999999999E-34</v>
      </c>
    </row>
    <row r="169" spans="1:5" x14ac:dyDescent="0.35">
      <c r="A169" t="s">
        <v>395</v>
      </c>
      <c r="B169">
        <v>71.086471470000006</v>
      </c>
      <c r="C169">
        <v>452.03782580000001</v>
      </c>
      <c r="D169">
        <v>-2.6681667579999999</v>
      </c>
      <c r="E169" s="126">
        <v>3.5199999999999999E-34</v>
      </c>
    </row>
    <row r="170" spans="1:5" x14ac:dyDescent="0.35">
      <c r="A170" t="s">
        <v>396</v>
      </c>
      <c r="B170">
        <v>161.27188599999999</v>
      </c>
      <c r="C170">
        <v>637.29383840000003</v>
      </c>
      <c r="D170">
        <v>-1.9809527309999999</v>
      </c>
      <c r="E170" s="126">
        <v>9.7400000000000004E-34</v>
      </c>
    </row>
    <row r="171" spans="1:5" x14ac:dyDescent="0.35">
      <c r="A171" t="s">
        <v>397</v>
      </c>
      <c r="B171">
        <v>46.080551450000002</v>
      </c>
      <c r="C171">
        <v>341.55854920000002</v>
      </c>
      <c r="D171">
        <v>-2.890358687</v>
      </c>
      <c r="E171" s="126">
        <v>1.4200000000000001E-33</v>
      </c>
    </row>
    <row r="172" spans="1:5" x14ac:dyDescent="0.35">
      <c r="A172" t="s">
        <v>398</v>
      </c>
      <c r="B172">
        <v>470.04745780000002</v>
      </c>
      <c r="C172">
        <v>58.344118199999997</v>
      </c>
      <c r="D172">
        <v>3.0089820669999998</v>
      </c>
      <c r="E172" s="126">
        <v>2.22E-33</v>
      </c>
    </row>
    <row r="173" spans="1:5" x14ac:dyDescent="0.35">
      <c r="A173" t="s">
        <v>399</v>
      </c>
      <c r="B173">
        <v>208.49618280000001</v>
      </c>
      <c r="C173">
        <v>744.86821310000005</v>
      </c>
      <c r="D173">
        <v>-1.8371359860000001</v>
      </c>
      <c r="E173" s="126">
        <v>2.4699999999999999E-33</v>
      </c>
    </row>
    <row r="174" spans="1:5" x14ac:dyDescent="0.35">
      <c r="A174" t="s">
        <v>400</v>
      </c>
      <c r="B174">
        <v>302.78301679999998</v>
      </c>
      <c r="C174">
        <v>35.535741620000003</v>
      </c>
      <c r="D174">
        <v>3.0625446319999998</v>
      </c>
      <c r="E174" s="126">
        <v>6.4199999999999995E-33</v>
      </c>
    </row>
    <row r="175" spans="1:5" x14ac:dyDescent="0.35">
      <c r="A175" t="s">
        <v>57</v>
      </c>
      <c r="B175">
        <v>36.467638800000003</v>
      </c>
      <c r="C175">
        <v>282.56750019999998</v>
      </c>
      <c r="D175">
        <v>-2.9532299229999999</v>
      </c>
      <c r="E175" s="126">
        <v>7.6300000000000005E-33</v>
      </c>
    </row>
    <row r="176" spans="1:5" x14ac:dyDescent="0.35">
      <c r="A176" t="s">
        <v>401</v>
      </c>
      <c r="B176">
        <v>685.15013109999995</v>
      </c>
      <c r="C176">
        <v>1887.6613520000001</v>
      </c>
      <c r="D176">
        <v>-1.462487664</v>
      </c>
      <c r="E176" s="126">
        <v>1.3299999999999999E-32</v>
      </c>
    </row>
    <row r="177" spans="1:5" x14ac:dyDescent="0.35">
      <c r="A177" t="s">
        <v>402</v>
      </c>
      <c r="B177">
        <v>301.42296240000002</v>
      </c>
      <c r="C177">
        <v>1103.636121</v>
      </c>
      <c r="D177">
        <v>-1.873366275</v>
      </c>
      <c r="E177" s="126">
        <v>1.3299999999999999E-32</v>
      </c>
    </row>
    <row r="178" spans="1:5" x14ac:dyDescent="0.35">
      <c r="A178" t="s">
        <v>403</v>
      </c>
      <c r="B178">
        <v>396.18780889999999</v>
      </c>
      <c r="C178">
        <v>38.886237010000002</v>
      </c>
      <c r="D178">
        <v>3.3513441570000002</v>
      </c>
      <c r="E178" s="126">
        <v>2.2800000000000001E-32</v>
      </c>
    </row>
    <row r="179" spans="1:5" x14ac:dyDescent="0.35">
      <c r="A179" t="s">
        <v>404</v>
      </c>
      <c r="B179">
        <v>232.8334323</v>
      </c>
      <c r="C179">
        <v>13.34179658</v>
      </c>
      <c r="D179">
        <v>4.0726667839999999</v>
      </c>
      <c r="E179" s="126">
        <v>4.9400000000000003E-32</v>
      </c>
    </row>
    <row r="180" spans="1:5" x14ac:dyDescent="0.35">
      <c r="A180" t="s">
        <v>405</v>
      </c>
      <c r="B180">
        <v>641.17627189999996</v>
      </c>
      <c r="C180">
        <v>2089.3369769999999</v>
      </c>
      <c r="D180">
        <v>-1.704283073</v>
      </c>
      <c r="E180" s="126">
        <v>6.1400000000000001E-32</v>
      </c>
    </row>
    <row r="181" spans="1:5" x14ac:dyDescent="0.35">
      <c r="A181" t="s">
        <v>406</v>
      </c>
      <c r="B181">
        <v>179.29411830000001</v>
      </c>
      <c r="C181">
        <v>11.58289798</v>
      </c>
      <c r="D181">
        <v>3.9266112240000002</v>
      </c>
      <c r="E181" s="126">
        <v>6.3599999999999999E-32</v>
      </c>
    </row>
    <row r="182" spans="1:5" x14ac:dyDescent="0.35">
      <c r="A182" t="s">
        <v>407</v>
      </c>
      <c r="B182">
        <v>2041.694475</v>
      </c>
      <c r="C182">
        <v>7547.8980789999996</v>
      </c>
      <c r="D182">
        <v>-1.8861598289999999</v>
      </c>
      <c r="E182" s="126">
        <v>1.51E-31</v>
      </c>
    </row>
    <row r="183" spans="1:5" x14ac:dyDescent="0.35">
      <c r="A183" t="s">
        <v>408</v>
      </c>
      <c r="B183">
        <v>10670.22299</v>
      </c>
      <c r="C183">
        <v>3945.720585</v>
      </c>
      <c r="D183">
        <v>1.4353332249999999</v>
      </c>
      <c r="E183" s="126">
        <v>1.8E-31</v>
      </c>
    </row>
    <row r="184" spans="1:5" x14ac:dyDescent="0.35">
      <c r="A184" t="s">
        <v>409</v>
      </c>
      <c r="B184">
        <v>270.54709680000002</v>
      </c>
      <c r="C184">
        <v>1407.2023380000001</v>
      </c>
      <c r="D184">
        <v>-2.37894242</v>
      </c>
      <c r="E184" s="126">
        <v>2.5300000000000002E-31</v>
      </c>
    </row>
    <row r="185" spans="1:5" x14ac:dyDescent="0.35">
      <c r="A185" t="s">
        <v>41</v>
      </c>
      <c r="B185">
        <v>535.9748932</v>
      </c>
      <c r="C185">
        <v>1446.7159099999999</v>
      </c>
      <c r="D185">
        <v>-1.432156956</v>
      </c>
      <c r="E185" s="126">
        <v>4.7800000000000004E-31</v>
      </c>
    </row>
    <row r="186" spans="1:5" x14ac:dyDescent="0.35">
      <c r="A186" t="s">
        <v>410</v>
      </c>
      <c r="B186">
        <v>0</v>
      </c>
      <c r="C186">
        <v>4019.724741</v>
      </c>
      <c r="D186">
        <v>-14.150192519999999</v>
      </c>
      <c r="E186" s="126">
        <v>5.7899999999999999E-31</v>
      </c>
    </row>
    <row r="187" spans="1:5" x14ac:dyDescent="0.35">
      <c r="A187" t="s">
        <v>411</v>
      </c>
      <c r="B187">
        <v>1767.8573510000001</v>
      </c>
      <c r="C187">
        <v>4406.1950489999999</v>
      </c>
      <c r="D187">
        <v>-1.317372215</v>
      </c>
      <c r="E187" s="126">
        <v>7.7499999999999998E-31</v>
      </c>
    </row>
    <row r="188" spans="1:5" x14ac:dyDescent="0.35">
      <c r="A188" t="s">
        <v>33</v>
      </c>
      <c r="B188">
        <v>29521.813999999998</v>
      </c>
      <c r="C188">
        <v>63766.868649999997</v>
      </c>
      <c r="D188">
        <v>-1.1110311859999999</v>
      </c>
      <c r="E188" s="126">
        <v>9.9800000000000003E-31</v>
      </c>
    </row>
    <row r="189" spans="1:5" x14ac:dyDescent="0.35">
      <c r="A189" t="s">
        <v>412</v>
      </c>
      <c r="B189">
        <v>1159.3661380000001</v>
      </c>
      <c r="C189">
        <v>403.41240770000002</v>
      </c>
      <c r="D189">
        <v>1.52116575</v>
      </c>
      <c r="E189" s="126">
        <v>1.24E-30</v>
      </c>
    </row>
    <row r="190" spans="1:5" x14ac:dyDescent="0.35">
      <c r="A190" t="s">
        <v>413</v>
      </c>
      <c r="B190">
        <v>5.6584949780000002</v>
      </c>
      <c r="C190">
        <v>253.52964059999999</v>
      </c>
      <c r="D190">
        <v>-5.4938384019999997</v>
      </c>
      <c r="E190" s="126">
        <v>1.6600000000000001E-30</v>
      </c>
    </row>
    <row r="191" spans="1:5" x14ac:dyDescent="0.35">
      <c r="A191" t="s">
        <v>414</v>
      </c>
      <c r="B191">
        <v>208.1317516</v>
      </c>
      <c r="C191">
        <v>16.75252304</v>
      </c>
      <c r="D191">
        <v>3.6142770899999999</v>
      </c>
      <c r="E191" s="126">
        <v>1.7799999999999999E-30</v>
      </c>
    </row>
    <row r="192" spans="1:5" x14ac:dyDescent="0.35">
      <c r="A192" t="s">
        <v>415</v>
      </c>
      <c r="B192">
        <v>128.329464</v>
      </c>
      <c r="C192">
        <v>529.29085080000004</v>
      </c>
      <c r="D192">
        <v>-2.0432540339999998</v>
      </c>
      <c r="E192" s="126">
        <v>2.0100000000000001E-30</v>
      </c>
    </row>
    <row r="193" spans="1:5" x14ac:dyDescent="0.35">
      <c r="A193" t="s">
        <v>416</v>
      </c>
      <c r="B193">
        <v>42.200010839999997</v>
      </c>
      <c r="C193">
        <v>304.77131589999999</v>
      </c>
      <c r="D193">
        <v>-2.8566720239999999</v>
      </c>
      <c r="E193" s="126">
        <v>2.6999999999999999E-30</v>
      </c>
    </row>
    <row r="194" spans="1:5" x14ac:dyDescent="0.35">
      <c r="A194" t="s">
        <v>417</v>
      </c>
      <c r="B194">
        <v>1590.5213470000001</v>
      </c>
      <c r="C194">
        <v>606.02696390000006</v>
      </c>
      <c r="D194">
        <v>1.391883819</v>
      </c>
      <c r="E194" s="126">
        <v>2.84E-30</v>
      </c>
    </row>
    <row r="195" spans="1:5" x14ac:dyDescent="0.35">
      <c r="A195" t="s">
        <v>418</v>
      </c>
      <c r="B195">
        <v>6908.9995209999997</v>
      </c>
      <c r="C195">
        <v>2177.032475</v>
      </c>
      <c r="D195">
        <v>1.6664292599999999</v>
      </c>
      <c r="E195" s="126">
        <v>2.9999999999999999E-30</v>
      </c>
    </row>
    <row r="196" spans="1:5" x14ac:dyDescent="0.35">
      <c r="A196" t="s">
        <v>419</v>
      </c>
      <c r="B196">
        <v>86.538237629999998</v>
      </c>
      <c r="C196">
        <v>500.4431768</v>
      </c>
      <c r="D196">
        <v>-2.5321050110000001</v>
      </c>
      <c r="E196" s="126">
        <v>4.5999999999999997E-30</v>
      </c>
    </row>
    <row r="197" spans="1:5" x14ac:dyDescent="0.35">
      <c r="A197" t="s">
        <v>420</v>
      </c>
      <c r="B197">
        <v>1000.3654</v>
      </c>
      <c r="C197">
        <v>285.0418287</v>
      </c>
      <c r="D197">
        <v>1.8088061070000001</v>
      </c>
      <c r="E197" s="126">
        <v>6.3199999999999997E-30</v>
      </c>
    </row>
    <row r="198" spans="1:5" x14ac:dyDescent="0.35">
      <c r="A198" t="s">
        <v>421</v>
      </c>
      <c r="B198">
        <v>42.468988490000001</v>
      </c>
      <c r="C198">
        <v>298.46983690000002</v>
      </c>
      <c r="D198">
        <v>-2.8155071239999998</v>
      </c>
      <c r="E198" s="126">
        <v>1.23E-29</v>
      </c>
    </row>
    <row r="199" spans="1:5" x14ac:dyDescent="0.35">
      <c r="A199" t="s">
        <v>422</v>
      </c>
      <c r="B199">
        <v>168.10177730000001</v>
      </c>
      <c r="C199">
        <v>5.3994965099999996</v>
      </c>
      <c r="D199">
        <v>5.0894035420000003</v>
      </c>
      <c r="E199" s="126">
        <v>2.5699999999999999E-29</v>
      </c>
    </row>
    <row r="200" spans="1:5" x14ac:dyDescent="0.35">
      <c r="A200" t="s">
        <v>423</v>
      </c>
      <c r="B200">
        <v>264.1779062</v>
      </c>
      <c r="C200">
        <v>853.05387459999997</v>
      </c>
      <c r="D200">
        <v>-1.692042829</v>
      </c>
      <c r="E200" s="126">
        <v>4.7700000000000001E-29</v>
      </c>
    </row>
    <row r="201" spans="1:5" x14ac:dyDescent="0.35">
      <c r="A201" t="s">
        <v>424</v>
      </c>
      <c r="B201">
        <v>559.41438870000002</v>
      </c>
      <c r="C201">
        <v>2464.6282809999998</v>
      </c>
      <c r="D201">
        <v>-2.139437193</v>
      </c>
      <c r="E201" s="126">
        <v>5.3799999999999999E-29</v>
      </c>
    </row>
    <row r="202" spans="1:5" x14ac:dyDescent="0.35">
      <c r="A202" t="s">
        <v>425</v>
      </c>
      <c r="B202">
        <v>11.27720637</v>
      </c>
      <c r="C202">
        <v>198.12393700000001</v>
      </c>
      <c r="D202">
        <v>-4.1395221429999998</v>
      </c>
      <c r="E202" s="126">
        <v>5.9200000000000005E-29</v>
      </c>
    </row>
    <row r="203" spans="1:5" x14ac:dyDescent="0.35">
      <c r="A203" t="s">
        <v>426</v>
      </c>
      <c r="B203">
        <v>11.5912658</v>
      </c>
      <c r="C203">
        <v>195.6004523</v>
      </c>
      <c r="D203">
        <v>-4.0759184160000004</v>
      </c>
      <c r="E203" s="126">
        <v>8.0600000000000001E-29</v>
      </c>
    </row>
    <row r="204" spans="1:5" x14ac:dyDescent="0.35">
      <c r="A204" t="s">
        <v>427</v>
      </c>
      <c r="B204">
        <v>506.89639690000001</v>
      </c>
      <c r="C204">
        <v>1602.1169190000001</v>
      </c>
      <c r="D204">
        <v>-1.65994252</v>
      </c>
      <c r="E204" s="126">
        <v>1.7300000000000001E-28</v>
      </c>
    </row>
    <row r="205" spans="1:5" x14ac:dyDescent="0.35">
      <c r="A205" t="s">
        <v>428</v>
      </c>
      <c r="B205">
        <v>813.9028568</v>
      </c>
      <c r="C205">
        <v>183.82030689999999</v>
      </c>
      <c r="D205">
        <v>2.1537052480000001</v>
      </c>
      <c r="E205" s="126">
        <v>1.87E-28</v>
      </c>
    </row>
    <row r="206" spans="1:5" x14ac:dyDescent="0.35">
      <c r="A206" t="s">
        <v>429</v>
      </c>
      <c r="B206">
        <v>2415.3598430000002</v>
      </c>
      <c r="C206">
        <v>879.49957389999997</v>
      </c>
      <c r="D206">
        <v>1.4594525819999999</v>
      </c>
      <c r="E206" s="126">
        <v>2.3499999999999998E-28</v>
      </c>
    </row>
    <row r="207" spans="1:5" x14ac:dyDescent="0.35">
      <c r="A207" t="s">
        <v>430</v>
      </c>
      <c r="B207">
        <v>15.58054506</v>
      </c>
      <c r="C207">
        <v>195.88838329999999</v>
      </c>
      <c r="D207">
        <v>-3.651062279</v>
      </c>
      <c r="E207" s="126">
        <v>2.5000000000000001E-28</v>
      </c>
    </row>
    <row r="208" spans="1:5" x14ac:dyDescent="0.35">
      <c r="A208" t="s">
        <v>431</v>
      </c>
      <c r="B208">
        <v>47.641404710000003</v>
      </c>
      <c r="C208">
        <v>377.99821359999999</v>
      </c>
      <c r="D208">
        <v>-2.987261164</v>
      </c>
      <c r="E208" s="126">
        <v>5.4999999999999997E-28</v>
      </c>
    </row>
    <row r="209" spans="1:5" x14ac:dyDescent="0.35">
      <c r="A209" t="s">
        <v>432</v>
      </c>
      <c r="B209">
        <v>419.44392069999998</v>
      </c>
      <c r="C209">
        <v>100.9195642</v>
      </c>
      <c r="D209">
        <v>2.0593606530000002</v>
      </c>
      <c r="E209" s="126">
        <v>6.5000000000000004E-28</v>
      </c>
    </row>
    <row r="210" spans="1:5" x14ac:dyDescent="0.35">
      <c r="A210" t="s">
        <v>433</v>
      </c>
      <c r="B210">
        <v>47.313331699999999</v>
      </c>
      <c r="C210">
        <v>280.93971449999998</v>
      </c>
      <c r="D210">
        <v>-2.573102671</v>
      </c>
      <c r="E210" s="126">
        <v>1.17E-27</v>
      </c>
    </row>
    <row r="211" spans="1:5" x14ac:dyDescent="0.35">
      <c r="A211" t="s">
        <v>434</v>
      </c>
      <c r="B211">
        <v>415.5330725</v>
      </c>
      <c r="C211">
        <v>43.580554249999999</v>
      </c>
      <c r="D211">
        <v>3.2718763609999999</v>
      </c>
      <c r="E211" s="126">
        <v>1.4E-27</v>
      </c>
    </row>
    <row r="212" spans="1:5" x14ac:dyDescent="0.35">
      <c r="A212" t="s">
        <v>56</v>
      </c>
      <c r="B212">
        <v>1057.464105</v>
      </c>
      <c r="C212">
        <v>6364.9512759999998</v>
      </c>
      <c r="D212">
        <v>-2.5893478609999998</v>
      </c>
      <c r="E212" s="126">
        <v>1.52E-27</v>
      </c>
    </row>
    <row r="213" spans="1:5" x14ac:dyDescent="0.35">
      <c r="A213" t="s">
        <v>435</v>
      </c>
      <c r="B213">
        <v>17.209977200000001</v>
      </c>
      <c r="C213">
        <v>192.87619939999999</v>
      </c>
      <c r="D213">
        <v>-3.4876418949999999</v>
      </c>
      <c r="E213" s="126">
        <v>1.7699999999999999E-27</v>
      </c>
    </row>
    <row r="214" spans="1:5" x14ac:dyDescent="0.35">
      <c r="A214" t="s">
        <v>28</v>
      </c>
      <c r="B214">
        <v>11176.26987</v>
      </c>
      <c r="C214">
        <v>31858.762549999999</v>
      </c>
      <c r="D214">
        <v>-1.5112937230000001</v>
      </c>
      <c r="E214" s="126">
        <v>3.4299999999999998E-27</v>
      </c>
    </row>
    <row r="215" spans="1:5" x14ac:dyDescent="0.35">
      <c r="A215" t="s">
        <v>436</v>
      </c>
      <c r="B215">
        <v>91.991372190000007</v>
      </c>
      <c r="C215">
        <v>392.35498899999999</v>
      </c>
      <c r="D215">
        <v>-2.0927124620000002</v>
      </c>
      <c r="E215" s="126">
        <v>4.0699999999999998E-27</v>
      </c>
    </row>
    <row r="216" spans="1:5" x14ac:dyDescent="0.35">
      <c r="A216" t="s">
        <v>437</v>
      </c>
      <c r="B216">
        <v>473.25756580000001</v>
      </c>
      <c r="C216">
        <v>100.01304570000001</v>
      </c>
      <c r="D216">
        <v>2.254329056</v>
      </c>
      <c r="E216" s="126">
        <v>5.6700000000000003E-27</v>
      </c>
    </row>
    <row r="217" spans="1:5" x14ac:dyDescent="0.35">
      <c r="A217" t="s">
        <v>438</v>
      </c>
      <c r="B217">
        <v>3017.402838</v>
      </c>
      <c r="C217">
        <v>6312.1245580000004</v>
      </c>
      <c r="D217">
        <v>-1.064771401</v>
      </c>
      <c r="E217" s="126">
        <v>6.6399999999999996E-27</v>
      </c>
    </row>
    <row r="218" spans="1:5" x14ac:dyDescent="0.35">
      <c r="A218" t="s">
        <v>439</v>
      </c>
      <c r="B218">
        <v>1708.7478819999999</v>
      </c>
      <c r="C218">
        <v>377.77458150000001</v>
      </c>
      <c r="D218">
        <v>2.180945404</v>
      </c>
      <c r="E218" s="126">
        <v>7.0000000000000003E-27</v>
      </c>
    </row>
    <row r="219" spans="1:5" x14ac:dyDescent="0.35">
      <c r="A219" t="s">
        <v>440</v>
      </c>
      <c r="B219">
        <v>1772.7713470000001</v>
      </c>
      <c r="C219">
        <v>4626.169965</v>
      </c>
      <c r="D219">
        <v>-1.3841613930000001</v>
      </c>
      <c r="E219" s="126">
        <v>7.2900000000000006E-27</v>
      </c>
    </row>
    <row r="220" spans="1:5" x14ac:dyDescent="0.35">
      <c r="A220" t="s">
        <v>441</v>
      </c>
      <c r="B220">
        <v>265.32357209999998</v>
      </c>
      <c r="C220">
        <v>41.427058000000002</v>
      </c>
      <c r="D220">
        <v>2.6869111509999999</v>
      </c>
      <c r="E220" s="126">
        <v>7.9500000000000004E-27</v>
      </c>
    </row>
    <row r="221" spans="1:5" x14ac:dyDescent="0.35">
      <c r="A221" t="s">
        <v>442</v>
      </c>
      <c r="B221">
        <v>188.91917179999999</v>
      </c>
      <c r="C221">
        <v>2.5839268089999998</v>
      </c>
      <c r="D221">
        <v>6.1626002079999997</v>
      </c>
      <c r="E221" s="126">
        <v>8.1499999999999999E-27</v>
      </c>
    </row>
    <row r="222" spans="1:5" x14ac:dyDescent="0.35">
      <c r="A222" t="s">
        <v>443</v>
      </c>
      <c r="B222">
        <v>102.0577749</v>
      </c>
      <c r="C222">
        <v>414.20094089999998</v>
      </c>
      <c r="D222">
        <v>-2.0196892239999999</v>
      </c>
      <c r="E222" s="126">
        <v>9.2700000000000002E-27</v>
      </c>
    </row>
    <row r="223" spans="1:5" x14ac:dyDescent="0.35">
      <c r="A223" t="s">
        <v>444</v>
      </c>
      <c r="B223">
        <v>273.96738399999998</v>
      </c>
      <c r="C223">
        <v>765.48213520000002</v>
      </c>
      <c r="D223">
        <v>-1.4821055540000001</v>
      </c>
      <c r="E223" s="126">
        <v>1.0400000000000001E-26</v>
      </c>
    </row>
    <row r="224" spans="1:5" x14ac:dyDescent="0.35">
      <c r="A224" t="s">
        <v>445</v>
      </c>
      <c r="B224">
        <v>558.75172090000001</v>
      </c>
      <c r="C224">
        <v>0.71481665999999999</v>
      </c>
      <c r="D224">
        <v>9.4611628050000007</v>
      </c>
      <c r="E224" s="126">
        <v>1.74E-26</v>
      </c>
    </row>
    <row r="225" spans="1:5" x14ac:dyDescent="0.35">
      <c r="A225" t="s">
        <v>446</v>
      </c>
      <c r="B225">
        <v>1801.0658490000001</v>
      </c>
      <c r="C225">
        <v>510.9117665</v>
      </c>
      <c r="D225">
        <v>1.8163012999999999</v>
      </c>
      <c r="E225" s="126">
        <v>1.7900000000000001E-26</v>
      </c>
    </row>
    <row r="226" spans="1:5" x14ac:dyDescent="0.35">
      <c r="A226" t="s">
        <v>447</v>
      </c>
      <c r="B226">
        <v>1.598363945</v>
      </c>
      <c r="C226">
        <v>466.49196640000002</v>
      </c>
      <c r="D226">
        <v>-8.1856732010000002</v>
      </c>
      <c r="E226" s="126">
        <v>1.9599999999999999E-26</v>
      </c>
    </row>
    <row r="227" spans="1:5" x14ac:dyDescent="0.35">
      <c r="A227" t="s">
        <v>448</v>
      </c>
      <c r="B227">
        <v>674.20744839999998</v>
      </c>
      <c r="C227">
        <v>162.53802580000001</v>
      </c>
      <c r="D227">
        <v>2.0521122950000001</v>
      </c>
      <c r="E227" s="126">
        <v>2.12E-26</v>
      </c>
    </row>
    <row r="228" spans="1:5" x14ac:dyDescent="0.35">
      <c r="A228" t="s">
        <v>43</v>
      </c>
      <c r="B228">
        <v>2554.1643479999998</v>
      </c>
      <c r="C228">
        <v>8394.9151459999994</v>
      </c>
      <c r="D228">
        <v>-1.7166437910000001</v>
      </c>
      <c r="E228" s="126">
        <v>3.64E-26</v>
      </c>
    </row>
    <row r="229" spans="1:5" x14ac:dyDescent="0.35">
      <c r="A229" t="s">
        <v>449</v>
      </c>
      <c r="B229">
        <v>165.74156970000001</v>
      </c>
      <c r="C229">
        <v>5.031659586</v>
      </c>
      <c r="D229">
        <v>5.0942596370000004</v>
      </c>
      <c r="E229" s="126">
        <v>3.64E-26</v>
      </c>
    </row>
    <row r="230" spans="1:5" x14ac:dyDescent="0.35">
      <c r="A230" t="s">
        <v>450</v>
      </c>
      <c r="B230">
        <v>237.81610140000001</v>
      </c>
      <c r="C230">
        <v>21.37874326</v>
      </c>
      <c r="D230">
        <v>3.5237366429999999</v>
      </c>
      <c r="E230" s="126">
        <v>5.9000000000000005E-26</v>
      </c>
    </row>
    <row r="231" spans="1:5" x14ac:dyDescent="0.35">
      <c r="A231" t="s">
        <v>451</v>
      </c>
      <c r="B231">
        <v>2516.0221270000002</v>
      </c>
      <c r="C231">
        <v>1158.0941560000001</v>
      </c>
      <c r="D231">
        <v>1.119479246</v>
      </c>
      <c r="E231" s="126">
        <v>6.6199999999999996E-26</v>
      </c>
    </row>
    <row r="232" spans="1:5" x14ac:dyDescent="0.35">
      <c r="A232" t="s">
        <v>452</v>
      </c>
      <c r="B232">
        <v>212.9582557</v>
      </c>
      <c r="C232">
        <v>838.31660880000004</v>
      </c>
      <c r="D232">
        <v>-1.9758523450000001</v>
      </c>
      <c r="E232" s="126">
        <v>8.4500000000000002E-26</v>
      </c>
    </row>
    <row r="233" spans="1:5" x14ac:dyDescent="0.35">
      <c r="A233" t="s">
        <v>453</v>
      </c>
      <c r="B233">
        <v>9.1916350829999995</v>
      </c>
      <c r="C233">
        <v>168.4381994</v>
      </c>
      <c r="D233">
        <v>-4.1912821659999997</v>
      </c>
      <c r="E233" s="126">
        <v>8.9799999999999998E-26</v>
      </c>
    </row>
    <row r="234" spans="1:5" x14ac:dyDescent="0.35">
      <c r="A234" t="s">
        <v>454</v>
      </c>
      <c r="B234">
        <v>151.5710909</v>
      </c>
      <c r="C234">
        <v>7.8655348649999999</v>
      </c>
      <c r="D234">
        <v>4.3202698640000001</v>
      </c>
      <c r="E234" s="126">
        <v>1.2600000000000001E-25</v>
      </c>
    </row>
    <row r="235" spans="1:5" x14ac:dyDescent="0.35">
      <c r="A235" t="s">
        <v>455</v>
      </c>
      <c r="B235">
        <v>2368.0546599999998</v>
      </c>
      <c r="C235">
        <v>1083.480313</v>
      </c>
      <c r="D235">
        <v>1.1275007779999999</v>
      </c>
      <c r="E235" s="126">
        <v>2.02E-25</v>
      </c>
    </row>
    <row r="236" spans="1:5" x14ac:dyDescent="0.35">
      <c r="A236" t="s">
        <v>44</v>
      </c>
      <c r="B236">
        <v>1968.3885110000001</v>
      </c>
      <c r="C236">
        <v>5412.6159019999996</v>
      </c>
      <c r="D236">
        <v>-1.4593631579999999</v>
      </c>
      <c r="E236" s="126">
        <v>2.0800000000000001E-25</v>
      </c>
    </row>
    <row r="237" spans="1:5" x14ac:dyDescent="0.35">
      <c r="A237" t="s">
        <v>456</v>
      </c>
      <c r="B237">
        <v>1203.2829879999999</v>
      </c>
      <c r="C237">
        <v>0</v>
      </c>
      <c r="D237">
        <v>12.96637552</v>
      </c>
      <c r="E237" s="126">
        <v>2.0800000000000001E-25</v>
      </c>
    </row>
    <row r="238" spans="1:5" x14ac:dyDescent="0.35">
      <c r="A238" t="s">
        <v>457</v>
      </c>
      <c r="B238">
        <v>260.78842989999998</v>
      </c>
      <c r="C238">
        <v>1083.98543</v>
      </c>
      <c r="D238">
        <v>-2.0554966380000002</v>
      </c>
      <c r="E238" s="126">
        <v>2.27E-25</v>
      </c>
    </row>
    <row r="239" spans="1:5" x14ac:dyDescent="0.35">
      <c r="A239" t="s">
        <v>458</v>
      </c>
      <c r="B239">
        <v>923.02054799999996</v>
      </c>
      <c r="C239">
        <v>210.35315439999999</v>
      </c>
      <c r="D239">
        <v>2.1355451400000001</v>
      </c>
      <c r="E239" s="126">
        <v>3.5200000000000001E-25</v>
      </c>
    </row>
    <row r="240" spans="1:5" x14ac:dyDescent="0.35">
      <c r="A240" t="s">
        <v>459</v>
      </c>
      <c r="B240">
        <v>291.14900560000001</v>
      </c>
      <c r="C240">
        <v>44.546712739999997</v>
      </c>
      <c r="D240">
        <v>2.694647153</v>
      </c>
      <c r="E240" s="126">
        <v>3.9E-25</v>
      </c>
    </row>
    <row r="241" spans="1:5" x14ac:dyDescent="0.35">
      <c r="A241" t="s">
        <v>460</v>
      </c>
      <c r="B241">
        <v>154.02979310000001</v>
      </c>
      <c r="C241">
        <v>7.1707952290000003</v>
      </c>
      <c r="D241">
        <v>4.4272400330000004</v>
      </c>
      <c r="E241" s="126">
        <v>4.6099999999999998E-25</v>
      </c>
    </row>
    <row r="242" spans="1:5" x14ac:dyDescent="0.35">
      <c r="A242" t="s">
        <v>461</v>
      </c>
      <c r="B242">
        <v>46.790134180000003</v>
      </c>
      <c r="C242">
        <v>268.96139460000001</v>
      </c>
      <c r="D242">
        <v>-2.5214389580000001</v>
      </c>
      <c r="E242" s="126">
        <v>4.6299999999999997E-25</v>
      </c>
    </row>
    <row r="243" spans="1:5" x14ac:dyDescent="0.35">
      <c r="A243" t="s">
        <v>462</v>
      </c>
      <c r="B243">
        <v>348.11986810000002</v>
      </c>
      <c r="C243">
        <v>80.559911709999994</v>
      </c>
      <c r="D243">
        <v>2.1033661650000002</v>
      </c>
      <c r="E243" s="126">
        <v>8.4100000000000001E-25</v>
      </c>
    </row>
    <row r="244" spans="1:5" x14ac:dyDescent="0.35">
      <c r="A244" t="s">
        <v>463</v>
      </c>
      <c r="B244">
        <v>2314.8771449999999</v>
      </c>
      <c r="C244">
        <v>932.66590940000003</v>
      </c>
      <c r="D244">
        <v>1.311090987</v>
      </c>
      <c r="E244" s="126">
        <v>1.0699999999999999E-24</v>
      </c>
    </row>
    <row r="245" spans="1:5" x14ac:dyDescent="0.35">
      <c r="A245" t="s">
        <v>464</v>
      </c>
      <c r="B245">
        <v>2121.5919950000002</v>
      </c>
      <c r="C245">
        <v>4933.5847370000001</v>
      </c>
      <c r="D245">
        <v>-1.217323645</v>
      </c>
      <c r="E245" s="126">
        <v>5.2E-24</v>
      </c>
    </row>
    <row r="246" spans="1:5" x14ac:dyDescent="0.35">
      <c r="A246" t="s">
        <v>465</v>
      </c>
      <c r="B246">
        <v>312.29972350000003</v>
      </c>
      <c r="C246">
        <v>60.844194029999997</v>
      </c>
      <c r="D246">
        <v>2.3720413589999998</v>
      </c>
      <c r="E246" s="126">
        <v>5.4099999999999997E-24</v>
      </c>
    </row>
    <row r="247" spans="1:5" x14ac:dyDescent="0.35">
      <c r="A247" t="s">
        <v>466</v>
      </c>
      <c r="B247">
        <v>1308.514964</v>
      </c>
      <c r="C247">
        <v>515.5562261</v>
      </c>
      <c r="D247">
        <v>1.346222612</v>
      </c>
      <c r="E247" s="126">
        <v>6.1699999999999998E-24</v>
      </c>
    </row>
    <row r="248" spans="1:5" x14ac:dyDescent="0.35">
      <c r="A248" t="s">
        <v>467</v>
      </c>
      <c r="B248">
        <v>6341.3256970000002</v>
      </c>
      <c r="C248">
        <v>14163.838970000001</v>
      </c>
      <c r="D248">
        <v>-1.159279328</v>
      </c>
      <c r="E248" s="126">
        <v>6.3899999999999999E-24</v>
      </c>
    </row>
    <row r="249" spans="1:5" x14ac:dyDescent="0.35">
      <c r="A249" t="s">
        <v>468</v>
      </c>
      <c r="B249">
        <v>3070.2169779999999</v>
      </c>
      <c r="C249">
        <v>6654.034079</v>
      </c>
      <c r="D249">
        <v>-1.1156122049999999</v>
      </c>
      <c r="E249" s="126">
        <v>6.7800000000000006E-24</v>
      </c>
    </row>
    <row r="250" spans="1:5" x14ac:dyDescent="0.35">
      <c r="A250" t="s">
        <v>469</v>
      </c>
      <c r="B250">
        <v>1155.44659</v>
      </c>
      <c r="C250">
        <v>447.0063111</v>
      </c>
      <c r="D250">
        <v>1.37202325</v>
      </c>
      <c r="E250" s="126">
        <v>8.5699999999999996E-24</v>
      </c>
    </row>
    <row r="251" spans="1:5" x14ac:dyDescent="0.35">
      <c r="A251" t="s">
        <v>470</v>
      </c>
      <c r="B251">
        <v>2450.323891</v>
      </c>
      <c r="C251">
        <v>965.19741369999997</v>
      </c>
      <c r="D251">
        <v>1.345671128</v>
      </c>
      <c r="E251" s="126">
        <v>8.71E-24</v>
      </c>
    </row>
    <row r="252" spans="1:5" x14ac:dyDescent="0.35">
      <c r="A252" t="s">
        <v>471</v>
      </c>
      <c r="B252">
        <v>205.5880966</v>
      </c>
      <c r="C252">
        <v>19.722592349999999</v>
      </c>
      <c r="D252">
        <v>3.3619941299999998</v>
      </c>
      <c r="E252" s="126">
        <v>9.8900000000000003E-24</v>
      </c>
    </row>
    <row r="253" spans="1:5" x14ac:dyDescent="0.35">
      <c r="A253" t="s">
        <v>472</v>
      </c>
      <c r="B253">
        <v>218.88269550000001</v>
      </c>
      <c r="C253">
        <v>28.365135429999999</v>
      </c>
      <c r="D253">
        <v>2.9484585050000001</v>
      </c>
      <c r="E253" s="126">
        <v>9.9199999999999998E-24</v>
      </c>
    </row>
    <row r="254" spans="1:5" x14ac:dyDescent="0.35">
      <c r="A254" t="s">
        <v>473</v>
      </c>
      <c r="B254">
        <v>222.51326510000001</v>
      </c>
      <c r="C254">
        <v>911.57692699999996</v>
      </c>
      <c r="D254">
        <v>-2.033645607</v>
      </c>
      <c r="E254" s="126">
        <v>1.0200000000000001E-23</v>
      </c>
    </row>
    <row r="255" spans="1:5" x14ac:dyDescent="0.35">
      <c r="A255" t="s">
        <v>474</v>
      </c>
      <c r="B255">
        <v>2895.0048139999999</v>
      </c>
      <c r="C255">
        <v>1252.785376</v>
      </c>
      <c r="D255">
        <v>1.2094980449999999</v>
      </c>
      <c r="E255" s="126">
        <v>1.23E-23</v>
      </c>
    </row>
    <row r="256" spans="1:5" x14ac:dyDescent="0.35">
      <c r="A256" t="s">
        <v>475</v>
      </c>
      <c r="B256">
        <v>2956.6759240000001</v>
      </c>
      <c r="C256">
        <v>6219.4471540000004</v>
      </c>
      <c r="D256">
        <v>-1.072959325</v>
      </c>
      <c r="E256" s="126">
        <v>1.5299999999999999E-23</v>
      </c>
    </row>
    <row r="257" spans="1:5" x14ac:dyDescent="0.35">
      <c r="A257" t="s">
        <v>476</v>
      </c>
      <c r="B257">
        <v>14438.34008</v>
      </c>
      <c r="C257">
        <v>3807.729934</v>
      </c>
      <c r="D257">
        <v>1.9228492690000001</v>
      </c>
      <c r="E257" s="126">
        <v>2.09E-23</v>
      </c>
    </row>
    <row r="258" spans="1:5" x14ac:dyDescent="0.35">
      <c r="A258" t="s">
        <v>477</v>
      </c>
      <c r="B258">
        <v>26.926330310000001</v>
      </c>
      <c r="C258">
        <v>227.94329680000001</v>
      </c>
      <c r="D258">
        <v>-3.0827875320000002</v>
      </c>
      <c r="E258" s="126">
        <v>2.3600000000000001E-23</v>
      </c>
    </row>
    <row r="259" spans="1:5" x14ac:dyDescent="0.35">
      <c r="A259" t="s">
        <v>478</v>
      </c>
      <c r="B259">
        <v>0</v>
      </c>
      <c r="C259">
        <v>1102.712477</v>
      </c>
      <c r="D259">
        <v>-12.284804449999999</v>
      </c>
      <c r="E259" s="126">
        <v>2.6699999999999997E-23</v>
      </c>
    </row>
    <row r="260" spans="1:5" x14ac:dyDescent="0.35">
      <c r="A260" t="s">
        <v>479</v>
      </c>
      <c r="B260">
        <v>1497.249857</v>
      </c>
      <c r="C260">
        <v>580.70337070000005</v>
      </c>
      <c r="D260">
        <v>1.3646135100000001</v>
      </c>
      <c r="E260" s="126">
        <v>2.8800000000000001E-23</v>
      </c>
    </row>
    <row r="261" spans="1:5" x14ac:dyDescent="0.35">
      <c r="A261" t="s">
        <v>480</v>
      </c>
      <c r="B261">
        <v>42.49134128</v>
      </c>
      <c r="C261">
        <v>236.0719824</v>
      </c>
      <c r="D261">
        <v>-2.4742653360000002</v>
      </c>
      <c r="E261" s="126">
        <v>2.9499999999999998E-23</v>
      </c>
    </row>
    <row r="262" spans="1:5" x14ac:dyDescent="0.35">
      <c r="A262" t="s">
        <v>481</v>
      </c>
      <c r="B262">
        <v>70.648555130000005</v>
      </c>
      <c r="C262">
        <v>359.1169926</v>
      </c>
      <c r="D262">
        <v>-2.3460448729999999</v>
      </c>
      <c r="E262" s="126">
        <v>3.26E-23</v>
      </c>
    </row>
    <row r="263" spans="1:5" x14ac:dyDescent="0.35">
      <c r="A263" t="s">
        <v>482</v>
      </c>
      <c r="B263">
        <v>2923.8312120000001</v>
      </c>
      <c r="C263">
        <v>1315.490225</v>
      </c>
      <c r="D263">
        <v>1.1533338980000001</v>
      </c>
      <c r="E263" s="126">
        <v>4.0700000000000002E-23</v>
      </c>
    </row>
    <row r="264" spans="1:5" x14ac:dyDescent="0.35">
      <c r="A264" t="s">
        <v>483</v>
      </c>
      <c r="B264">
        <v>126.31664120000001</v>
      </c>
      <c r="C264">
        <v>8.8983970100000001</v>
      </c>
      <c r="D264">
        <v>3.8698781690000001</v>
      </c>
      <c r="E264" s="126">
        <v>6.8800000000000005E-23</v>
      </c>
    </row>
    <row r="265" spans="1:5" x14ac:dyDescent="0.35">
      <c r="A265" t="s">
        <v>484</v>
      </c>
      <c r="B265">
        <v>3578.201994</v>
      </c>
      <c r="C265">
        <v>1695.4885770000001</v>
      </c>
      <c r="D265">
        <v>1.0771100920000001</v>
      </c>
      <c r="E265" s="126">
        <v>7.2899999999999994E-23</v>
      </c>
    </row>
    <row r="266" spans="1:5" x14ac:dyDescent="0.35">
      <c r="A266" t="s">
        <v>485</v>
      </c>
      <c r="B266">
        <v>206.61107380000001</v>
      </c>
      <c r="C266">
        <v>722.66040450000003</v>
      </c>
      <c r="D266">
        <v>-1.805258647</v>
      </c>
      <c r="E266" s="126">
        <v>9.2599999999999995E-23</v>
      </c>
    </row>
    <row r="267" spans="1:5" x14ac:dyDescent="0.35">
      <c r="A267" t="s">
        <v>486</v>
      </c>
      <c r="B267">
        <v>157.23526029999999</v>
      </c>
      <c r="C267">
        <v>2.515829793</v>
      </c>
      <c r="D267">
        <v>6.0258614389999998</v>
      </c>
      <c r="E267" s="126">
        <v>1.4200000000000001E-22</v>
      </c>
    </row>
    <row r="268" spans="1:5" x14ac:dyDescent="0.35">
      <c r="A268" t="s">
        <v>487</v>
      </c>
      <c r="B268">
        <v>142.62384750000001</v>
      </c>
      <c r="C268">
        <v>7.442592168</v>
      </c>
      <c r="D268">
        <v>4.232787128</v>
      </c>
      <c r="E268" s="126">
        <v>1.78E-22</v>
      </c>
    </row>
    <row r="269" spans="1:5" x14ac:dyDescent="0.35">
      <c r="A269" t="s">
        <v>488</v>
      </c>
      <c r="B269">
        <v>2664.316879</v>
      </c>
      <c r="C269">
        <v>8606.3587360000001</v>
      </c>
      <c r="D269">
        <v>-1.6914814659999999</v>
      </c>
      <c r="E269" s="126">
        <v>3.2899999999999999E-22</v>
      </c>
    </row>
    <row r="270" spans="1:5" x14ac:dyDescent="0.35">
      <c r="A270" t="s">
        <v>489</v>
      </c>
      <c r="B270">
        <v>10797.42438</v>
      </c>
      <c r="C270">
        <v>5361.3311229999999</v>
      </c>
      <c r="D270">
        <v>1.010005931</v>
      </c>
      <c r="E270" s="126">
        <v>3.5000000000000001E-22</v>
      </c>
    </row>
    <row r="271" spans="1:5" x14ac:dyDescent="0.35">
      <c r="A271" t="s">
        <v>490</v>
      </c>
      <c r="B271">
        <v>118.9813594</v>
      </c>
      <c r="C271">
        <v>3.9454631120000001</v>
      </c>
      <c r="D271">
        <v>4.9066639289999996</v>
      </c>
      <c r="E271" s="126">
        <v>3.7E-22</v>
      </c>
    </row>
    <row r="272" spans="1:5" x14ac:dyDescent="0.35">
      <c r="A272" t="s">
        <v>491</v>
      </c>
      <c r="B272">
        <v>7926.2865179999999</v>
      </c>
      <c r="C272">
        <v>19792.276539999999</v>
      </c>
      <c r="D272">
        <v>-1.3201266840000001</v>
      </c>
      <c r="E272" s="126">
        <v>4.0500000000000001E-22</v>
      </c>
    </row>
    <row r="273" spans="1:5" x14ac:dyDescent="0.35">
      <c r="A273" t="s">
        <v>492</v>
      </c>
      <c r="B273">
        <v>9195.0858059999991</v>
      </c>
      <c r="C273">
        <v>21900.054510000002</v>
      </c>
      <c r="D273">
        <v>-1.25193278</v>
      </c>
      <c r="E273" s="126">
        <v>4.0899999999999998E-22</v>
      </c>
    </row>
    <row r="274" spans="1:5" x14ac:dyDescent="0.35">
      <c r="A274" t="s">
        <v>493</v>
      </c>
      <c r="B274">
        <v>280.16232200000002</v>
      </c>
      <c r="C274">
        <v>51.769259900000002</v>
      </c>
      <c r="D274">
        <v>2.4435093870000002</v>
      </c>
      <c r="E274" s="126">
        <v>4.68E-22</v>
      </c>
    </row>
    <row r="275" spans="1:5" x14ac:dyDescent="0.35">
      <c r="A275" t="s">
        <v>494</v>
      </c>
      <c r="B275">
        <v>1123.766871</v>
      </c>
      <c r="C275">
        <v>460.62779269999999</v>
      </c>
      <c r="D275">
        <v>1.286844691</v>
      </c>
      <c r="E275" s="126">
        <v>5.2399999999999997E-22</v>
      </c>
    </row>
    <row r="276" spans="1:5" x14ac:dyDescent="0.35">
      <c r="A276" t="s">
        <v>495</v>
      </c>
      <c r="B276">
        <v>19.769494640000001</v>
      </c>
      <c r="C276">
        <v>205.6165336</v>
      </c>
      <c r="D276">
        <v>-3.3854054159999998</v>
      </c>
      <c r="E276" s="126">
        <v>6.4100000000000004E-22</v>
      </c>
    </row>
    <row r="277" spans="1:5" x14ac:dyDescent="0.35">
      <c r="A277" t="s">
        <v>496</v>
      </c>
      <c r="B277">
        <v>632.49351569999999</v>
      </c>
      <c r="C277">
        <v>1837.785376</v>
      </c>
      <c r="D277">
        <v>-1.538009647</v>
      </c>
      <c r="E277" s="126">
        <v>8.7299999999999996E-22</v>
      </c>
    </row>
    <row r="278" spans="1:5" x14ac:dyDescent="0.35">
      <c r="A278" t="s">
        <v>497</v>
      </c>
      <c r="B278">
        <v>976.48817029999998</v>
      </c>
      <c r="C278">
        <v>321.16304359999998</v>
      </c>
      <c r="D278">
        <v>1.606270538</v>
      </c>
      <c r="E278" s="126">
        <v>1.1699999999999999E-21</v>
      </c>
    </row>
    <row r="279" spans="1:5" x14ac:dyDescent="0.35">
      <c r="A279" t="s">
        <v>498</v>
      </c>
      <c r="B279">
        <v>143.6334603</v>
      </c>
      <c r="C279">
        <v>492.33364119999999</v>
      </c>
      <c r="D279">
        <v>-1.7801526219999999</v>
      </c>
      <c r="E279" s="126">
        <v>1.2799999999999999E-21</v>
      </c>
    </row>
    <row r="280" spans="1:5" x14ac:dyDescent="0.35">
      <c r="A280" t="s">
        <v>499</v>
      </c>
      <c r="B280">
        <v>34.384716599999997</v>
      </c>
      <c r="C280">
        <v>335.95760689999997</v>
      </c>
      <c r="D280">
        <v>-3.2846027370000002</v>
      </c>
      <c r="E280" s="126">
        <v>1.2799999999999999E-21</v>
      </c>
    </row>
    <row r="281" spans="1:5" x14ac:dyDescent="0.35">
      <c r="A281" t="s">
        <v>500</v>
      </c>
      <c r="B281">
        <v>227.59431810000001</v>
      </c>
      <c r="C281">
        <v>18.74051292</v>
      </c>
      <c r="D281">
        <v>3.5580425569999998</v>
      </c>
      <c r="E281" s="126">
        <v>1.34E-21</v>
      </c>
    </row>
    <row r="282" spans="1:5" x14ac:dyDescent="0.35">
      <c r="A282" t="s">
        <v>501</v>
      </c>
      <c r="B282">
        <v>122.6148989</v>
      </c>
      <c r="C282">
        <v>4.2782712849999998</v>
      </c>
      <c r="D282">
        <v>4.7310855749999998</v>
      </c>
      <c r="E282" s="126">
        <v>1.3800000000000001E-21</v>
      </c>
    </row>
    <row r="283" spans="1:5" x14ac:dyDescent="0.35">
      <c r="A283" t="s">
        <v>502</v>
      </c>
      <c r="B283">
        <v>174.99154770000001</v>
      </c>
      <c r="C283">
        <v>7.6793603560000001</v>
      </c>
      <c r="D283">
        <v>4.3925071850000004</v>
      </c>
      <c r="E283" s="126">
        <v>2.05E-21</v>
      </c>
    </row>
    <row r="284" spans="1:5" x14ac:dyDescent="0.35">
      <c r="A284" t="s">
        <v>503</v>
      </c>
      <c r="B284">
        <v>2550.0338830000001</v>
      </c>
      <c r="C284">
        <v>1023.408046</v>
      </c>
      <c r="D284">
        <v>1.3161301649999999</v>
      </c>
      <c r="E284" s="126">
        <v>2.0700000000000001E-21</v>
      </c>
    </row>
    <row r="285" spans="1:5" x14ac:dyDescent="0.35">
      <c r="A285" t="s">
        <v>504</v>
      </c>
      <c r="B285">
        <v>136.43681710000001</v>
      </c>
      <c r="C285">
        <v>12.047766169999999</v>
      </c>
      <c r="D285">
        <v>3.4595570059999998</v>
      </c>
      <c r="E285" s="126">
        <v>2.2099999999999999E-21</v>
      </c>
    </row>
    <row r="286" spans="1:5" x14ac:dyDescent="0.35">
      <c r="A286" t="s">
        <v>124</v>
      </c>
      <c r="B286">
        <v>5457.3787110000003</v>
      </c>
      <c r="C286">
        <v>1531.671658</v>
      </c>
      <c r="D286">
        <v>1.8336628210000001</v>
      </c>
      <c r="E286" s="126">
        <v>2.7900000000000002E-21</v>
      </c>
    </row>
    <row r="287" spans="1:5" x14ac:dyDescent="0.35">
      <c r="A287" t="s">
        <v>505</v>
      </c>
      <c r="B287">
        <v>892.37913500000002</v>
      </c>
      <c r="C287">
        <v>301.34995880000002</v>
      </c>
      <c r="D287">
        <v>1.56411192</v>
      </c>
      <c r="E287" s="126">
        <v>2.8200000000000002E-21</v>
      </c>
    </row>
    <row r="288" spans="1:5" x14ac:dyDescent="0.35">
      <c r="A288" t="s">
        <v>107</v>
      </c>
      <c r="B288">
        <v>72.543171509999993</v>
      </c>
      <c r="C288">
        <v>319.2746808</v>
      </c>
      <c r="D288">
        <v>-2.1395729430000001</v>
      </c>
      <c r="E288" s="126">
        <v>3.0400000000000002E-21</v>
      </c>
    </row>
    <row r="289" spans="1:5" x14ac:dyDescent="0.35">
      <c r="A289" t="s">
        <v>506</v>
      </c>
      <c r="B289">
        <v>170.9488557</v>
      </c>
      <c r="C289">
        <v>12.63248329</v>
      </c>
      <c r="D289">
        <v>3.809772685</v>
      </c>
      <c r="E289" s="126">
        <v>3.21E-21</v>
      </c>
    </row>
    <row r="290" spans="1:5" x14ac:dyDescent="0.35">
      <c r="A290" t="s">
        <v>507</v>
      </c>
      <c r="B290">
        <v>2556.368692</v>
      </c>
      <c r="C290">
        <v>6048.0636139999997</v>
      </c>
      <c r="D290">
        <v>-1.242149814</v>
      </c>
      <c r="E290" s="126">
        <v>4.1099999999999998E-21</v>
      </c>
    </row>
    <row r="291" spans="1:5" x14ac:dyDescent="0.35">
      <c r="A291" t="s">
        <v>61</v>
      </c>
      <c r="B291">
        <v>227.91261069999999</v>
      </c>
      <c r="C291">
        <v>743.48366620000002</v>
      </c>
      <c r="D291">
        <v>-1.706915314</v>
      </c>
      <c r="E291" s="126">
        <v>6.2499999999999998E-21</v>
      </c>
    </row>
    <row r="292" spans="1:5" x14ac:dyDescent="0.35">
      <c r="A292" t="s">
        <v>508</v>
      </c>
      <c r="B292">
        <v>6.847322041</v>
      </c>
      <c r="C292">
        <v>141.45569069999999</v>
      </c>
      <c r="D292">
        <v>-4.37842266</v>
      </c>
      <c r="E292" s="126">
        <v>6.9399999999999999E-21</v>
      </c>
    </row>
    <row r="293" spans="1:5" x14ac:dyDescent="0.35">
      <c r="A293" t="s">
        <v>509</v>
      </c>
      <c r="B293">
        <v>125.3736708</v>
      </c>
      <c r="C293">
        <v>13.354976860000001</v>
      </c>
      <c r="D293">
        <v>3.2531471860000001</v>
      </c>
      <c r="E293" s="126">
        <v>7.6199999999999993E-21</v>
      </c>
    </row>
    <row r="294" spans="1:5" x14ac:dyDescent="0.35">
      <c r="A294" t="s">
        <v>510</v>
      </c>
      <c r="B294">
        <v>161.788241</v>
      </c>
      <c r="C294">
        <v>22.225430899999999</v>
      </c>
      <c r="D294">
        <v>2.8635431310000001</v>
      </c>
      <c r="E294" s="126">
        <v>8.32E-21</v>
      </c>
    </row>
    <row r="295" spans="1:5" x14ac:dyDescent="0.35">
      <c r="A295" t="s">
        <v>511</v>
      </c>
      <c r="B295">
        <v>83.798025100000004</v>
      </c>
      <c r="C295">
        <v>356.2827393</v>
      </c>
      <c r="D295">
        <v>-2.0887638310000001</v>
      </c>
      <c r="E295" s="126">
        <v>1.66E-20</v>
      </c>
    </row>
    <row r="296" spans="1:5" x14ac:dyDescent="0.35">
      <c r="A296" t="s">
        <v>512</v>
      </c>
      <c r="B296">
        <v>136.70467439999999</v>
      </c>
      <c r="C296">
        <v>10.22922762</v>
      </c>
      <c r="D296">
        <v>3.8132047880000002</v>
      </c>
      <c r="E296" s="126">
        <v>2.03E-20</v>
      </c>
    </row>
    <row r="297" spans="1:5" x14ac:dyDescent="0.35">
      <c r="A297" t="s">
        <v>513</v>
      </c>
      <c r="B297">
        <v>591.44294839999998</v>
      </c>
      <c r="C297">
        <v>1487.0728670000001</v>
      </c>
      <c r="D297">
        <v>-1.3308940220000001</v>
      </c>
      <c r="E297" s="126">
        <v>2.4400000000000001E-20</v>
      </c>
    </row>
    <row r="298" spans="1:5" x14ac:dyDescent="0.35">
      <c r="A298" t="s">
        <v>514</v>
      </c>
      <c r="B298">
        <v>455.07503100000002</v>
      </c>
      <c r="C298">
        <v>1096.9805060000001</v>
      </c>
      <c r="D298">
        <v>-1.2689209850000001</v>
      </c>
      <c r="E298" s="126">
        <v>2.4799999999999999E-20</v>
      </c>
    </row>
    <row r="299" spans="1:5" x14ac:dyDescent="0.35">
      <c r="A299" t="s">
        <v>515</v>
      </c>
      <c r="B299">
        <v>138.93190960000001</v>
      </c>
      <c r="C299">
        <v>10.40498457</v>
      </c>
      <c r="D299">
        <v>3.74433916</v>
      </c>
      <c r="E299" s="126">
        <v>2.5899999999999999E-20</v>
      </c>
    </row>
    <row r="300" spans="1:5" x14ac:dyDescent="0.35">
      <c r="A300" t="s">
        <v>516</v>
      </c>
      <c r="B300">
        <v>159.68109319999999</v>
      </c>
      <c r="C300">
        <v>21.44074578</v>
      </c>
      <c r="D300">
        <v>2.9042346889999999</v>
      </c>
      <c r="E300" s="126">
        <v>3.1400000000000001E-20</v>
      </c>
    </row>
    <row r="301" spans="1:5" x14ac:dyDescent="0.35">
      <c r="A301" t="s">
        <v>517</v>
      </c>
      <c r="B301">
        <v>203.7117427</v>
      </c>
      <c r="C301">
        <v>800.00951740000005</v>
      </c>
      <c r="D301">
        <v>-1.972702773</v>
      </c>
      <c r="E301" s="126">
        <v>3.9999999999999998E-20</v>
      </c>
    </row>
    <row r="302" spans="1:5" x14ac:dyDescent="0.35">
      <c r="A302" t="s">
        <v>518</v>
      </c>
      <c r="B302">
        <v>203.7208028</v>
      </c>
      <c r="C302">
        <v>19.532072710000001</v>
      </c>
      <c r="D302">
        <v>3.4016567449999999</v>
      </c>
      <c r="E302" s="126">
        <v>4.46E-20</v>
      </c>
    </row>
    <row r="303" spans="1:5" x14ac:dyDescent="0.35">
      <c r="A303" t="s">
        <v>519</v>
      </c>
      <c r="B303">
        <v>375.25035100000002</v>
      </c>
      <c r="C303">
        <v>1092.2458919999999</v>
      </c>
      <c r="D303">
        <v>-1.5413582539999999</v>
      </c>
      <c r="E303" s="126">
        <v>5.4900000000000005E-20</v>
      </c>
    </row>
    <row r="304" spans="1:5" x14ac:dyDescent="0.35">
      <c r="A304" t="s">
        <v>520</v>
      </c>
      <c r="B304">
        <v>6962.8991530000003</v>
      </c>
      <c r="C304">
        <v>2191.7403199999999</v>
      </c>
      <c r="D304">
        <v>1.6681679410000001</v>
      </c>
      <c r="E304" s="126">
        <v>7.0800000000000003E-20</v>
      </c>
    </row>
    <row r="305" spans="1:5" x14ac:dyDescent="0.35">
      <c r="A305" t="s">
        <v>521</v>
      </c>
      <c r="B305">
        <v>0.39400278900000002</v>
      </c>
      <c r="C305">
        <v>1109.566274</v>
      </c>
      <c r="D305">
        <v>-11.330488770000001</v>
      </c>
      <c r="E305" s="126">
        <v>7.9599999999999994E-20</v>
      </c>
    </row>
    <row r="306" spans="1:5" x14ac:dyDescent="0.35">
      <c r="A306" t="s">
        <v>51</v>
      </c>
      <c r="B306">
        <v>2545.570166</v>
      </c>
      <c r="C306">
        <v>5094.2163389999996</v>
      </c>
      <c r="D306">
        <v>-1.001028386</v>
      </c>
      <c r="E306" s="126">
        <v>9.0400000000000004E-20</v>
      </c>
    </row>
    <row r="307" spans="1:5" x14ac:dyDescent="0.35">
      <c r="A307" t="s">
        <v>522</v>
      </c>
      <c r="B307">
        <v>712.10111029999996</v>
      </c>
      <c r="C307">
        <v>224.3145078</v>
      </c>
      <c r="D307">
        <v>1.6686316960000001</v>
      </c>
      <c r="E307" s="126">
        <v>9.21E-20</v>
      </c>
    </row>
    <row r="308" spans="1:5" x14ac:dyDescent="0.35">
      <c r="A308" t="s">
        <v>523</v>
      </c>
      <c r="B308">
        <v>2186.1945430000001</v>
      </c>
      <c r="C308">
        <v>966.98571679999998</v>
      </c>
      <c r="D308">
        <v>1.1767989860000001</v>
      </c>
      <c r="E308" s="126">
        <v>9.21E-20</v>
      </c>
    </row>
    <row r="309" spans="1:5" x14ac:dyDescent="0.35">
      <c r="A309" t="s">
        <v>524</v>
      </c>
      <c r="B309">
        <v>517.56017110000005</v>
      </c>
      <c r="C309">
        <v>137.1165991</v>
      </c>
      <c r="D309">
        <v>1.910667519</v>
      </c>
      <c r="E309" s="126">
        <v>9.4300000000000001E-20</v>
      </c>
    </row>
    <row r="310" spans="1:5" x14ac:dyDescent="0.35">
      <c r="A310" t="s">
        <v>525</v>
      </c>
      <c r="B310">
        <v>214.91047080000001</v>
      </c>
      <c r="C310">
        <v>42.666382800000001</v>
      </c>
      <c r="D310">
        <v>2.323422603</v>
      </c>
      <c r="E310" s="126">
        <v>1.08E-19</v>
      </c>
    </row>
    <row r="311" spans="1:5" x14ac:dyDescent="0.35">
      <c r="A311" t="s">
        <v>526</v>
      </c>
      <c r="B311">
        <v>122.5682967</v>
      </c>
      <c r="C311">
        <v>406.49833869999998</v>
      </c>
      <c r="D311">
        <v>-1.727141842</v>
      </c>
      <c r="E311" s="126">
        <v>1.3099999999999999E-19</v>
      </c>
    </row>
    <row r="312" spans="1:5" x14ac:dyDescent="0.35">
      <c r="A312" t="s">
        <v>45</v>
      </c>
      <c r="B312">
        <v>5575.3272980000002</v>
      </c>
      <c r="C312">
        <v>11448.84009</v>
      </c>
      <c r="D312">
        <v>-1.0378990459999999</v>
      </c>
      <c r="E312" s="126">
        <v>1.98E-19</v>
      </c>
    </row>
    <row r="313" spans="1:5" x14ac:dyDescent="0.35">
      <c r="A313" t="s">
        <v>527</v>
      </c>
      <c r="B313">
        <v>100.0445998</v>
      </c>
      <c r="C313">
        <v>3.5486919380000002</v>
      </c>
      <c r="D313">
        <v>4.8487225729999999</v>
      </c>
      <c r="E313" s="126">
        <v>2.06E-19</v>
      </c>
    </row>
    <row r="314" spans="1:5" x14ac:dyDescent="0.35">
      <c r="A314" t="s">
        <v>528</v>
      </c>
      <c r="B314">
        <v>2343.854288</v>
      </c>
      <c r="C314">
        <v>1121.004087</v>
      </c>
      <c r="D314">
        <v>1.062677581</v>
      </c>
      <c r="E314" s="126">
        <v>2.3100000000000001E-19</v>
      </c>
    </row>
    <row r="315" spans="1:5" x14ac:dyDescent="0.35">
      <c r="A315" t="s">
        <v>529</v>
      </c>
      <c r="B315">
        <v>2022.084552</v>
      </c>
      <c r="C315">
        <v>630.84142480000003</v>
      </c>
      <c r="D315">
        <v>1.6806876509999999</v>
      </c>
      <c r="E315" s="126">
        <v>2.3700000000000002E-19</v>
      </c>
    </row>
    <row r="316" spans="1:5" x14ac:dyDescent="0.35">
      <c r="A316" t="s">
        <v>69</v>
      </c>
      <c r="B316">
        <v>440.1922801</v>
      </c>
      <c r="C316">
        <v>1278.4811609999999</v>
      </c>
      <c r="D316">
        <v>-1.5384499009999999</v>
      </c>
      <c r="E316" s="126">
        <v>2.7600000000000001E-19</v>
      </c>
    </row>
    <row r="317" spans="1:5" x14ac:dyDescent="0.35">
      <c r="A317" t="s">
        <v>530</v>
      </c>
      <c r="B317">
        <v>251.93915440000001</v>
      </c>
      <c r="C317">
        <v>32.919337669999997</v>
      </c>
      <c r="D317">
        <v>2.9207184640000001</v>
      </c>
      <c r="E317" s="126">
        <v>2.7799999999999998E-19</v>
      </c>
    </row>
    <row r="318" spans="1:5" x14ac:dyDescent="0.35">
      <c r="A318" t="s">
        <v>531</v>
      </c>
      <c r="B318">
        <v>674.71066859999996</v>
      </c>
      <c r="C318">
        <v>1953.656941</v>
      </c>
      <c r="D318">
        <v>-1.533743657</v>
      </c>
      <c r="E318" s="126">
        <v>3.2800000000000001E-19</v>
      </c>
    </row>
    <row r="319" spans="1:5" x14ac:dyDescent="0.35">
      <c r="A319" t="s">
        <v>532</v>
      </c>
      <c r="B319">
        <v>184.37487440000001</v>
      </c>
      <c r="C319">
        <v>32.050021399999999</v>
      </c>
      <c r="D319">
        <v>2.5193645290000002</v>
      </c>
      <c r="E319" s="126">
        <v>3.6600000000000002E-19</v>
      </c>
    </row>
    <row r="320" spans="1:5" x14ac:dyDescent="0.35">
      <c r="A320" t="s">
        <v>533</v>
      </c>
      <c r="B320">
        <v>260.29284369999999</v>
      </c>
      <c r="C320">
        <v>714.6591899</v>
      </c>
      <c r="D320">
        <v>-1.4588027939999999</v>
      </c>
      <c r="E320" s="126">
        <v>4.0100000000000002E-19</v>
      </c>
    </row>
    <row r="321" spans="1:5" x14ac:dyDescent="0.35">
      <c r="A321" t="s">
        <v>534</v>
      </c>
      <c r="B321">
        <v>1641.8159720000001</v>
      </c>
      <c r="C321">
        <v>4467.4247079999996</v>
      </c>
      <c r="D321">
        <v>-1.4437646180000001</v>
      </c>
      <c r="E321" s="126">
        <v>4.5199999999999998E-19</v>
      </c>
    </row>
    <row r="322" spans="1:5" x14ac:dyDescent="0.35">
      <c r="A322" t="s">
        <v>535</v>
      </c>
      <c r="B322">
        <v>11.23931949</v>
      </c>
      <c r="C322">
        <v>137.55350229999999</v>
      </c>
      <c r="D322">
        <v>-3.6152031600000001</v>
      </c>
      <c r="E322" s="126">
        <v>4.6200000000000003E-19</v>
      </c>
    </row>
    <row r="323" spans="1:5" x14ac:dyDescent="0.35">
      <c r="A323" t="s">
        <v>536</v>
      </c>
      <c r="B323">
        <v>669.92862400000001</v>
      </c>
      <c r="C323">
        <v>0.31981693100000003</v>
      </c>
      <c r="D323">
        <v>11.15988823</v>
      </c>
      <c r="E323" s="126">
        <v>5.7099999999999999E-19</v>
      </c>
    </row>
    <row r="324" spans="1:5" x14ac:dyDescent="0.35">
      <c r="A324" t="s">
        <v>537</v>
      </c>
      <c r="B324">
        <v>743.78960719999998</v>
      </c>
      <c r="C324">
        <v>194.32999960000001</v>
      </c>
      <c r="D324">
        <v>1.940749541</v>
      </c>
      <c r="E324" s="126">
        <v>5.8199999999999997E-19</v>
      </c>
    </row>
    <row r="325" spans="1:5" x14ac:dyDescent="0.35">
      <c r="A325" t="s">
        <v>538</v>
      </c>
      <c r="B325">
        <v>800.72422289999997</v>
      </c>
      <c r="C325">
        <v>266.72324320000001</v>
      </c>
      <c r="D325">
        <v>1.5900494380000001</v>
      </c>
      <c r="E325" s="126">
        <v>6.8899999999999995E-19</v>
      </c>
    </row>
    <row r="326" spans="1:5" x14ac:dyDescent="0.35">
      <c r="A326" t="s">
        <v>539</v>
      </c>
      <c r="B326">
        <v>3.6062647710000002</v>
      </c>
      <c r="C326">
        <v>137.196674</v>
      </c>
      <c r="D326">
        <v>-5.2483469789999999</v>
      </c>
      <c r="E326" s="126">
        <v>7.4600000000000002E-19</v>
      </c>
    </row>
    <row r="327" spans="1:5" x14ac:dyDescent="0.35">
      <c r="A327" t="s">
        <v>540</v>
      </c>
      <c r="B327">
        <v>0</v>
      </c>
      <c r="C327">
        <v>477.14293620000001</v>
      </c>
      <c r="D327">
        <v>-11.074853239999999</v>
      </c>
      <c r="E327" s="126">
        <v>7.7899999999999996E-19</v>
      </c>
    </row>
    <row r="328" spans="1:5" x14ac:dyDescent="0.35">
      <c r="A328" t="s">
        <v>541</v>
      </c>
      <c r="B328">
        <v>2266.6549920000002</v>
      </c>
      <c r="C328">
        <v>1056.6046839999999</v>
      </c>
      <c r="D328">
        <v>1.099892085</v>
      </c>
      <c r="E328" s="126">
        <v>8.6799999999999993E-19</v>
      </c>
    </row>
    <row r="329" spans="1:5" x14ac:dyDescent="0.35">
      <c r="A329" t="s">
        <v>542</v>
      </c>
      <c r="B329">
        <v>1089.4915510000001</v>
      </c>
      <c r="C329">
        <v>476.41240979999998</v>
      </c>
      <c r="D329">
        <v>1.1924688080000001</v>
      </c>
      <c r="E329" s="126">
        <v>1.0000000000000001E-18</v>
      </c>
    </row>
    <row r="330" spans="1:5" x14ac:dyDescent="0.35">
      <c r="A330" t="s">
        <v>543</v>
      </c>
      <c r="B330">
        <v>121.2059455</v>
      </c>
      <c r="C330">
        <v>401.03645970000002</v>
      </c>
      <c r="D330">
        <v>-1.723525424</v>
      </c>
      <c r="E330" s="126">
        <v>1.08E-18</v>
      </c>
    </row>
    <row r="331" spans="1:5" x14ac:dyDescent="0.35">
      <c r="A331" t="s">
        <v>544</v>
      </c>
      <c r="B331">
        <v>63.37918741</v>
      </c>
      <c r="C331">
        <v>262.37632980000001</v>
      </c>
      <c r="D331">
        <v>-2.0522185629999998</v>
      </c>
      <c r="E331" s="126">
        <v>1.09E-18</v>
      </c>
    </row>
    <row r="332" spans="1:5" x14ac:dyDescent="0.35">
      <c r="A332" t="s">
        <v>545</v>
      </c>
      <c r="B332">
        <v>121.035134</v>
      </c>
      <c r="C332">
        <v>2.9623924050000001</v>
      </c>
      <c r="D332">
        <v>5.4662891480000004</v>
      </c>
      <c r="E332" s="126">
        <v>1.63E-18</v>
      </c>
    </row>
    <row r="333" spans="1:5" x14ac:dyDescent="0.35">
      <c r="A333" t="s">
        <v>546</v>
      </c>
      <c r="B333">
        <v>170.12675659999999</v>
      </c>
      <c r="C333">
        <v>22.290976310000001</v>
      </c>
      <c r="D333">
        <v>2.893453059</v>
      </c>
      <c r="E333" s="126">
        <v>1.6500000000000001E-18</v>
      </c>
    </row>
    <row r="334" spans="1:5" x14ac:dyDescent="0.35">
      <c r="A334" t="s">
        <v>547</v>
      </c>
      <c r="B334">
        <v>1472.9298240000001</v>
      </c>
      <c r="C334">
        <v>454.8124613</v>
      </c>
      <c r="D334">
        <v>1.6943484790000001</v>
      </c>
      <c r="E334" s="126">
        <v>2.2900000000000001E-18</v>
      </c>
    </row>
    <row r="335" spans="1:5" x14ac:dyDescent="0.35">
      <c r="A335" t="s">
        <v>548</v>
      </c>
      <c r="B335">
        <v>0.80581256999999995</v>
      </c>
      <c r="C335">
        <v>589.88583040000003</v>
      </c>
      <c r="D335">
        <v>-9.5220287480000003</v>
      </c>
      <c r="E335" s="126">
        <v>2.76E-18</v>
      </c>
    </row>
    <row r="336" spans="1:5" x14ac:dyDescent="0.35">
      <c r="A336" t="s">
        <v>549</v>
      </c>
      <c r="B336">
        <v>7538.1192789999996</v>
      </c>
      <c r="C336">
        <v>2763.4160879999999</v>
      </c>
      <c r="D336">
        <v>1.447684467</v>
      </c>
      <c r="E336" s="126">
        <v>2.8000000000000001E-18</v>
      </c>
    </row>
    <row r="337" spans="1:5" x14ac:dyDescent="0.35">
      <c r="A337" t="s">
        <v>550</v>
      </c>
      <c r="B337">
        <v>103.2738768</v>
      </c>
      <c r="C337">
        <v>3.572311853</v>
      </c>
      <c r="D337">
        <v>4.7457790830000004</v>
      </c>
      <c r="E337" s="126">
        <v>3.0599999999999999E-18</v>
      </c>
    </row>
    <row r="338" spans="1:5" x14ac:dyDescent="0.35">
      <c r="A338" t="s">
        <v>551</v>
      </c>
      <c r="B338">
        <v>293.65163710000002</v>
      </c>
      <c r="C338">
        <v>72.736302339999995</v>
      </c>
      <c r="D338">
        <v>1.997374897</v>
      </c>
      <c r="E338" s="126">
        <v>3.4400000000000002E-18</v>
      </c>
    </row>
    <row r="339" spans="1:5" x14ac:dyDescent="0.35">
      <c r="A339" t="s">
        <v>552</v>
      </c>
      <c r="B339">
        <v>929.76532039999995</v>
      </c>
      <c r="C339">
        <v>341.70047979999998</v>
      </c>
      <c r="D339">
        <v>1.4412771049999999</v>
      </c>
      <c r="E339" s="126">
        <v>3.5399999999999997E-18</v>
      </c>
    </row>
    <row r="340" spans="1:5" x14ac:dyDescent="0.35">
      <c r="A340" t="s">
        <v>553</v>
      </c>
      <c r="B340">
        <v>1666.4366649999999</v>
      </c>
      <c r="C340">
        <v>556.08994770000004</v>
      </c>
      <c r="D340">
        <v>1.584923117</v>
      </c>
      <c r="E340" s="126">
        <v>4.1199999999999996E-18</v>
      </c>
    </row>
    <row r="341" spans="1:5" x14ac:dyDescent="0.35">
      <c r="A341" t="s">
        <v>554</v>
      </c>
      <c r="B341">
        <v>1178.476766</v>
      </c>
      <c r="C341">
        <v>483.48853439999999</v>
      </c>
      <c r="D341">
        <v>1.2851366930000001</v>
      </c>
      <c r="E341" s="126">
        <v>4.3699999999999999E-18</v>
      </c>
    </row>
    <row r="342" spans="1:5" x14ac:dyDescent="0.35">
      <c r="A342" t="s">
        <v>555</v>
      </c>
      <c r="B342">
        <v>290.27073330000002</v>
      </c>
      <c r="C342">
        <v>0</v>
      </c>
      <c r="D342">
        <v>10.91523171</v>
      </c>
      <c r="E342" s="126">
        <v>4.6699999999999998E-18</v>
      </c>
    </row>
    <row r="343" spans="1:5" x14ac:dyDescent="0.35">
      <c r="A343" t="s">
        <v>556</v>
      </c>
      <c r="B343">
        <v>20242.861649999999</v>
      </c>
      <c r="C343">
        <v>8923.0377229999995</v>
      </c>
      <c r="D343">
        <v>1.1817455029999999</v>
      </c>
      <c r="E343" s="126">
        <v>5.8800000000000003E-18</v>
      </c>
    </row>
    <row r="344" spans="1:5" x14ac:dyDescent="0.35">
      <c r="A344" t="s">
        <v>557</v>
      </c>
      <c r="B344">
        <v>124.0109674</v>
      </c>
      <c r="C344">
        <v>385.16725750000001</v>
      </c>
      <c r="D344">
        <v>-1.636059621</v>
      </c>
      <c r="E344" s="126">
        <v>6.5499999999999998E-18</v>
      </c>
    </row>
    <row r="345" spans="1:5" x14ac:dyDescent="0.35">
      <c r="A345" t="s">
        <v>558</v>
      </c>
      <c r="B345">
        <v>131.76030789999999</v>
      </c>
      <c r="C345">
        <v>21.187254419999999</v>
      </c>
      <c r="D345">
        <v>2.6363654950000002</v>
      </c>
      <c r="E345" s="126">
        <v>7.5000000000000002E-18</v>
      </c>
    </row>
    <row r="346" spans="1:5" x14ac:dyDescent="0.35">
      <c r="A346" t="s">
        <v>559</v>
      </c>
      <c r="B346">
        <v>562.81456460000004</v>
      </c>
      <c r="C346">
        <v>151.0792998</v>
      </c>
      <c r="D346">
        <v>1.90194245</v>
      </c>
      <c r="E346" s="126">
        <v>8.5100000000000002E-18</v>
      </c>
    </row>
    <row r="347" spans="1:5" x14ac:dyDescent="0.35">
      <c r="A347" t="s">
        <v>560</v>
      </c>
      <c r="B347">
        <v>270.44181500000002</v>
      </c>
      <c r="C347">
        <v>0</v>
      </c>
      <c r="D347">
        <v>10.81282663</v>
      </c>
      <c r="E347" s="126">
        <v>8.5899999999999997E-18</v>
      </c>
    </row>
    <row r="348" spans="1:5" x14ac:dyDescent="0.35">
      <c r="A348" t="s">
        <v>561</v>
      </c>
      <c r="B348">
        <v>192.36290070000001</v>
      </c>
      <c r="C348">
        <v>30.45093674</v>
      </c>
      <c r="D348">
        <v>2.6504070839999998</v>
      </c>
      <c r="E348" s="126">
        <v>8.5899999999999997E-18</v>
      </c>
    </row>
    <row r="349" spans="1:5" x14ac:dyDescent="0.35">
      <c r="A349" t="s">
        <v>562</v>
      </c>
      <c r="B349">
        <v>7982.9241240000001</v>
      </c>
      <c r="C349">
        <v>3161.8499379999998</v>
      </c>
      <c r="D349">
        <v>1.336633068</v>
      </c>
      <c r="E349" s="126">
        <v>1.05E-17</v>
      </c>
    </row>
    <row r="350" spans="1:5" x14ac:dyDescent="0.35">
      <c r="A350" t="s">
        <v>563</v>
      </c>
      <c r="B350">
        <v>140.28518489999999</v>
      </c>
      <c r="C350">
        <v>546.77680980000002</v>
      </c>
      <c r="D350">
        <v>-1.9603141040000001</v>
      </c>
      <c r="E350" s="126">
        <v>1.18E-17</v>
      </c>
    </row>
    <row r="351" spans="1:5" x14ac:dyDescent="0.35">
      <c r="A351" t="s">
        <v>564</v>
      </c>
      <c r="B351">
        <v>6260.9494569999997</v>
      </c>
      <c r="C351">
        <v>2811.1074359999998</v>
      </c>
      <c r="D351">
        <v>1.1555891780000001</v>
      </c>
      <c r="E351" s="126">
        <v>1.6900000000000001E-17</v>
      </c>
    </row>
    <row r="352" spans="1:5" x14ac:dyDescent="0.35">
      <c r="A352" t="s">
        <v>565</v>
      </c>
      <c r="B352">
        <v>1246.260986</v>
      </c>
      <c r="C352">
        <v>2525.561776</v>
      </c>
      <c r="D352">
        <v>-1.0192141560000001</v>
      </c>
      <c r="E352" s="126">
        <v>1.74E-17</v>
      </c>
    </row>
    <row r="353" spans="1:5" x14ac:dyDescent="0.35">
      <c r="A353" t="s">
        <v>566</v>
      </c>
      <c r="B353">
        <v>6482.2351639999997</v>
      </c>
      <c r="C353">
        <v>14116.37312</v>
      </c>
      <c r="D353">
        <v>-1.122681934</v>
      </c>
      <c r="E353" s="126">
        <v>1.7800000000000001E-17</v>
      </c>
    </row>
    <row r="354" spans="1:5" x14ac:dyDescent="0.35">
      <c r="A354" t="s">
        <v>567</v>
      </c>
      <c r="B354">
        <v>1.204361156</v>
      </c>
      <c r="C354">
        <v>247.4236377</v>
      </c>
      <c r="D354">
        <v>-7.6864183879999999</v>
      </c>
      <c r="E354" s="126">
        <v>1.9000000000000001E-17</v>
      </c>
    </row>
    <row r="355" spans="1:5" x14ac:dyDescent="0.35">
      <c r="A355" t="s">
        <v>568</v>
      </c>
      <c r="B355">
        <v>636.43503329999999</v>
      </c>
      <c r="C355">
        <v>159.14912580000001</v>
      </c>
      <c r="D355">
        <v>2.0032617849999999</v>
      </c>
      <c r="E355" s="126">
        <v>2.0300000000000001E-17</v>
      </c>
    </row>
    <row r="356" spans="1:5" x14ac:dyDescent="0.35">
      <c r="A356" t="s">
        <v>569</v>
      </c>
      <c r="B356">
        <v>18303.756249999999</v>
      </c>
      <c r="C356">
        <v>64450.589220000002</v>
      </c>
      <c r="D356">
        <v>-1.8160612860000001</v>
      </c>
      <c r="E356" s="126">
        <v>2.44E-17</v>
      </c>
    </row>
    <row r="357" spans="1:5" x14ac:dyDescent="0.35">
      <c r="A357" t="s">
        <v>570</v>
      </c>
      <c r="B357">
        <v>4.0135287550000003</v>
      </c>
      <c r="C357">
        <v>121.9556508</v>
      </c>
      <c r="D357">
        <v>-4.9233575969999999</v>
      </c>
      <c r="E357" s="126">
        <v>2.44E-17</v>
      </c>
    </row>
    <row r="358" spans="1:5" x14ac:dyDescent="0.35">
      <c r="A358" t="s">
        <v>571</v>
      </c>
      <c r="B358">
        <v>175.07716550000001</v>
      </c>
      <c r="C358">
        <v>33.592417879999999</v>
      </c>
      <c r="D358">
        <v>2.4062190449999998</v>
      </c>
      <c r="E358" s="126">
        <v>3.0099999999999999E-17</v>
      </c>
    </row>
    <row r="359" spans="1:5" x14ac:dyDescent="0.35">
      <c r="A359" t="s">
        <v>572</v>
      </c>
      <c r="B359">
        <v>260.46179810000001</v>
      </c>
      <c r="C359">
        <v>70.819952360000002</v>
      </c>
      <c r="D359">
        <v>1.8664573339999999</v>
      </c>
      <c r="E359" s="126">
        <v>3.12E-17</v>
      </c>
    </row>
    <row r="360" spans="1:5" x14ac:dyDescent="0.35">
      <c r="A360" t="s">
        <v>573</v>
      </c>
      <c r="B360">
        <v>345.99496870000002</v>
      </c>
      <c r="C360">
        <v>93.079209610000007</v>
      </c>
      <c r="D360">
        <v>1.9034845389999999</v>
      </c>
      <c r="E360" s="126">
        <v>3.2499999999999998E-17</v>
      </c>
    </row>
    <row r="361" spans="1:5" x14ac:dyDescent="0.35">
      <c r="A361" t="s">
        <v>574</v>
      </c>
      <c r="B361">
        <v>48.76696682</v>
      </c>
      <c r="C361">
        <v>220.27418700000001</v>
      </c>
      <c r="D361">
        <v>-2.1735766600000002</v>
      </c>
      <c r="E361" s="126">
        <v>3.4299999999999998E-17</v>
      </c>
    </row>
    <row r="362" spans="1:5" x14ac:dyDescent="0.35">
      <c r="A362" t="s">
        <v>575</v>
      </c>
      <c r="B362">
        <v>160.62483159999999</v>
      </c>
      <c r="C362">
        <v>470.17016669999998</v>
      </c>
      <c r="D362">
        <v>-1.5496700130000001</v>
      </c>
      <c r="E362" s="126">
        <v>3.4400000000000002E-17</v>
      </c>
    </row>
    <row r="363" spans="1:5" x14ac:dyDescent="0.35">
      <c r="A363" t="s">
        <v>576</v>
      </c>
      <c r="B363">
        <v>125.5990954</v>
      </c>
      <c r="C363">
        <v>10.08693909</v>
      </c>
      <c r="D363">
        <v>3.639397711</v>
      </c>
      <c r="E363" s="126">
        <v>3.7599999999999997E-17</v>
      </c>
    </row>
    <row r="364" spans="1:5" x14ac:dyDescent="0.35">
      <c r="A364" t="s">
        <v>577</v>
      </c>
      <c r="B364">
        <v>1550.091975</v>
      </c>
      <c r="C364">
        <v>3649.3889840000002</v>
      </c>
      <c r="D364">
        <v>-1.234955595</v>
      </c>
      <c r="E364" s="126">
        <v>4.3900000000000002E-17</v>
      </c>
    </row>
    <row r="365" spans="1:5" x14ac:dyDescent="0.35">
      <c r="A365" t="s">
        <v>578</v>
      </c>
      <c r="B365">
        <v>163.44117840000001</v>
      </c>
      <c r="C365">
        <v>16.153043220000001</v>
      </c>
      <c r="D365">
        <v>3.2865412749999998</v>
      </c>
      <c r="E365" s="126">
        <v>4.7999999999999997E-17</v>
      </c>
    </row>
    <row r="366" spans="1:5" x14ac:dyDescent="0.35">
      <c r="A366" t="s">
        <v>579</v>
      </c>
      <c r="B366">
        <v>234.3735011</v>
      </c>
      <c r="C366">
        <v>823.13657469999998</v>
      </c>
      <c r="D366">
        <v>-1.812176867</v>
      </c>
      <c r="E366" s="126">
        <v>5.7799999999999998E-17</v>
      </c>
    </row>
    <row r="367" spans="1:5" x14ac:dyDescent="0.35">
      <c r="A367" t="s">
        <v>580</v>
      </c>
      <c r="B367">
        <v>69.527162630000007</v>
      </c>
      <c r="C367">
        <v>337.12767450000001</v>
      </c>
      <c r="D367">
        <v>-2.275868118</v>
      </c>
      <c r="E367" s="126">
        <v>5.7799999999999998E-17</v>
      </c>
    </row>
    <row r="368" spans="1:5" x14ac:dyDescent="0.35">
      <c r="A368" t="s">
        <v>581</v>
      </c>
      <c r="B368">
        <v>1.199815359</v>
      </c>
      <c r="C368">
        <v>232.8041356</v>
      </c>
      <c r="D368">
        <v>-7.5978723730000004</v>
      </c>
      <c r="E368" s="126">
        <v>7.5400000000000002E-17</v>
      </c>
    </row>
    <row r="369" spans="1:5" x14ac:dyDescent="0.35">
      <c r="A369" t="s">
        <v>582</v>
      </c>
      <c r="B369">
        <v>28.798970099999998</v>
      </c>
      <c r="C369">
        <v>163.84466750000001</v>
      </c>
      <c r="D369">
        <v>-2.510091128</v>
      </c>
      <c r="E369" s="126">
        <v>8.0300000000000006E-17</v>
      </c>
    </row>
    <row r="370" spans="1:5" x14ac:dyDescent="0.35">
      <c r="A370" t="s">
        <v>583</v>
      </c>
      <c r="B370">
        <v>236.6499555</v>
      </c>
      <c r="C370">
        <v>55.613179649999999</v>
      </c>
      <c r="D370">
        <v>2.0773466859999998</v>
      </c>
      <c r="E370" s="126">
        <v>8.1100000000000001E-17</v>
      </c>
    </row>
    <row r="371" spans="1:5" x14ac:dyDescent="0.35">
      <c r="A371" t="s">
        <v>584</v>
      </c>
      <c r="B371">
        <v>1.199815359</v>
      </c>
      <c r="C371">
        <v>228.2474019</v>
      </c>
      <c r="D371">
        <v>-7.570780182</v>
      </c>
      <c r="E371" s="126">
        <v>9.3099999999999999E-17</v>
      </c>
    </row>
    <row r="372" spans="1:5" x14ac:dyDescent="0.35">
      <c r="A372" t="s">
        <v>585</v>
      </c>
      <c r="B372">
        <v>206.52051839999999</v>
      </c>
      <c r="C372">
        <v>530.00984559999995</v>
      </c>
      <c r="D372">
        <v>-1.3607415030000001</v>
      </c>
      <c r="E372" s="126">
        <v>9.3399999999999999E-17</v>
      </c>
    </row>
    <row r="373" spans="1:5" x14ac:dyDescent="0.35">
      <c r="A373" t="s">
        <v>586</v>
      </c>
      <c r="B373">
        <v>66.650912750000003</v>
      </c>
      <c r="C373">
        <v>319.5114509</v>
      </c>
      <c r="D373">
        <v>-2.2610378760000001</v>
      </c>
      <c r="E373" s="126">
        <v>9.6699999999999999E-17</v>
      </c>
    </row>
    <row r="374" spans="1:5" x14ac:dyDescent="0.35">
      <c r="A374" t="s">
        <v>587</v>
      </c>
      <c r="B374">
        <v>16.44622111</v>
      </c>
      <c r="C374">
        <v>128.50258819999999</v>
      </c>
      <c r="D374">
        <v>-2.9696727109999999</v>
      </c>
      <c r="E374" s="126">
        <v>9.8199999999999998E-17</v>
      </c>
    </row>
    <row r="375" spans="1:5" x14ac:dyDescent="0.35">
      <c r="A375" t="s">
        <v>588</v>
      </c>
      <c r="B375">
        <v>2497.4685370000002</v>
      </c>
      <c r="C375">
        <v>1061.310579</v>
      </c>
      <c r="D375">
        <v>1.234336476</v>
      </c>
      <c r="E375" s="126">
        <v>1.04E-16</v>
      </c>
    </row>
    <row r="376" spans="1:5" x14ac:dyDescent="0.35">
      <c r="A376" t="s">
        <v>589</v>
      </c>
      <c r="B376">
        <v>1.2176223500000001</v>
      </c>
      <c r="C376">
        <v>223.45879600000001</v>
      </c>
      <c r="D376">
        <v>-7.5394879010000002</v>
      </c>
      <c r="E376" s="126">
        <v>1.06E-16</v>
      </c>
    </row>
    <row r="377" spans="1:5" x14ac:dyDescent="0.35">
      <c r="A377" t="s">
        <v>590</v>
      </c>
      <c r="B377">
        <v>1393.2815000000001</v>
      </c>
      <c r="C377">
        <v>566.02523819999999</v>
      </c>
      <c r="D377">
        <v>1.298083112</v>
      </c>
      <c r="E377" s="126">
        <v>1.1300000000000001E-16</v>
      </c>
    </row>
    <row r="378" spans="1:5" x14ac:dyDescent="0.35">
      <c r="A378" t="s">
        <v>591</v>
      </c>
      <c r="B378">
        <v>109.5961046</v>
      </c>
      <c r="C378">
        <v>389.12041959999999</v>
      </c>
      <c r="D378">
        <v>-1.8286923690000001</v>
      </c>
      <c r="E378" s="126">
        <v>1.2699999999999999E-16</v>
      </c>
    </row>
    <row r="379" spans="1:5" x14ac:dyDescent="0.35">
      <c r="A379" t="s">
        <v>592</v>
      </c>
      <c r="B379">
        <v>106.2895094</v>
      </c>
      <c r="C379">
        <v>368.76726180000003</v>
      </c>
      <c r="D379">
        <v>-1.7956935629999999</v>
      </c>
      <c r="E379" s="126">
        <v>1.4600000000000001E-16</v>
      </c>
    </row>
    <row r="380" spans="1:5" x14ac:dyDescent="0.35">
      <c r="A380" t="s">
        <v>593</v>
      </c>
      <c r="B380">
        <v>6.8139809570000001</v>
      </c>
      <c r="C380">
        <v>105.54323290000001</v>
      </c>
      <c r="D380">
        <v>-3.9511172819999998</v>
      </c>
      <c r="E380" s="126">
        <v>1.53E-16</v>
      </c>
    </row>
    <row r="381" spans="1:5" x14ac:dyDescent="0.35">
      <c r="A381" t="s">
        <v>594</v>
      </c>
      <c r="B381">
        <v>194.79697719999999</v>
      </c>
      <c r="C381">
        <v>28.078386760000001</v>
      </c>
      <c r="D381">
        <v>2.777774661</v>
      </c>
      <c r="E381" s="126">
        <v>1.7099999999999999E-16</v>
      </c>
    </row>
    <row r="382" spans="1:5" x14ac:dyDescent="0.35">
      <c r="A382" t="s">
        <v>595</v>
      </c>
      <c r="B382">
        <v>169.220505</v>
      </c>
      <c r="C382">
        <v>0.58984242499999995</v>
      </c>
      <c r="D382">
        <v>7.7580422230000003</v>
      </c>
      <c r="E382" s="126">
        <v>1.7800000000000001E-16</v>
      </c>
    </row>
    <row r="383" spans="1:5" x14ac:dyDescent="0.35">
      <c r="A383" t="s">
        <v>596</v>
      </c>
      <c r="B383">
        <v>1043.2345780000001</v>
      </c>
      <c r="C383">
        <v>403.30455869999997</v>
      </c>
      <c r="D383">
        <v>1.3693584969999999</v>
      </c>
      <c r="E383" s="126">
        <v>2.6899999999999998E-16</v>
      </c>
    </row>
    <row r="384" spans="1:5" x14ac:dyDescent="0.35">
      <c r="A384" t="s">
        <v>597</v>
      </c>
      <c r="B384">
        <v>504.29747959999997</v>
      </c>
      <c r="C384">
        <v>138.88019890000001</v>
      </c>
      <c r="D384">
        <v>1.8624474870000001</v>
      </c>
      <c r="E384" s="126">
        <v>2.7700000000000001E-16</v>
      </c>
    </row>
    <row r="385" spans="1:5" x14ac:dyDescent="0.35">
      <c r="A385" t="s">
        <v>598</v>
      </c>
      <c r="B385">
        <v>378.86758830000002</v>
      </c>
      <c r="C385">
        <v>1168.597755</v>
      </c>
      <c r="D385">
        <v>-1.62468703</v>
      </c>
      <c r="E385" s="126">
        <v>3.2699999999999999E-16</v>
      </c>
    </row>
    <row r="386" spans="1:5" x14ac:dyDescent="0.35">
      <c r="A386" t="s">
        <v>599</v>
      </c>
      <c r="B386">
        <v>494.18170659999998</v>
      </c>
      <c r="C386">
        <v>1110.6163280000001</v>
      </c>
      <c r="D386">
        <v>-1.167569227</v>
      </c>
      <c r="E386" s="126">
        <v>3.28E-16</v>
      </c>
    </row>
    <row r="387" spans="1:5" x14ac:dyDescent="0.35">
      <c r="A387" t="s">
        <v>600</v>
      </c>
      <c r="B387">
        <v>251.4573403</v>
      </c>
      <c r="C387">
        <v>663.76983080000002</v>
      </c>
      <c r="D387">
        <v>-1.401113982</v>
      </c>
      <c r="E387" s="126">
        <v>3.34E-16</v>
      </c>
    </row>
    <row r="388" spans="1:5" x14ac:dyDescent="0.35">
      <c r="A388" t="s">
        <v>601</v>
      </c>
      <c r="B388">
        <v>19.563381830000001</v>
      </c>
      <c r="C388">
        <v>169.6970322</v>
      </c>
      <c r="D388">
        <v>-3.1163187350000001</v>
      </c>
      <c r="E388" s="126">
        <v>3.4100000000000002E-16</v>
      </c>
    </row>
    <row r="389" spans="1:5" x14ac:dyDescent="0.35">
      <c r="A389" t="s">
        <v>602</v>
      </c>
      <c r="B389">
        <v>157.8088453</v>
      </c>
      <c r="C389">
        <v>29.580440150000001</v>
      </c>
      <c r="D389">
        <v>2.4136516879999999</v>
      </c>
      <c r="E389" s="126">
        <v>3.7700000000000001E-16</v>
      </c>
    </row>
    <row r="390" spans="1:5" x14ac:dyDescent="0.35">
      <c r="A390" t="s">
        <v>603</v>
      </c>
      <c r="B390">
        <v>150.23109249999999</v>
      </c>
      <c r="C390">
        <v>0.96122223900000003</v>
      </c>
      <c r="D390">
        <v>7.5438205460000001</v>
      </c>
      <c r="E390" s="126">
        <v>4.1000000000000001E-16</v>
      </c>
    </row>
    <row r="391" spans="1:5" x14ac:dyDescent="0.35">
      <c r="A391" t="s">
        <v>604</v>
      </c>
      <c r="B391">
        <v>112.20714630000001</v>
      </c>
      <c r="C391">
        <v>12.39198317</v>
      </c>
      <c r="D391">
        <v>3.1901315640000001</v>
      </c>
      <c r="E391" s="126">
        <v>4.6400000000000005E-16</v>
      </c>
    </row>
    <row r="392" spans="1:5" x14ac:dyDescent="0.35">
      <c r="A392" t="s">
        <v>605</v>
      </c>
      <c r="B392">
        <v>663.84398480000004</v>
      </c>
      <c r="C392">
        <v>1545.928001</v>
      </c>
      <c r="D392">
        <v>-1.21961652</v>
      </c>
      <c r="E392" s="126">
        <v>4.6599999999999998E-16</v>
      </c>
    </row>
    <row r="393" spans="1:5" x14ac:dyDescent="0.35">
      <c r="A393" t="s">
        <v>606</v>
      </c>
      <c r="B393">
        <v>2319.366841</v>
      </c>
      <c r="C393">
        <v>5074.8152849999997</v>
      </c>
      <c r="D393">
        <v>-1.1296598710000001</v>
      </c>
      <c r="E393" s="126">
        <v>4.7000000000000004E-16</v>
      </c>
    </row>
    <row r="394" spans="1:5" x14ac:dyDescent="0.35">
      <c r="A394" t="s">
        <v>607</v>
      </c>
      <c r="B394">
        <v>516.66337899999996</v>
      </c>
      <c r="C394">
        <v>165.19656639999999</v>
      </c>
      <c r="D394">
        <v>1.639110252</v>
      </c>
      <c r="E394" s="126">
        <v>5.0400000000000001E-16</v>
      </c>
    </row>
    <row r="395" spans="1:5" x14ac:dyDescent="0.35">
      <c r="A395" t="s">
        <v>608</v>
      </c>
      <c r="B395">
        <v>28.06855509</v>
      </c>
      <c r="C395">
        <v>162.80491050000001</v>
      </c>
      <c r="D395">
        <v>-2.539426991</v>
      </c>
      <c r="E395" s="126">
        <v>5.1E-16</v>
      </c>
    </row>
    <row r="396" spans="1:5" x14ac:dyDescent="0.35">
      <c r="A396" t="s">
        <v>609</v>
      </c>
      <c r="B396">
        <v>240.84345089999999</v>
      </c>
      <c r="C396">
        <v>584.42857770000001</v>
      </c>
      <c r="D396">
        <v>-1.2790387059999999</v>
      </c>
      <c r="E396" s="126">
        <v>6.0200000000000002E-16</v>
      </c>
    </row>
    <row r="397" spans="1:5" x14ac:dyDescent="0.35">
      <c r="A397" t="s">
        <v>610</v>
      </c>
      <c r="B397">
        <v>378.2039901</v>
      </c>
      <c r="C397">
        <v>1247.4326329999999</v>
      </c>
      <c r="D397">
        <v>-1.7211680460000001</v>
      </c>
      <c r="E397" s="126">
        <v>6.0399999999999995E-16</v>
      </c>
    </row>
    <row r="398" spans="1:5" x14ac:dyDescent="0.35">
      <c r="A398" t="s">
        <v>611</v>
      </c>
      <c r="B398">
        <v>358.00863249999998</v>
      </c>
      <c r="C398">
        <v>88.821604550000004</v>
      </c>
      <c r="D398">
        <v>2.0228302720000002</v>
      </c>
      <c r="E398" s="126">
        <v>6.8399999999999997E-16</v>
      </c>
    </row>
    <row r="399" spans="1:5" x14ac:dyDescent="0.35">
      <c r="A399" t="s">
        <v>59</v>
      </c>
      <c r="B399">
        <v>273.11190420000003</v>
      </c>
      <c r="C399">
        <v>76.091711910000001</v>
      </c>
      <c r="D399">
        <v>1.842924309</v>
      </c>
      <c r="E399" s="126">
        <v>7.1700000000000002E-16</v>
      </c>
    </row>
    <row r="400" spans="1:5" x14ac:dyDescent="0.35">
      <c r="A400" t="s">
        <v>612</v>
      </c>
      <c r="B400">
        <v>333.99681509999999</v>
      </c>
      <c r="C400">
        <v>99.144911669999999</v>
      </c>
      <c r="D400">
        <v>1.763537248</v>
      </c>
      <c r="E400" s="126">
        <v>7.4599999999999999E-16</v>
      </c>
    </row>
    <row r="401" spans="1:5" x14ac:dyDescent="0.35">
      <c r="A401" t="s">
        <v>613</v>
      </c>
      <c r="B401">
        <v>223.04176079999999</v>
      </c>
      <c r="C401">
        <v>57.972738390000004</v>
      </c>
      <c r="D401">
        <v>1.9390525199999999</v>
      </c>
      <c r="E401" s="126">
        <v>7.5500000000000004E-16</v>
      </c>
    </row>
    <row r="402" spans="1:5" x14ac:dyDescent="0.35">
      <c r="A402" t="s">
        <v>614</v>
      </c>
      <c r="B402">
        <v>306.66053210000001</v>
      </c>
      <c r="C402">
        <v>724.98662720000004</v>
      </c>
      <c r="D402">
        <v>-1.242137225</v>
      </c>
      <c r="E402" s="126">
        <v>8.1799999999999998E-16</v>
      </c>
    </row>
    <row r="403" spans="1:5" x14ac:dyDescent="0.35">
      <c r="A403" t="s">
        <v>615</v>
      </c>
      <c r="B403">
        <v>1416.2639569999999</v>
      </c>
      <c r="C403">
        <v>3876.649304</v>
      </c>
      <c r="D403">
        <v>-1.4524805629999999</v>
      </c>
      <c r="E403" s="126">
        <v>8.6099999999999999E-16</v>
      </c>
    </row>
    <row r="404" spans="1:5" x14ac:dyDescent="0.35">
      <c r="A404" t="s">
        <v>616</v>
      </c>
      <c r="B404">
        <v>569.77661230000001</v>
      </c>
      <c r="C404">
        <v>227.98857419999999</v>
      </c>
      <c r="D404">
        <v>1.3231623960000001</v>
      </c>
      <c r="E404" s="126">
        <v>8.7000000000000004E-16</v>
      </c>
    </row>
    <row r="405" spans="1:5" x14ac:dyDescent="0.35">
      <c r="A405" t="s">
        <v>617</v>
      </c>
      <c r="B405">
        <v>284.60923700000001</v>
      </c>
      <c r="C405">
        <v>715.74186369999995</v>
      </c>
      <c r="D405">
        <v>-1.331767184</v>
      </c>
      <c r="E405" s="126">
        <v>9.0499999999999991E-16</v>
      </c>
    </row>
    <row r="406" spans="1:5" x14ac:dyDescent="0.35">
      <c r="A406" t="s">
        <v>42</v>
      </c>
      <c r="B406">
        <v>557.86966340000004</v>
      </c>
      <c r="C406">
        <v>220.7699499</v>
      </c>
      <c r="D406">
        <v>1.339432942</v>
      </c>
      <c r="E406" s="126">
        <v>1.1200000000000001E-15</v>
      </c>
    </row>
    <row r="407" spans="1:5" x14ac:dyDescent="0.35">
      <c r="A407" t="s">
        <v>618</v>
      </c>
      <c r="B407">
        <v>310.81655640000002</v>
      </c>
      <c r="C407">
        <v>84.617548780000007</v>
      </c>
      <c r="D407">
        <v>1.8740694529999999</v>
      </c>
      <c r="E407" s="126">
        <v>1.49E-15</v>
      </c>
    </row>
    <row r="408" spans="1:5" x14ac:dyDescent="0.35">
      <c r="A408" t="s">
        <v>619</v>
      </c>
      <c r="B408">
        <v>594.30639259999998</v>
      </c>
      <c r="C408">
        <v>1979.747644</v>
      </c>
      <c r="D408">
        <v>-1.735540248</v>
      </c>
      <c r="E408" s="126">
        <v>1.5100000000000001E-15</v>
      </c>
    </row>
    <row r="409" spans="1:5" x14ac:dyDescent="0.35">
      <c r="A409" t="s">
        <v>35</v>
      </c>
      <c r="B409">
        <v>19236.019609999999</v>
      </c>
      <c r="C409">
        <v>40645.987459999997</v>
      </c>
      <c r="D409">
        <v>-1.079305148</v>
      </c>
      <c r="E409" s="126">
        <v>1.6E-15</v>
      </c>
    </row>
    <row r="410" spans="1:5" x14ac:dyDescent="0.35">
      <c r="A410" t="s">
        <v>620</v>
      </c>
      <c r="B410">
        <v>99.749804330000003</v>
      </c>
      <c r="C410">
        <v>8.3801944919999993</v>
      </c>
      <c r="D410">
        <v>3.614123626</v>
      </c>
      <c r="E410" s="126">
        <v>1.6E-15</v>
      </c>
    </row>
    <row r="411" spans="1:5" x14ac:dyDescent="0.35">
      <c r="A411" t="s">
        <v>621</v>
      </c>
      <c r="B411">
        <v>3345.3609080000001</v>
      </c>
      <c r="C411">
        <v>1301.214692</v>
      </c>
      <c r="D411">
        <v>1.361964913</v>
      </c>
      <c r="E411" s="126">
        <v>1.6699999999999999E-15</v>
      </c>
    </row>
    <row r="412" spans="1:5" x14ac:dyDescent="0.35">
      <c r="A412" t="s">
        <v>622</v>
      </c>
      <c r="B412">
        <v>94.372843639999999</v>
      </c>
      <c r="C412">
        <v>8.8948541199999998</v>
      </c>
      <c r="D412">
        <v>3.4442483799999999</v>
      </c>
      <c r="E412" s="126">
        <v>1.69E-15</v>
      </c>
    </row>
    <row r="413" spans="1:5" x14ac:dyDescent="0.35">
      <c r="A413" t="s">
        <v>623</v>
      </c>
      <c r="B413">
        <v>281.49057149999999</v>
      </c>
      <c r="C413">
        <v>694.10960509999995</v>
      </c>
      <c r="D413">
        <v>-1.303061703</v>
      </c>
      <c r="E413" s="126">
        <v>1.9099999999999999E-15</v>
      </c>
    </row>
    <row r="414" spans="1:5" x14ac:dyDescent="0.35">
      <c r="A414" t="s">
        <v>624</v>
      </c>
      <c r="B414">
        <v>1116.526572</v>
      </c>
      <c r="C414">
        <v>2290.436197</v>
      </c>
      <c r="D414">
        <v>-1.0370681580000001</v>
      </c>
      <c r="E414" s="126">
        <v>2.0000000000000002E-15</v>
      </c>
    </row>
    <row r="415" spans="1:5" x14ac:dyDescent="0.35">
      <c r="A415" t="s">
        <v>625</v>
      </c>
      <c r="B415">
        <v>945.9289579</v>
      </c>
      <c r="C415">
        <v>429.11031229999998</v>
      </c>
      <c r="D415">
        <v>1.143452538</v>
      </c>
      <c r="E415" s="126">
        <v>2.16E-15</v>
      </c>
    </row>
    <row r="416" spans="1:5" x14ac:dyDescent="0.35">
      <c r="A416" t="s">
        <v>626</v>
      </c>
      <c r="B416">
        <v>75.853936239999996</v>
      </c>
      <c r="C416">
        <v>3.4272605939999998</v>
      </c>
      <c r="D416">
        <v>4.4624769659999997</v>
      </c>
      <c r="E416" s="126">
        <v>2.3499999999999999E-15</v>
      </c>
    </row>
    <row r="417" spans="1:5" x14ac:dyDescent="0.35">
      <c r="A417" t="s">
        <v>627</v>
      </c>
      <c r="B417">
        <v>133.9466549</v>
      </c>
      <c r="C417">
        <v>0.96476512999999997</v>
      </c>
      <c r="D417">
        <v>7.3765121980000004</v>
      </c>
      <c r="E417" s="126">
        <v>2.5899999999999999E-15</v>
      </c>
    </row>
    <row r="418" spans="1:5" x14ac:dyDescent="0.35">
      <c r="A418" t="s">
        <v>628</v>
      </c>
      <c r="B418">
        <v>730.59877029999996</v>
      </c>
      <c r="C418">
        <v>307.15055150000001</v>
      </c>
      <c r="D418">
        <v>1.2479519590000001</v>
      </c>
      <c r="E418" s="126">
        <v>2.7599999999999999E-15</v>
      </c>
    </row>
    <row r="419" spans="1:5" x14ac:dyDescent="0.35">
      <c r="A419" t="s">
        <v>629</v>
      </c>
      <c r="B419">
        <v>3091.0080560000001</v>
      </c>
      <c r="C419">
        <v>6372.733999</v>
      </c>
      <c r="D419">
        <v>-1.0437272989999999</v>
      </c>
      <c r="E419" s="126">
        <v>2.96E-15</v>
      </c>
    </row>
    <row r="420" spans="1:5" x14ac:dyDescent="0.35">
      <c r="A420" t="s">
        <v>630</v>
      </c>
      <c r="B420">
        <v>84.339005700000001</v>
      </c>
      <c r="C420">
        <v>3.743534634</v>
      </c>
      <c r="D420">
        <v>4.5028845830000002</v>
      </c>
      <c r="E420" s="126">
        <v>3.0999999999999999E-15</v>
      </c>
    </row>
    <row r="421" spans="1:5" x14ac:dyDescent="0.35">
      <c r="A421" t="s">
        <v>631</v>
      </c>
      <c r="B421">
        <v>0.39400278900000002</v>
      </c>
      <c r="C421">
        <v>428.5155135</v>
      </c>
      <c r="D421">
        <v>-9.9564841380000004</v>
      </c>
      <c r="E421" s="126">
        <v>3.5500000000000001E-15</v>
      </c>
    </row>
    <row r="422" spans="1:5" x14ac:dyDescent="0.35">
      <c r="A422" t="s">
        <v>632</v>
      </c>
      <c r="B422">
        <v>990.51072139999997</v>
      </c>
      <c r="C422">
        <v>2301.8307209999998</v>
      </c>
      <c r="D422">
        <v>-1.216739129</v>
      </c>
      <c r="E422" s="126">
        <v>3.5799999999999998E-15</v>
      </c>
    </row>
    <row r="423" spans="1:5" x14ac:dyDescent="0.35">
      <c r="A423" t="s">
        <v>633</v>
      </c>
      <c r="B423">
        <v>74.926123829999995</v>
      </c>
      <c r="C423">
        <v>2.2658813229999999</v>
      </c>
      <c r="D423">
        <v>4.9888165200000003</v>
      </c>
      <c r="E423" s="126">
        <v>3.6700000000000001E-15</v>
      </c>
    </row>
    <row r="424" spans="1:5" x14ac:dyDescent="0.35">
      <c r="A424" t="s">
        <v>634</v>
      </c>
      <c r="B424">
        <v>10.796441529999999</v>
      </c>
      <c r="C424">
        <v>106.93686820000001</v>
      </c>
      <c r="D424">
        <v>-3.3097505520000001</v>
      </c>
      <c r="E424" s="126">
        <v>3.91E-15</v>
      </c>
    </row>
    <row r="425" spans="1:5" x14ac:dyDescent="0.35">
      <c r="A425" t="s">
        <v>635</v>
      </c>
      <c r="B425">
        <v>647.24169429999995</v>
      </c>
      <c r="C425">
        <v>1303.191941</v>
      </c>
      <c r="D425">
        <v>-1.008760952</v>
      </c>
      <c r="E425" s="126">
        <v>4.0400000000000002E-15</v>
      </c>
    </row>
    <row r="426" spans="1:5" x14ac:dyDescent="0.35">
      <c r="A426" t="s">
        <v>636</v>
      </c>
      <c r="B426">
        <v>123.9708076</v>
      </c>
      <c r="C426">
        <v>18.245128080000001</v>
      </c>
      <c r="D426">
        <v>2.798921945</v>
      </c>
      <c r="E426" s="126">
        <v>4.1800000000000001E-15</v>
      </c>
    </row>
    <row r="427" spans="1:5" x14ac:dyDescent="0.35">
      <c r="A427" t="s">
        <v>637</v>
      </c>
      <c r="B427">
        <v>64.957471459999994</v>
      </c>
      <c r="C427">
        <v>262.27294690000002</v>
      </c>
      <c r="D427">
        <v>-2.0098978550000002</v>
      </c>
      <c r="E427" s="126">
        <v>4.2400000000000003E-15</v>
      </c>
    </row>
    <row r="428" spans="1:5" x14ac:dyDescent="0.35">
      <c r="A428" t="s">
        <v>638</v>
      </c>
      <c r="B428">
        <v>287.8169292</v>
      </c>
      <c r="C428">
        <v>0.31981693100000003</v>
      </c>
      <c r="D428">
        <v>9.9412325750000008</v>
      </c>
      <c r="E428" s="126">
        <v>4.3800000000000002E-15</v>
      </c>
    </row>
    <row r="429" spans="1:5" x14ac:dyDescent="0.35">
      <c r="A429" t="s">
        <v>639</v>
      </c>
      <c r="B429">
        <v>2640.252066</v>
      </c>
      <c r="C429">
        <v>1267.4588920000001</v>
      </c>
      <c r="D429">
        <v>1.0584348669999999</v>
      </c>
      <c r="E429" s="126">
        <v>4.6399999999999997E-15</v>
      </c>
    </row>
    <row r="430" spans="1:5" x14ac:dyDescent="0.35">
      <c r="A430" t="s">
        <v>640</v>
      </c>
      <c r="B430">
        <v>515.34529369999996</v>
      </c>
      <c r="C430">
        <v>151.56702989999999</v>
      </c>
      <c r="D430">
        <v>1.7616604650000001</v>
      </c>
      <c r="E430" s="126">
        <v>5.4199999999999997E-15</v>
      </c>
    </row>
    <row r="431" spans="1:5" x14ac:dyDescent="0.35">
      <c r="A431" t="s">
        <v>641</v>
      </c>
      <c r="B431">
        <v>15.587363760000001</v>
      </c>
      <c r="C431">
        <v>130.6922734</v>
      </c>
      <c r="D431">
        <v>-3.0620357029999998</v>
      </c>
      <c r="E431" s="126">
        <v>5.8800000000000001E-15</v>
      </c>
    </row>
    <row r="432" spans="1:5" x14ac:dyDescent="0.35">
      <c r="A432" t="s">
        <v>642</v>
      </c>
      <c r="B432">
        <v>719.86100009999996</v>
      </c>
      <c r="C432">
        <v>1487.7767550000001</v>
      </c>
      <c r="D432">
        <v>-1.047324326</v>
      </c>
      <c r="E432" s="126">
        <v>6.3299999999999999E-15</v>
      </c>
    </row>
    <row r="433" spans="1:5" x14ac:dyDescent="0.35">
      <c r="A433" t="s">
        <v>643</v>
      </c>
      <c r="B433">
        <v>908.89436660000001</v>
      </c>
      <c r="C433">
        <v>285.84141949999997</v>
      </c>
      <c r="D433">
        <v>1.6722573110000001</v>
      </c>
      <c r="E433" s="126">
        <v>7.4600000000000005E-15</v>
      </c>
    </row>
    <row r="434" spans="1:5" x14ac:dyDescent="0.35">
      <c r="A434" t="s">
        <v>644</v>
      </c>
      <c r="B434">
        <v>345.75396289999998</v>
      </c>
      <c r="C434">
        <v>60.417306359999998</v>
      </c>
      <c r="D434">
        <v>2.5304634469999998</v>
      </c>
      <c r="E434" s="126">
        <v>9.7200000000000002E-15</v>
      </c>
    </row>
    <row r="435" spans="1:5" x14ac:dyDescent="0.35">
      <c r="A435" t="s">
        <v>645</v>
      </c>
      <c r="B435">
        <v>241.57843560000001</v>
      </c>
      <c r="C435">
        <v>630.2036488</v>
      </c>
      <c r="D435">
        <v>-1.3854726399999999</v>
      </c>
      <c r="E435" s="126">
        <v>1E-14</v>
      </c>
    </row>
    <row r="436" spans="1:5" x14ac:dyDescent="0.35">
      <c r="A436" t="s">
        <v>646</v>
      </c>
      <c r="B436">
        <v>297.70072440000001</v>
      </c>
      <c r="C436">
        <v>77.543382739999998</v>
      </c>
      <c r="D436">
        <v>1.944871582</v>
      </c>
      <c r="E436" s="126">
        <v>1.0299999999999999E-14</v>
      </c>
    </row>
    <row r="437" spans="1:5" x14ac:dyDescent="0.35">
      <c r="A437" t="s">
        <v>647</v>
      </c>
      <c r="B437">
        <v>480.47278410000001</v>
      </c>
      <c r="C437">
        <v>1132.894794</v>
      </c>
      <c r="D437">
        <v>-1.2365043</v>
      </c>
      <c r="E437" s="126">
        <v>1.1799999999999999E-14</v>
      </c>
    </row>
    <row r="438" spans="1:5" x14ac:dyDescent="0.35">
      <c r="A438" t="s">
        <v>648</v>
      </c>
      <c r="B438">
        <v>79.727658160000004</v>
      </c>
      <c r="C438">
        <v>259.32002490000002</v>
      </c>
      <c r="D438">
        <v>-1.699156957</v>
      </c>
      <c r="E438" s="126">
        <v>1.3100000000000001E-14</v>
      </c>
    </row>
    <row r="439" spans="1:5" x14ac:dyDescent="0.35">
      <c r="A439" t="s">
        <v>649</v>
      </c>
      <c r="B439">
        <v>415.28219810000002</v>
      </c>
      <c r="C439">
        <v>1005.096166</v>
      </c>
      <c r="D439">
        <v>-1.2750571829999999</v>
      </c>
      <c r="E439" s="126">
        <v>1.4E-14</v>
      </c>
    </row>
    <row r="440" spans="1:5" x14ac:dyDescent="0.35">
      <c r="A440" t="s">
        <v>650</v>
      </c>
      <c r="B440">
        <v>551.70205620000002</v>
      </c>
      <c r="C440">
        <v>1348.2608459999999</v>
      </c>
      <c r="D440">
        <v>-1.289320196</v>
      </c>
      <c r="E440" s="126">
        <v>1.5600000000000001E-14</v>
      </c>
    </row>
    <row r="441" spans="1:5" x14ac:dyDescent="0.35">
      <c r="A441" t="s">
        <v>651</v>
      </c>
      <c r="B441">
        <v>30.729200460000001</v>
      </c>
      <c r="C441">
        <v>158.8995774</v>
      </c>
      <c r="D441">
        <v>-2.3655798250000002</v>
      </c>
      <c r="E441" s="126">
        <v>1.5600000000000001E-14</v>
      </c>
    </row>
    <row r="442" spans="1:5" x14ac:dyDescent="0.35">
      <c r="A442" t="s">
        <v>652</v>
      </c>
      <c r="B442">
        <v>10.41607613</v>
      </c>
      <c r="C442">
        <v>108.9273876</v>
      </c>
      <c r="D442">
        <v>-3.3836465250000001</v>
      </c>
      <c r="E442" s="126">
        <v>1.58E-14</v>
      </c>
    </row>
    <row r="443" spans="1:5" x14ac:dyDescent="0.35">
      <c r="A443" t="s">
        <v>653</v>
      </c>
      <c r="B443">
        <v>38.266049250000002</v>
      </c>
      <c r="C443">
        <v>192.6612576</v>
      </c>
      <c r="D443">
        <v>-2.3339670739999998</v>
      </c>
      <c r="E443" s="126">
        <v>1.6099999999999999E-14</v>
      </c>
    </row>
    <row r="444" spans="1:5" x14ac:dyDescent="0.35">
      <c r="A444" t="s">
        <v>58</v>
      </c>
      <c r="B444">
        <v>313.088121</v>
      </c>
      <c r="C444">
        <v>691.31917139999996</v>
      </c>
      <c r="D444">
        <v>-1.1426720829999999</v>
      </c>
      <c r="E444" s="126">
        <v>1.6099999999999999E-14</v>
      </c>
    </row>
    <row r="445" spans="1:5" x14ac:dyDescent="0.35">
      <c r="A445" t="s">
        <v>654</v>
      </c>
      <c r="B445">
        <v>535.45882700000004</v>
      </c>
      <c r="C445">
        <v>1238.9810789999999</v>
      </c>
      <c r="D445">
        <v>-1.210961473</v>
      </c>
      <c r="E445" s="126">
        <v>1.6300000000000001E-14</v>
      </c>
    </row>
    <row r="446" spans="1:5" x14ac:dyDescent="0.35">
      <c r="A446" t="s">
        <v>655</v>
      </c>
      <c r="B446">
        <v>80.209903879999999</v>
      </c>
      <c r="C446">
        <v>424.3133818</v>
      </c>
      <c r="D446">
        <v>-2.4041849609999999</v>
      </c>
      <c r="E446" s="126">
        <v>1.6899999999999999E-14</v>
      </c>
    </row>
    <row r="447" spans="1:5" x14ac:dyDescent="0.35">
      <c r="A447" t="s">
        <v>656</v>
      </c>
      <c r="B447">
        <v>147.5867255</v>
      </c>
      <c r="C447">
        <v>427.6527802</v>
      </c>
      <c r="D447">
        <v>-1.534949192</v>
      </c>
      <c r="E447" s="126">
        <v>1.77E-14</v>
      </c>
    </row>
    <row r="448" spans="1:5" x14ac:dyDescent="0.35">
      <c r="A448" t="s">
        <v>657</v>
      </c>
      <c r="B448">
        <v>18.04003925</v>
      </c>
      <c r="C448">
        <v>124.7602339</v>
      </c>
      <c r="D448">
        <v>-2.7922543649999998</v>
      </c>
      <c r="E448" s="126">
        <v>1.8699999999999999E-14</v>
      </c>
    </row>
    <row r="449" spans="1:5" x14ac:dyDescent="0.35">
      <c r="A449" t="s">
        <v>658</v>
      </c>
      <c r="B449">
        <v>239.11508449999999</v>
      </c>
      <c r="C449">
        <v>859.66232600000001</v>
      </c>
      <c r="D449">
        <v>-1.8454473570000001</v>
      </c>
      <c r="E449" s="126">
        <v>1.92E-14</v>
      </c>
    </row>
    <row r="450" spans="1:5" x14ac:dyDescent="0.35">
      <c r="A450" t="s">
        <v>659</v>
      </c>
      <c r="B450">
        <v>4.8750351959999998</v>
      </c>
      <c r="C450">
        <v>97.539354430000003</v>
      </c>
      <c r="D450">
        <v>-4.3403953199999998</v>
      </c>
      <c r="E450" s="126">
        <v>2.0199999999999998E-14</v>
      </c>
    </row>
    <row r="451" spans="1:5" x14ac:dyDescent="0.35">
      <c r="A451" t="s">
        <v>660</v>
      </c>
      <c r="B451">
        <v>133.3745979</v>
      </c>
      <c r="C451">
        <v>19.097910209999998</v>
      </c>
      <c r="D451">
        <v>2.8199767320000002</v>
      </c>
      <c r="E451" s="126">
        <v>2.07E-14</v>
      </c>
    </row>
    <row r="452" spans="1:5" x14ac:dyDescent="0.35">
      <c r="A452" t="s">
        <v>661</v>
      </c>
      <c r="B452">
        <v>5.6031773019999997</v>
      </c>
      <c r="C452">
        <v>91.518127550000003</v>
      </c>
      <c r="D452">
        <v>-4.0299823870000004</v>
      </c>
      <c r="E452" s="126">
        <v>2.1399999999999999E-14</v>
      </c>
    </row>
    <row r="453" spans="1:5" x14ac:dyDescent="0.35">
      <c r="A453" t="s">
        <v>662</v>
      </c>
      <c r="B453">
        <v>209.3868607</v>
      </c>
      <c r="C453">
        <v>535.56960040000001</v>
      </c>
      <c r="D453">
        <v>-1.35714172</v>
      </c>
      <c r="E453" s="126">
        <v>2.2400000000000001E-14</v>
      </c>
    </row>
    <row r="454" spans="1:5" x14ac:dyDescent="0.35">
      <c r="A454" t="s">
        <v>663</v>
      </c>
      <c r="B454">
        <v>512.39871110000001</v>
      </c>
      <c r="C454">
        <v>208.44058050000001</v>
      </c>
      <c r="D454">
        <v>1.293305725</v>
      </c>
      <c r="E454" s="126">
        <v>2.34E-14</v>
      </c>
    </row>
    <row r="455" spans="1:5" x14ac:dyDescent="0.35">
      <c r="A455" t="s">
        <v>664</v>
      </c>
      <c r="B455">
        <v>162.85054629999999</v>
      </c>
      <c r="C455">
        <v>33.399346629999997</v>
      </c>
      <c r="D455">
        <v>2.3094685039999998</v>
      </c>
      <c r="E455" s="126">
        <v>2.3900000000000001E-14</v>
      </c>
    </row>
    <row r="456" spans="1:5" x14ac:dyDescent="0.35">
      <c r="A456" t="s">
        <v>665</v>
      </c>
      <c r="B456">
        <v>262.80944909999999</v>
      </c>
      <c r="C456">
        <v>853.52361089999999</v>
      </c>
      <c r="D456">
        <v>-1.698855499</v>
      </c>
      <c r="E456" s="126">
        <v>2.4799999999999999E-14</v>
      </c>
    </row>
    <row r="457" spans="1:5" x14ac:dyDescent="0.35">
      <c r="A457" t="s">
        <v>666</v>
      </c>
      <c r="B457">
        <v>188.56194300000001</v>
      </c>
      <c r="C457">
        <v>0.64140530799999995</v>
      </c>
      <c r="D457">
        <v>8.4647017120000001</v>
      </c>
      <c r="E457" s="126">
        <v>2.8400000000000001E-14</v>
      </c>
    </row>
    <row r="458" spans="1:5" x14ac:dyDescent="0.35">
      <c r="A458" t="s">
        <v>667</v>
      </c>
      <c r="B458">
        <v>1450.8260339999999</v>
      </c>
      <c r="C458">
        <v>717.37432850000005</v>
      </c>
      <c r="D458">
        <v>1.0169838819999999</v>
      </c>
      <c r="E458" s="126">
        <v>2.9299999999999999E-14</v>
      </c>
    </row>
    <row r="459" spans="1:5" x14ac:dyDescent="0.35">
      <c r="A459" t="s">
        <v>668</v>
      </c>
      <c r="B459">
        <v>1263.4343679999999</v>
      </c>
      <c r="C459">
        <v>2887.0851349999998</v>
      </c>
      <c r="D459">
        <v>-1.1924806880000001</v>
      </c>
      <c r="E459" s="126">
        <v>3.0799999999999999E-14</v>
      </c>
    </row>
    <row r="460" spans="1:5" x14ac:dyDescent="0.35">
      <c r="A460" t="s">
        <v>669</v>
      </c>
      <c r="B460">
        <v>81.316578230000005</v>
      </c>
      <c r="C460">
        <v>1.552836109</v>
      </c>
      <c r="D460">
        <v>5.681882527</v>
      </c>
      <c r="E460" s="126">
        <v>3.6600000000000003E-14</v>
      </c>
    </row>
    <row r="461" spans="1:5" x14ac:dyDescent="0.35">
      <c r="A461" t="s">
        <v>670</v>
      </c>
      <c r="B461">
        <v>322.08007759999998</v>
      </c>
      <c r="C461">
        <v>826.48287570000002</v>
      </c>
      <c r="D461">
        <v>-1.3602418620000001</v>
      </c>
      <c r="E461" s="126">
        <v>3.9099999999999999E-14</v>
      </c>
    </row>
    <row r="462" spans="1:5" x14ac:dyDescent="0.35">
      <c r="A462" t="s">
        <v>671</v>
      </c>
      <c r="B462">
        <v>739.05307600000003</v>
      </c>
      <c r="C462">
        <v>311.49417720000002</v>
      </c>
      <c r="D462">
        <v>1.2434446429999999</v>
      </c>
      <c r="E462" s="126">
        <v>4.45E-14</v>
      </c>
    </row>
    <row r="463" spans="1:5" x14ac:dyDescent="0.35">
      <c r="A463" t="s">
        <v>672</v>
      </c>
      <c r="B463">
        <v>9832.976369</v>
      </c>
      <c r="C463">
        <v>35760.348660000003</v>
      </c>
      <c r="D463">
        <v>-1.8626388300000001</v>
      </c>
      <c r="E463" s="126">
        <v>4.8099999999999998E-14</v>
      </c>
    </row>
    <row r="464" spans="1:5" x14ac:dyDescent="0.35">
      <c r="A464" t="s">
        <v>673</v>
      </c>
      <c r="B464">
        <v>888.51056089999997</v>
      </c>
      <c r="C464">
        <v>371.53162650000002</v>
      </c>
      <c r="D464">
        <v>1.2579094879999999</v>
      </c>
      <c r="E464" s="126">
        <v>4.9300000000000002E-14</v>
      </c>
    </row>
    <row r="465" spans="1:5" x14ac:dyDescent="0.35">
      <c r="A465" t="s">
        <v>674</v>
      </c>
      <c r="B465">
        <v>313.56923810000001</v>
      </c>
      <c r="C465">
        <v>655.67284210000003</v>
      </c>
      <c r="D465">
        <v>-1.064480409</v>
      </c>
      <c r="E465" s="126">
        <v>5.7800000000000004E-14</v>
      </c>
    </row>
    <row r="466" spans="1:5" x14ac:dyDescent="0.35">
      <c r="A466" t="s">
        <v>675</v>
      </c>
      <c r="B466">
        <v>232.45840469999999</v>
      </c>
      <c r="C466">
        <v>69.289933919999996</v>
      </c>
      <c r="D466">
        <v>1.750033701</v>
      </c>
      <c r="E466" s="126">
        <v>5.8000000000000005E-14</v>
      </c>
    </row>
    <row r="467" spans="1:5" x14ac:dyDescent="0.35">
      <c r="A467" t="s">
        <v>676</v>
      </c>
      <c r="B467">
        <v>573.9393761</v>
      </c>
      <c r="C467">
        <v>1201.889146</v>
      </c>
      <c r="D467">
        <v>-1.065430613</v>
      </c>
      <c r="E467" s="126">
        <v>5.9200000000000003E-14</v>
      </c>
    </row>
    <row r="468" spans="1:5" x14ac:dyDescent="0.35">
      <c r="A468" t="s">
        <v>677</v>
      </c>
      <c r="B468">
        <v>207.14257090000001</v>
      </c>
      <c r="C468">
        <v>571.33151599999997</v>
      </c>
      <c r="D468">
        <v>-1.4611628240000001</v>
      </c>
      <c r="E468" s="126">
        <v>6.9499999999999994E-14</v>
      </c>
    </row>
    <row r="469" spans="1:5" x14ac:dyDescent="0.35">
      <c r="A469" t="s">
        <v>678</v>
      </c>
      <c r="B469">
        <v>834.38219830000003</v>
      </c>
      <c r="C469">
        <v>328.78042349999998</v>
      </c>
      <c r="D469">
        <v>1.3434199060000001</v>
      </c>
      <c r="E469" s="126">
        <v>7.2600000000000001E-14</v>
      </c>
    </row>
    <row r="470" spans="1:5" x14ac:dyDescent="0.35">
      <c r="A470" t="s">
        <v>679</v>
      </c>
      <c r="B470">
        <v>182.95307560000001</v>
      </c>
      <c r="C470">
        <v>468.16916739999999</v>
      </c>
      <c r="D470">
        <v>-1.355642912</v>
      </c>
      <c r="E470" s="126">
        <v>7.7299999999999996E-14</v>
      </c>
    </row>
    <row r="471" spans="1:5" x14ac:dyDescent="0.35">
      <c r="A471" t="s">
        <v>680</v>
      </c>
      <c r="B471">
        <v>19.228866320000002</v>
      </c>
      <c r="C471">
        <v>117.8222638</v>
      </c>
      <c r="D471">
        <v>-2.6178673909999999</v>
      </c>
      <c r="E471" s="126">
        <v>9.4500000000000001E-14</v>
      </c>
    </row>
    <row r="472" spans="1:5" x14ac:dyDescent="0.35">
      <c r="A472" t="s">
        <v>681</v>
      </c>
      <c r="B472">
        <v>83.191490920000007</v>
      </c>
      <c r="C472">
        <v>312.26816739999998</v>
      </c>
      <c r="D472">
        <v>-1.9074359240000001</v>
      </c>
      <c r="E472" s="126">
        <v>1.09E-13</v>
      </c>
    </row>
    <row r="473" spans="1:5" x14ac:dyDescent="0.35">
      <c r="A473" t="s">
        <v>682</v>
      </c>
      <c r="B473">
        <v>330.50342649999999</v>
      </c>
      <c r="C473">
        <v>66.724101579999996</v>
      </c>
      <c r="D473">
        <v>2.3187560299999999</v>
      </c>
      <c r="E473" s="126">
        <v>1.1600000000000001E-13</v>
      </c>
    </row>
    <row r="474" spans="1:5" x14ac:dyDescent="0.35">
      <c r="A474" t="s">
        <v>683</v>
      </c>
      <c r="B474">
        <v>1827.93687</v>
      </c>
      <c r="C474">
        <v>4365.0610200000001</v>
      </c>
      <c r="D474">
        <v>-1.255789432</v>
      </c>
      <c r="E474" s="126">
        <v>1.2099999999999999E-13</v>
      </c>
    </row>
    <row r="475" spans="1:5" x14ac:dyDescent="0.35">
      <c r="A475" t="s">
        <v>684</v>
      </c>
      <c r="B475">
        <v>782.67038769999999</v>
      </c>
      <c r="C475">
        <v>363.44408609999999</v>
      </c>
      <c r="D475">
        <v>1.1067093880000001</v>
      </c>
      <c r="E475" s="126">
        <v>1.3199999999999999E-13</v>
      </c>
    </row>
    <row r="476" spans="1:5" x14ac:dyDescent="0.35">
      <c r="A476" t="s">
        <v>685</v>
      </c>
      <c r="B476">
        <v>1209.1968440000001</v>
      </c>
      <c r="C476">
        <v>2901.8634120000002</v>
      </c>
      <c r="D476">
        <v>-1.263073514</v>
      </c>
      <c r="E476" s="126">
        <v>1.3899999999999999E-13</v>
      </c>
    </row>
    <row r="477" spans="1:5" x14ac:dyDescent="0.35">
      <c r="A477" t="s">
        <v>686</v>
      </c>
      <c r="B477">
        <v>4995.8334260000001</v>
      </c>
      <c r="C477">
        <v>2354.3402959999999</v>
      </c>
      <c r="D477">
        <v>1.0863425410000001</v>
      </c>
      <c r="E477" s="126">
        <v>1.3899999999999999E-13</v>
      </c>
    </row>
    <row r="478" spans="1:5" x14ac:dyDescent="0.35">
      <c r="A478" t="s">
        <v>687</v>
      </c>
      <c r="B478">
        <v>1914.630531</v>
      </c>
      <c r="C478">
        <v>5192.7294080000001</v>
      </c>
      <c r="D478">
        <v>-1.4392848069999999</v>
      </c>
      <c r="E478" s="126">
        <v>1.47E-13</v>
      </c>
    </row>
    <row r="479" spans="1:5" x14ac:dyDescent="0.35">
      <c r="A479" t="s">
        <v>688</v>
      </c>
      <c r="B479">
        <v>62.905617450000001</v>
      </c>
      <c r="C479">
        <v>241.75567599999999</v>
      </c>
      <c r="D479">
        <v>-1.942010045</v>
      </c>
      <c r="E479" s="126">
        <v>1.47E-13</v>
      </c>
    </row>
    <row r="480" spans="1:5" x14ac:dyDescent="0.35">
      <c r="A480" t="s">
        <v>689</v>
      </c>
      <c r="B480">
        <v>1654.568878</v>
      </c>
      <c r="C480">
        <v>814.88006759999996</v>
      </c>
      <c r="D480">
        <v>1.021181406</v>
      </c>
      <c r="E480" s="126">
        <v>1.48E-13</v>
      </c>
    </row>
    <row r="481" spans="1:5" x14ac:dyDescent="0.35">
      <c r="A481" t="s">
        <v>690</v>
      </c>
      <c r="B481">
        <v>2673.5656250000002</v>
      </c>
      <c r="C481">
        <v>1107.043379</v>
      </c>
      <c r="D481">
        <v>1.272706879</v>
      </c>
      <c r="E481" s="126">
        <v>1.5099999999999999E-13</v>
      </c>
    </row>
    <row r="482" spans="1:5" x14ac:dyDescent="0.35">
      <c r="A482" t="s">
        <v>691</v>
      </c>
      <c r="B482">
        <v>10.00389015</v>
      </c>
      <c r="C482">
        <v>96.746001120000003</v>
      </c>
      <c r="D482">
        <v>-3.272252596</v>
      </c>
      <c r="E482" s="126">
        <v>1.6199999999999999E-13</v>
      </c>
    </row>
    <row r="483" spans="1:5" x14ac:dyDescent="0.35">
      <c r="A483" t="s">
        <v>692</v>
      </c>
      <c r="B483">
        <v>172.98475160000001</v>
      </c>
      <c r="C483">
        <v>489.12030709999999</v>
      </c>
      <c r="D483">
        <v>-1.4999889340000001</v>
      </c>
      <c r="E483" s="126">
        <v>1.6900000000000001E-13</v>
      </c>
    </row>
    <row r="484" spans="1:5" x14ac:dyDescent="0.35">
      <c r="A484" t="s">
        <v>693</v>
      </c>
      <c r="B484">
        <v>211.12955339999999</v>
      </c>
      <c r="C484">
        <v>508.59248459999998</v>
      </c>
      <c r="D484">
        <v>-1.2662816720000001</v>
      </c>
      <c r="E484" s="126">
        <v>1.7399999999999999E-13</v>
      </c>
    </row>
    <row r="485" spans="1:5" x14ac:dyDescent="0.35">
      <c r="A485" t="s">
        <v>694</v>
      </c>
      <c r="B485">
        <v>740.66090020000001</v>
      </c>
      <c r="C485">
        <v>269.6642334</v>
      </c>
      <c r="D485">
        <v>1.4553367150000001</v>
      </c>
      <c r="E485" s="126">
        <v>1.8700000000000001E-13</v>
      </c>
    </row>
    <row r="486" spans="1:5" x14ac:dyDescent="0.35">
      <c r="A486" t="s">
        <v>695</v>
      </c>
      <c r="B486">
        <v>532.18675759999996</v>
      </c>
      <c r="C486">
        <v>172.6149494</v>
      </c>
      <c r="D486">
        <v>1.6186886599999999</v>
      </c>
      <c r="E486" s="126">
        <v>2.07E-13</v>
      </c>
    </row>
    <row r="487" spans="1:5" x14ac:dyDescent="0.35">
      <c r="A487" t="s">
        <v>696</v>
      </c>
      <c r="B487">
        <v>95.688592540000002</v>
      </c>
      <c r="C487">
        <v>9.2565965430000006</v>
      </c>
      <c r="D487">
        <v>3.3288344969999999</v>
      </c>
      <c r="E487" s="126">
        <v>2.07E-13</v>
      </c>
    </row>
    <row r="488" spans="1:5" x14ac:dyDescent="0.35">
      <c r="A488" t="s">
        <v>697</v>
      </c>
      <c r="B488">
        <v>1184.94874</v>
      </c>
      <c r="C488">
        <v>584.87015989999998</v>
      </c>
      <c r="D488">
        <v>1.021061803</v>
      </c>
      <c r="E488" s="126">
        <v>2.0999999999999999E-13</v>
      </c>
    </row>
    <row r="489" spans="1:5" x14ac:dyDescent="0.35">
      <c r="A489" t="s">
        <v>698</v>
      </c>
      <c r="B489">
        <v>2.8470544800000002</v>
      </c>
      <c r="C489">
        <v>95.542294279999993</v>
      </c>
      <c r="D489">
        <v>-5.0826580259999998</v>
      </c>
      <c r="E489" s="126">
        <v>2.1499999999999999E-13</v>
      </c>
    </row>
    <row r="490" spans="1:5" x14ac:dyDescent="0.35">
      <c r="A490" t="s">
        <v>98</v>
      </c>
      <c r="B490">
        <v>10479.41776</v>
      </c>
      <c r="C490">
        <v>5157.8851670000004</v>
      </c>
      <c r="D490">
        <v>1.022717466</v>
      </c>
      <c r="E490" s="126">
        <v>2.19E-13</v>
      </c>
    </row>
    <row r="491" spans="1:5" x14ac:dyDescent="0.35">
      <c r="A491" t="s">
        <v>699</v>
      </c>
      <c r="B491">
        <v>16.02342303</v>
      </c>
      <c r="C491">
        <v>107.9856734</v>
      </c>
      <c r="D491">
        <v>-2.7561945529999998</v>
      </c>
      <c r="E491" s="126">
        <v>2.6199999999999999E-13</v>
      </c>
    </row>
    <row r="492" spans="1:5" x14ac:dyDescent="0.35">
      <c r="A492" t="s">
        <v>700</v>
      </c>
      <c r="B492">
        <v>496.06310960000002</v>
      </c>
      <c r="C492">
        <v>215.10179729999999</v>
      </c>
      <c r="D492">
        <v>1.210232019</v>
      </c>
      <c r="E492" s="126">
        <v>2.6900000000000001E-13</v>
      </c>
    </row>
    <row r="493" spans="1:5" x14ac:dyDescent="0.35">
      <c r="A493" t="s">
        <v>701</v>
      </c>
      <c r="B493">
        <v>7648.3237129999998</v>
      </c>
      <c r="C493">
        <v>3652.1707929999998</v>
      </c>
      <c r="D493">
        <v>1.0661296179999999</v>
      </c>
      <c r="E493" s="126">
        <v>3.0400000000000002E-13</v>
      </c>
    </row>
    <row r="494" spans="1:5" x14ac:dyDescent="0.35">
      <c r="A494" t="s">
        <v>702</v>
      </c>
      <c r="B494">
        <v>88.825712490000001</v>
      </c>
      <c r="C494">
        <v>4.5703342879999997</v>
      </c>
      <c r="D494">
        <v>4.3919306100000002</v>
      </c>
      <c r="E494" s="126">
        <v>3.1099999999999999E-13</v>
      </c>
    </row>
    <row r="495" spans="1:5" x14ac:dyDescent="0.35">
      <c r="A495" t="s">
        <v>703</v>
      </c>
      <c r="B495">
        <v>84.873551989999996</v>
      </c>
      <c r="C495">
        <v>1.356221967</v>
      </c>
      <c r="D495">
        <v>5.9952449899999998</v>
      </c>
      <c r="E495" s="126">
        <v>3.1199999999999998E-13</v>
      </c>
    </row>
    <row r="496" spans="1:5" x14ac:dyDescent="0.35">
      <c r="A496" t="s">
        <v>704</v>
      </c>
      <c r="B496">
        <v>354.07052520000002</v>
      </c>
      <c r="C496">
        <v>123.97710910000001</v>
      </c>
      <c r="D496">
        <v>1.517471255</v>
      </c>
      <c r="E496" s="126">
        <v>3.1299999999999998E-13</v>
      </c>
    </row>
    <row r="497" spans="1:5" x14ac:dyDescent="0.35">
      <c r="A497" t="s">
        <v>52</v>
      </c>
      <c r="B497">
        <v>12643.953439999999</v>
      </c>
      <c r="C497">
        <v>33042.507389999999</v>
      </c>
      <c r="D497">
        <v>-1.385855437</v>
      </c>
      <c r="E497" s="126">
        <v>3.2700000000000002E-13</v>
      </c>
    </row>
    <row r="498" spans="1:5" x14ac:dyDescent="0.35">
      <c r="A498" t="s">
        <v>125</v>
      </c>
      <c r="B498">
        <v>631.930159</v>
      </c>
      <c r="C498">
        <v>1329.088933</v>
      </c>
      <c r="D498">
        <v>-1.072692907</v>
      </c>
      <c r="E498" s="126">
        <v>3.7400000000000002E-13</v>
      </c>
    </row>
    <row r="499" spans="1:5" x14ac:dyDescent="0.35">
      <c r="A499" t="s">
        <v>705</v>
      </c>
      <c r="B499">
        <v>7.1769155610000004</v>
      </c>
      <c r="C499">
        <v>83.967875449999994</v>
      </c>
      <c r="D499">
        <v>-3.5431506580000001</v>
      </c>
      <c r="E499" s="126">
        <v>4.6400000000000004E-13</v>
      </c>
    </row>
    <row r="500" spans="1:5" x14ac:dyDescent="0.35">
      <c r="A500" t="s">
        <v>706</v>
      </c>
      <c r="B500">
        <v>119.3628691</v>
      </c>
      <c r="C500">
        <v>0</v>
      </c>
      <c r="D500">
        <v>9.6329073940000001</v>
      </c>
      <c r="E500" s="126">
        <v>4.7100000000000001E-13</v>
      </c>
    </row>
    <row r="501" spans="1:5" x14ac:dyDescent="0.35">
      <c r="A501" t="s">
        <v>707</v>
      </c>
      <c r="B501">
        <v>140.4833347</v>
      </c>
      <c r="C501">
        <v>385.11605259999999</v>
      </c>
      <c r="D501">
        <v>-1.4538554109999999</v>
      </c>
      <c r="E501" s="126">
        <v>4.9500000000000001E-13</v>
      </c>
    </row>
    <row r="502" spans="1:5" x14ac:dyDescent="0.35">
      <c r="A502" t="s">
        <v>708</v>
      </c>
      <c r="B502">
        <v>696.68711210000004</v>
      </c>
      <c r="C502">
        <v>279.39259290000001</v>
      </c>
      <c r="D502">
        <v>1.315129309</v>
      </c>
      <c r="E502" s="126">
        <v>5.1200000000000004E-13</v>
      </c>
    </row>
    <row r="503" spans="1:5" x14ac:dyDescent="0.35">
      <c r="A503" t="s">
        <v>709</v>
      </c>
      <c r="B503">
        <v>243.2787352</v>
      </c>
      <c r="C503">
        <v>623.37339710000003</v>
      </c>
      <c r="D503">
        <v>-1.356213304</v>
      </c>
      <c r="E503" s="126">
        <v>5.6600000000000001E-13</v>
      </c>
    </row>
    <row r="504" spans="1:5" x14ac:dyDescent="0.35">
      <c r="A504" t="s">
        <v>710</v>
      </c>
      <c r="B504">
        <v>290.61705310000002</v>
      </c>
      <c r="C504">
        <v>89.908392149999997</v>
      </c>
      <c r="D504">
        <v>1.7047937959999999</v>
      </c>
      <c r="E504" s="126">
        <v>5.7799999999999996E-13</v>
      </c>
    </row>
    <row r="505" spans="1:5" x14ac:dyDescent="0.35">
      <c r="A505" t="s">
        <v>711</v>
      </c>
      <c r="B505">
        <v>12.432316159999999</v>
      </c>
      <c r="C505">
        <v>141.6168299</v>
      </c>
      <c r="D505">
        <v>-3.507547529</v>
      </c>
      <c r="E505" s="126">
        <v>6.1400000000000001E-13</v>
      </c>
    </row>
    <row r="506" spans="1:5" x14ac:dyDescent="0.35">
      <c r="A506" t="s">
        <v>712</v>
      </c>
      <c r="B506">
        <v>75.394395590000002</v>
      </c>
      <c r="C506">
        <v>1.356221967</v>
      </c>
      <c r="D506">
        <v>5.8246788470000004</v>
      </c>
      <c r="E506" s="126">
        <v>6.6599999999999999E-13</v>
      </c>
    </row>
    <row r="507" spans="1:5" x14ac:dyDescent="0.35">
      <c r="A507" t="s">
        <v>713</v>
      </c>
      <c r="B507">
        <v>41.287732519999999</v>
      </c>
      <c r="C507">
        <v>176.77353880000001</v>
      </c>
      <c r="D507">
        <v>-2.0996179229999998</v>
      </c>
      <c r="E507" s="126">
        <v>7.6299999999999998E-13</v>
      </c>
    </row>
    <row r="508" spans="1:5" x14ac:dyDescent="0.35">
      <c r="A508" t="s">
        <v>714</v>
      </c>
      <c r="B508">
        <v>716.96063530000004</v>
      </c>
      <c r="C508">
        <v>1562.731462</v>
      </c>
      <c r="D508">
        <v>-1.123986435</v>
      </c>
      <c r="E508" s="126">
        <v>7.6399999999999998E-13</v>
      </c>
    </row>
    <row r="509" spans="1:5" x14ac:dyDescent="0.35">
      <c r="A509" t="s">
        <v>715</v>
      </c>
      <c r="B509">
        <v>4149.9222820000005</v>
      </c>
      <c r="C509">
        <v>1357.142554</v>
      </c>
      <c r="D509">
        <v>1.613016647</v>
      </c>
      <c r="E509" s="126">
        <v>8.4800000000000002E-13</v>
      </c>
    </row>
    <row r="510" spans="1:5" x14ac:dyDescent="0.35">
      <c r="A510" t="s">
        <v>716</v>
      </c>
      <c r="B510">
        <v>515.0536267</v>
      </c>
      <c r="C510">
        <v>1113.0188700000001</v>
      </c>
      <c r="D510">
        <v>-1.1119950679999999</v>
      </c>
      <c r="E510" s="126">
        <v>8.6800000000000004E-13</v>
      </c>
    </row>
    <row r="511" spans="1:5" x14ac:dyDescent="0.35">
      <c r="A511" t="s">
        <v>717</v>
      </c>
      <c r="B511">
        <v>377.38080209999998</v>
      </c>
      <c r="C511">
        <v>0.63963386200000005</v>
      </c>
      <c r="D511">
        <v>9.4096142989999993</v>
      </c>
      <c r="E511" s="126">
        <v>9E-13</v>
      </c>
    </row>
    <row r="512" spans="1:5" x14ac:dyDescent="0.35">
      <c r="A512" t="s">
        <v>718</v>
      </c>
      <c r="B512">
        <v>110.761098</v>
      </c>
      <c r="C512">
        <v>18.958173290000001</v>
      </c>
      <c r="D512">
        <v>2.5758142180000001</v>
      </c>
      <c r="E512" s="126">
        <v>9.4499999999999991E-13</v>
      </c>
    </row>
    <row r="513" spans="1:5" x14ac:dyDescent="0.35">
      <c r="A513" t="s">
        <v>719</v>
      </c>
      <c r="B513">
        <v>29.61804386</v>
      </c>
      <c r="C513">
        <v>134.3641902</v>
      </c>
      <c r="D513">
        <v>-2.1813628239999998</v>
      </c>
      <c r="E513" s="126">
        <v>9.7899999999999997E-13</v>
      </c>
    </row>
    <row r="514" spans="1:5" x14ac:dyDescent="0.35">
      <c r="A514" t="s">
        <v>720</v>
      </c>
      <c r="B514">
        <v>74.633688710000001</v>
      </c>
      <c r="C514">
        <v>2.3873126670000002</v>
      </c>
      <c r="D514">
        <v>4.9662076620000004</v>
      </c>
      <c r="E514" s="126">
        <v>1.1E-12</v>
      </c>
    </row>
    <row r="515" spans="1:5" x14ac:dyDescent="0.35">
      <c r="A515" t="s">
        <v>721</v>
      </c>
      <c r="B515">
        <v>257.27112080000001</v>
      </c>
      <c r="C515">
        <v>77.870876569999993</v>
      </c>
      <c r="D515">
        <v>1.726208693</v>
      </c>
      <c r="E515" s="126">
        <v>1.23E-12</v>
      </c>
    </row>
    <row r="516" spans="1:5" x14ac:dyDescent="0.35">
      <c r="A516" t="s">
        <v>722</v>
      </c>
      <c r="B516">
        <v>245.16459660000001</v>
      </c>
      <c r="C516">
        <v>546.44096930000001</v>
      </c>
      <c r="D516">
        <v>-1.15590342</v>
      </c>
      <c r="E516" s="126">
        <v>1.38E-12</v>
      </c>
    </row>
    <row r="517" spans="1:5" x14ac:dyDescent="0.35">
      <c r="A517" t="s">
        <v>723</v>
      </c>
      <c r="B517">
        <v>64.830925820000004</v>
      </c>
      <c r="C517">
        <v>3.2786664449999998</v>
      </c>
      <c r="D517">
        <v>4.4211740930000003</v>
      </c>
      <c r="E517" s="126">
        <v>1.4000000000000001E-12</v>
      </c>
    </row>
    <row r="518" spans="1:5" x14ac:dyDescent="0.35">
      <c r="A518" t="s">
        <v>724</v>
      </c>
      <c r="B518">
        <v>674.40832590000002</v>
      </c>
      <c r="C518">
        <v>261.51095659999999</v>
      </c>
      <c r="D518">
        <v>1.3647969870000001</v>
      </c>
      <c r="E518" s="126">
        <v>1.4500000000000001E-12</v>
      </c>
    </row>
    <row r="519" spans="1:5" x14ac:dyDescent="0.35">
      <c r="A519" t="s">
        <v>725</v>
      </c>
      <c r="B519">
        <v>164.9209836</v>
      </c>
      <c r="C519">
        <v>0.31981693100000003</v>
      </c>
      <c r="D519">
        <v>9.1372587440000004</v>
      </c>
      <c r="E519" s="126">
        <v>1.7400000000000001E-12</v>
      </c>
    </row>
    <row r="520" spans="1:5" x14ac:dyDescent="0.35">
      <c r="A520" t="s">
        <v>726</v>
      </c>
      <c r="B520">
        <v>349.3090871</v>
      </c>
      <c r="C520">
        <v>737.19549029999996</v>
      </c>
      <c r="D520">
        <v>-1.07578178</v>
      </c>
      <c r="E520" s="126">
        <v>1.7400000000000001E-12</v>
      </c>
    </row>
    <row r="521" spans="1:5" x14ac:dyDescent="0.35">
      <c r="A521" t="s">
        <v>727</v>
      </c>
      <c r="B521">
        <v>80.137947429999997</v>
      </c>
      <c r="C521">
        <v>6.2847557869999999</v>
      </c>
      <c r="D521">
        <v>3.6319394620000001</v>
      </c>
      <c r="E521" s="126">
        <v>1.8899999999999998E-12</v>
      </c>
    </row>
    <row r="522" spans="1:5" x14ac:dyDescent="0.35">
      <c r="A522" t="s">
        <v>728</v>
      </c>
      <c r="B522">
        <v>292.86932159999998</v>
      </c>
      <c r="C522">
        <v>92.774177440000003</v>
      </c>
      <c r="D522">
        <v>1.6507011490000001</v>
      </c>
      <c r="E522" s="126">
        <v>2.28E-12</v>
      </c>
    </row>
    <row r="523" spans="1:5" x14ac:dyDescent="0.35">
      <c r="A523" t="s">
        <v>729</v>
      </c>
      <c r="B523">
        <v>13.89579526</v>
      </c>
      <c r="C523">
        <v>158.11447010000001</v>
      </c>
      <c r="D523">
        <v>-3.499876634</v>
      </c>
      <c r="E523" s="126">
        <v>2.51E-12</v>
      </c>
    </row>
    <row r="524" spans="1:5" x14ac:dyDescent="0.35">
      <c r="A524" t="s">
        <v>730</v>
      </c>
      <c r="B524">
        <v>1737.4043549999999</v>
      </c>
      <c r="C524">
        <v>4015.9021419999999</v>
      </c>
      <c r="D524">
        <v>-1.2083626169999999</v>
      </c>
      <c r="E524" s="126">
        <v>2.5299999999999999E-12</v>
      </c>
    </row>
    <row r="525" spans="1:5" x14ac:dyDescent="0.35">
      <c r="A525" t="s">
        <v>731</v>
      </c>
      <c r="B525">
        <v>362.57829220000002</v>
      </c>
      <c r="C525">
        <v>137.71607900000001</v>
      </c>
      <c r="D525">
        <v>1.392497874</v>
      </c>
      <c r="E525" s="126">
        <v>3.0099999999999999E-12</v>
      </c>
    </row>
    <row r="526" spans="1:5" x14ac:dyDescent="0.35">
      <c r="A526" t="s">
        <v>732</v>
      </c>
      <c r="B526">
        <v>74.682516059999998</v>
      </c>
      <c r="C526">
        <v>265.3093859</v>
      </c>
      <c r="D526">
        <v>-1.8274341199999999</v>
      </c>
      <c r="E526" s="126">
        <v>3.1300000000000002E-12</v>
      </c>
    </row>
    <row r="527" spans="1:5" x14ac:dyDescent="0.35">
      <c r="A527" t="s">
        <v>733</v>
      </c>
      <c r="B527">
        <v>149.94997409999999</v>
      </c>
      <c r="C527">
        <v>34.434782460000001</v>
      </c>
      <c r="D527">
        <v>2.1011710689999998</v>
      </c>
      <c r="E527" s="126">
        <v>3.5199999999999999E-12</v>
      </c>
    </row>
    <row r="528" spans="1:5" x14ac:dyDescent="0.35">
      <c r="A528" t="s">
        <v>734</v>
      </c>
      <c r="B528">
        <v>67.519614079999997</v>
      </c>
      <c r="C528">
        <v>4.7319196779999997</v>
      </c>
      <c r="D528">
        <v>3.7809973700000001</v>
      </c>
      <c r="E528" s="126">
        <v>3.7E-12</v>
      </c>
    </row>
    <row r="529" spans="1:5" x14ac:dyDescent="0.35">
      <c r="A529" t="s">
        <v>735</v>
      </c>
      <c r="B529">
        <v>138.93607919999999</v>
      </c>
      <c r="C529">
        <v>394.18533839999998</v>
      </c>
      <c r="D529">
        <v>-1.505735228</v>
      </c>
      <c r="E529" s="126">
        <v>3.8700000000000003E-12</v>
      </c>
    </row>
    <row r="530" spans="1:5" x14ac:dyDescent="0.35">
      <c r="A530" t="s">
        <v>736</v>
      </c>
      <c r="B530">
        <v>20.789343379999998</v>
      </c>
      <c r="C530">
        <v>125.2662033</v>
      </c>
      <c r="D530">
        <v>-2.5843556790000002</v>
      </c>
      <c r="E530" s="126">
        <v>4.2200000000000002E-12</v>
      </c>
    </row>
    <row r="531" spans="1:5" x14ac:dyDescent="0.35">
      <c r="A531" t="s">
        <v>100</v>
      </c>
      <c r="B531">
        <v>396.77772829999998</v>
      </c>
      <c r="C531">
        <v>139.2797328</v>
      </c>
      <c r="D531">
        <v>1.5102553030000001</v>
      </c>
      <c r="E531" s="126">
        <v>4.3300000000000003E-12</v>
      </c>
    </row>
    <row r="532" spans="1:5" x14ac:dyDescent="0.35">
      <c r="A532" t="s">
        <v>737</v>
      </c>
      <c r="B532">
        <v>97.858629070000006</v>
      </c>
      <c r="C532">
        <v>14.81609604</v>
      </c>
      <c r="D532">
        <v>2.7671627390000002</v>
      </c>
      <c r="E532" s="126">
        <v>4.4899999999999996E-12</v>
      </c>
    </row>
    <row r="533" spans="1:5" x14ac:dyDescent="0.35">
      <c r="A533" t="s">
        <v>738</v>
      </c>
      <c r="B533">
        <v>338.62939499999999</v>
      </c>
      <c r="C533">
        <v>122.9261525</v>
      </c>
      <c r="D533">
        <v>1.4603285269999999</v>
      </c>
      <c r="E533" s="126">
        <v>4.51E-12</v>
      </c>
    </row>
    <row r="534" spans="1:5" x14ac:dyDescent="0.35">
      <c r="A534" t="s">
        <v>739</v>
      </c>
      <c r="B534">
        <v>141.89488940000001</v>
      </c>
      <c r="C534">
        <v>398.11270519999999</v>
      </c>
      <c r="D534">
        <v>-1.4891192310000001</v>
      </c>
      <c r="E534" s="126">
        <v>4.5200000000000001E-12</v>
      </c>
    </row>
    <row r="535" spans="1:5" x14ac:dyDescent="0.35">
      <c r="A535" t="s">
        <v>740</v>
      </c>
      <c r="B535">
        <v>203.6821793</v>
      </c>
      <c r="C535">
        <v>51.655316419999998</v>
      </c>
      <c r="D535">
        <v>1.967787424</v>
      </c>
      <c r="E535" s="126">
        <v>4.9099999999999999E-12</v>
      </c>
    </row>
    <row r="536" spans="1:5" x14ac:dyDescent="0.35">
      <c r="A536" t="s">
        <v>741</v>
      </c>
      <c r="B536">
        <v>172.1554419</v>
      </c>
      <c r="C536">
        <v>46.362677609999999</v>
      </c>
      <c r="D536">
        <v>1.895724425</v>
      </c>
      <c r="E536" s="126">
        <v>8.2699999999999993E-12</v>
      </c>
    </row>
    <row r="537" spans="1:5" x14ac:dyDescent="0.35">
      <c r="A537" t="s">
        <v>30</v>
      </c>
      <c r="B537">
        <v>367.28584569999998</v>
      </c>
      <c r="C537">
        <v>737.24988410000003</v>
      </c>
      <c r="D537">
        <v>-1.0057959540000001</v>
      </c>
      <c r="E537" s="126">
        <v>8.4099999999999999E-12</v>
      </c>
    </row>
    <row r="538" spans="1:5" x14ac:dyDescent="0.35">
      <c r="A538" t="s">
        <v>742</v>
      </c>
      <c r="B538">
        <v>177.4426631</v>
      </c>
      <c r="C538">
        <v>458.8337204</v>
      </c>
      <c r="D538">
        <v>-1.3721203040000001</v>
      </c>
      <c r="E538" s="126">
        <v>8.4400000000000004E-12</v>
      </c>
    </row>
    <row r="539" spans="1:5" x14ac:dyDescent="0.35">
      <c r="A539" t="s">
        <v>743</v>
      </c>
      <c r="B539">
        <v>76.468441619999993</v>
      </c>
      <c r="C539">
        <v>0.78645656600000002</v>
      </c>
      <c r="D539">
        <v>6.2294650689999997</v>
      </c>
      <c r="E539" s="126">
        <v>9.0700000000000007E-12</v>
      </c>
    </row>
    <row r="540" spans="1:5" x14ac:dyDescent="0.35">
      <c r="A540" t="s">
        <v>744</v>
      </c>
      <c r="B540">
        <v>400.95690489999998</v>
      </c>
      <c r="C540">
        <v>1006.526916</v>
      </c>
      <c r="D540">
        <v>-1.3277682079999999</v>
      </c>
      <c r="E540" s="126">
        <v>9.0899999999999994E-12</v>
      </c>
    </row>
    <row r="541" spans="1:5" x14ac:dyDescent="0.35">
      <c r="A541" t="s">
        <v>745</v>
      </c>
      <c r="B541">
        <v>444.07362920000003</v>
      </c>
      <c r="C541">
        <v>159.0438485</v>
      </c>
      <c r="D541">
        <v>1.4822327550000001</v>
      </c>
      <c r="E541" s="126">
        <v>9.2600000000000005E-12</v>
      </c>
    </row>
    <row r="542" spans="1:5" x14ac:dyDescent="0.35">
      <c r="A542" t="s">
        <v>746</v>
      </c>
      <c r="B542">
        <v>416.8658992</v>
      </c>
      <c r="C542">
        <v>926.77901870000005</v>
      </c>
      <c r="D542">
        <v>-1.1518472449999999</v>
      </c>
      <c r="E542" s="126">
        <v>9.2999999999999996E-12</v>
      </c>
    </row>
    <row r="543" spans="1:5" x14ac:dyDescent="0.35">
      <c r="A543" t="s">
        <v>747</v>
      </c>
      <c r="B543">
        <v>191.18470149999999</v>
      </c>
      <c r="C543">
        <v>440.2039881</v>
      </c>
      <c r="D543">
        <v>-1.2048422350000001</v>
      </c>
      <c r="E543" s="126">
        <v>9.3600000000000005E-12</v>
      </c>
    </row>
    <row r="544" spans="1:5" x14ac:dyDescent="0.35">
      <c r="A544" t="s">
        <v>748</v>
      </c>
      <c r="B544">
        <v>742.11422270000003</v>
      </c>
      <c r="C544">
        <v>1526.014377</v>
      </c>
      <c r="D544">
        <v>-1.0404972429999999</v>
      </c>
      <c r="E544" s="126">
        <v>9.3799999999999992E-12</v>
      </c>
    </row>
    <row r="545" spans="1:5" x14ac:dyDescent="0.35">
      <c r="A545" t="s">
        <v>749</v>
      </c>
      <c r="B545">
        <v>3429.3102090000002</v>
      </c>
      <c r="C545">
        <v>1546.55727</v>
      </c>
      <c r="D545">
        <v>1.1485588229999999</v>
      </c>
      <c r="E545" s="126">
        <v>1.1100000000000001E-11</v>
      </c>
    </row>
    <row r="546" spans="1:5" x14ac:dyDescent="0.35">
      <c r="A546" t="s">
        <v>750</v>
      </c>
      <c r="B546">
        <v>70.523514280000001</v>
      </c>
      <c r="C546">
        <v>1.600856101</v>
      </c>
      <c r="D546">
        <v>5.6707974099999996</v>
      </c>
      <c r="E546" s="126">
        <v>1.1700000000000001E-11</v>
      </c>
    </row>
    <row r="547" spans="1:5" x14ac:dyDescent="0.35">
      <c r="A547" t="s">
        <v>751</v>
      </c>
      <c r="B547">
        <v>5280.7332180000003</v>
      </c>
      <c r="C547">
        <v>2335.1333220000001</v>
      </c>
      <c r="D547">
        <v>1.1775495760000001</v>
      </c>
      <c r="E547" s="126">
        <v>1.2200000000000001E-11</v>
      </c>
    </row>
    <row r="548" spans="1:5" x14ac:dyDescent="0.35">
      <c r="A548" t="s">
        <v>752</v>
      </c>
      <c r="B548">
        <v>699.91073930000005</v>
      </c>
      <c r="C548">
        <v>228.09663620000001</v>
      </c>
      <c r="D548">
        <v>1.616853391</v>
      </c>
      <c r="E548" s="126">
        <v>1.24E-11</v>
      </c>
    </row>
    <row r="549" spans="1:5" x14ac:dyDescent="0.35">
      <c r="A549" t="s">
        <v>753</v>
      </c>
      <c r="B549">
        <v>86.301080549999995</v>
      </c>
      <c r="C549">
        <v>9.9147250230000008</v>
      </c>
      <c r="D549">
        <v>3.1829315309999999</v>
      </c>
      <c r="E549" s="126">
        <v>1.31E-11</v>
      </c>
    </row>
    <row r="550" spans="1:5" x14ac:dyDescent="0.35">
      <c r="A550" t="s">
        <v>754</v>
      </c>
      <c r="B550">
        <v>168.20673830000001</v>
      </c>
      <c r="C550">
        <v>419.71792379999999</v>
      </c>
      <c r="D550">
        <v>-1.3175969359999999</v>
      </c>
      <c r="E550" s="126">
        <v>1.58E-11</v>
      </c>
    </row>
    <row r="551" spans="1:5" x14ac:dyDescent="0.35">
      <c r="A551" t="s">
        <v>755</v>
      </c>
      <c r="B551">
        <v>28.197749829999999</v>
      </c>
      <c r="C551">
        <v>169.2043458</v>
      </c>
      <c r="D551">
        <v>-2.5834742450000001</v>
      </c>
      <c r="E551" s="126">
        <v>1.5900000000000001E-11</v>
      </c>
    </row>
    <row r="552" spans="1:5" x14ac:dyDescent="0.35">
      <c r="A552" t="s">
        <v>756</v>
      </c>
      <c r="B552">
        <v>72.23895607</v>
      </c>
      <c r="C552">
        <v>237.96587270000001</v>
      </c>
      <c r="D552">
        <v>-1.719051358</v>
      </c>
      <c r="E552" s="126">
        <v>1.6999999999999999E-11</v>
      </c>
    </row>
    <row r="553" spans="1:5" x14ac:dyDescent="0.35">
      <c r="A553" t="s">
        <v>757</v>
      </c>
      <c r="B553">
        <v>107.2203471</v>
      </c>
      <c r="C553">
        <v>19.279572630000001</v>
      </c>
      <c r="D553">
        <v>2.4509045839999999</v>
      </c>
      <c r="E553" s="126">
        <v>1.8199999999999999E-11</v>
      </c>
    </row>
    <row r="554" spans="1:5" x14ac:dyDescent="0.35">
      <c r="A554" t="s">
        <v>758</v>
      </c>
      <c r="B554">
        <v>330.32276350000001</v>
      </c>
      <c r="C554">
        <v>756.40186659999995</v>
      </c>
      <c r="D554">
        <v>-1.195441011</v>
      </c>
      <c r="E554" s="126">
        <v>1.8300000000000001E-11</v>
      </c>
    </row>
    <row r="555" spans="1:5" x14ac:dyDescent="0.35">
      <c r="A555" t="s">
        <v>759</v>
      </c>
      <c r="B555">
        <v>2.39091532</v>
      </c>
      <c r="C555">
        <v>83.022029090000004</v>
      </c>
      <c r="D555">
        <v>-5.118485744</v>
      </c>
      <c r="E555" s="126">
        <v>2.23E-11</v>
      </c>
    </row>
    <row r="556" spans="1:5" x14ac:dyDescent="0.35">
      <c r="A556" t="s">
        <v>760</v>
      </c>
      <c r="B556">
        <v>26597.154279999999</v>
      </c>
      <c r="C556">
        <v>12471.524799999999</v>
      </c>
      <c r="D556">
        <v>1.0927295539999999</v>
      </c>
      <c r="E556" s="126">
        <v>2.5000000000000001E-11</v>
      </c>
    </row>
    <row r="557" spans="1:5" x14ac:dyDescent="0.35">
      <c r="A557" t="s">
        <v>761</v>
      </c>
      <c r="B557">
        <v>257.66626789999998</v>
      </c>
      <c r="C557">
        <v>542.80294309999999</v>
      </c>
      <c r="D557">
        <v>-1.0759436950000001</v>
      </c>
      <c r="E557" s="126">
        <v>2.6499999999999999E-11</v>
      </c>
    </row>
    <row r="558" spans="1:5" x14ac:dyDescent="0.35">
      <c r="A558" t="s">
        <v>762</v>
      </c>
      <c r="B558">
        <v>188.8392202</v>
      </c>
      <c r="C558">
        <v>33.660703929999997</v>
      </c>
      <c r="D558">
        <v>2.5194794690000002</v>
      </c>
      <c r="E558" s="126">
        <v>2.7099999999999999E-11</v>
      </c>
    </row>
    <row r="559" spans="1:5" x14ac:dyDescent="0.35">
      <c r="A559" t="s">
        <v>763</v>
      </c>
      <c r="B559">
        <v>4.0180745519999999</v>
      </c>
      <c r="C559">
        <v>71.048643479999996</v>
      </c>
      <c r="D559">
        <v>-4.1515337450000001</v>
      </c>
      <c r="E559" s="126">
        <v>2.7299999999999999E-11</v>
      </c>
    </row>
    <row r="560" spans="1:5" x14ac:dyDescent="0.35">
      <c r="A560" t="s">
        <v>764</v>
      </c>
      <c r="B560">
        <v>9.6098873620000003</v>
      </c>
      <c r="C560">
        <v>83.555161260000006</v>
      </c>
      <c r="D560">
        <v>-3.1191988749999999</v>
      </c>
      <c r="E560" s="126">
        <v>3.0700000000000001E-11</v>
      </c>
    </row>
    <row r="561" spans="1:5" x14ac:dyDescent="0.35">
      <c r="A561" t="s">
        <v>765</v>
      </c>
      <c r="B561">
        <v>179.70628859999999</v>
      </c>
      <c r="C561">
        <v>37.862823210000002</v>
      </c>
      <c r="D561">
        <v>2.2441551639999999</v>
      </c>
      <c r="E561" s="126">
        <v>3.1999999999999999E-11</v>
      </c>
    </row>
    <row r="562" spans="1:5" x14ac:dyDescent="0.35">
      <c r="A562" t="s">
        <v>766</v>
      </c>
      <c r="B562">
        <v>6.3847403810000003</v>
      </c>
      <c r="C562">
        <v>89.466174670000001</v>
      </c>
      <c r="D562">
        <v>-3.8049708519999998</v>
      </c>
      <c r="E562" s="126">
        <v>3.2700000000000001E-11</v>
      </c>
    </row>
    <row r="563" spans="1:5" x14ac:dyDescent="0.35">
      <c r="A563" t="s">
        <v>767</v>
      </c>
      <c r="B563">
        <v>59.606593410000002</v>
      </c>
      <c r="C563">
        <v>2.9108295219999998</v>
      </c>
      <c r="D563">
        <v>4.3551585279999996</v>
      </c>
      <c r="E563" s="126">
        <v>3.2700000000000001E-11</v>
      </c>
    </row>
    <row r="564" spans="1:5" x14ac:dyDescent="0.35">
      <c r="A564" t="s">
        <v>768</v>
      </c>
      <c r="B564">
        <v>4.799261435</v>
      </c>
      <c r="C564">
        <v>83.379593349999993</v>
      </c>
      <c r="D564">
        <v>-4.1135340459999998</v>
      </c>
      <c r="E564" s="126">
        <v>3.79E-11</v>
      </c>
    </row>
    <row r="565" spans="1:5" x14ac:dyDescent="0.35">
      <c r="A565" t="s">
        <v>769</v>
      </c>
      <c r="B565">
        <v>310.57637399999999</v>
      </c>
      <c r="C565">
        <v>727.99100169999997</v>
      </c>
      <c r="D565">
        <v>-1.2273721740000001</v>
      </c>
      <c r="E565" s="126">
        <v>4.1000000000000001E-11</v>
      </c>
    </row>
    <row r="566" spans="1:5" x14ac:dyDescent="0.35">
      <c r="A566" t="s">
        <v>770</v>
      </c>
      <c r="B566">
        <v>470.64919709999998</v>
      </c>
      <c r="C566">
        <v>213.38796690000001</v>
      </c>
      <c r="D566">
        <v>1.1458535990000001</v>
      </c>
      <c r="E566" s="126">
        <v>4.1499999999999999E-11</v>
      </c>
    </row>
    <row r="567" spans="1:5" x14ac:dyDescent="0.35">
      <c r="A567" t="s">
        <v>771</v>
      </c>
      <c r="B567">
        <v>146.98095939999999</v>
      </c>
      <c r="C567">
        <v>29.985288390000001</v>
      </c>
      <c r="D567">
        <v>2.2718019489999999</v>
      </c>
      <c r="E567" s="126">
        <v>4.3499999999999998E-11</v>
      </c>
    </row>
    <row r="568" spans="1:5" x14ac:dyDescent="0.35">
      <c r="A568" t="s">
        <v>772</v>
      </c>
      <c r="B568">
        <v>337.91103340000001</v>
      </c>
      <c r="C568">
        <v>126.4673806</v>
      </c>
      <c r="D568">
        <v>1.408906073</v>
      </c>
      <c r="E568" s="126">
        <v>4.6999999999999999E-11</v>
      </c>
    </row>
    <row r="569" spans="1:5" x14ac:dyDescent="0.35">
      <c r="A569" t="s">
        <v>773</v>
      </c>
      <c r="B569">
        <v>491.51609200000001</v>
      </c>
      <c r="C569">
        <v>160.58666919999999</v>
      </c>
      <c r="D569">
        <v>1.609398589</v>
      </c>
      <c r="E569" s="126">
        <v>5.8200000000000003E-11</v>
      </c>
    </row>
    <row r="570" spans="1:5" x14ac:dyDescent="0.35">
      <c r="A570" t="s">
        <v>774</v>
      </c>
      <c r="B570">
        <v>761.17973719999998</v>
      </c>
      <c r="C570">
        <v>333.04768810000002</v>
      </c>
      <c r="D570">
        <v>1.190533909</v>
      </c>
      <c r="E570" s="126">
        <v>6.0100000000000004E-11</v>
      </c>
    </row>
    <row r="571" spans="1:5" x14ac:dyDescent="0.35">
      <c r="A571" t="s">
        <v>775</v>
      </c>
      <c r="B571">
        <v>1.199815359</v>
      </c>
      <c r="C571">
        <v>93.308300900000006</v>
      </c>
      <c r="D571">
        <v>-6.2759295899999996</v>
      </c>
      <c r="E571" s="126">
        <v>6.6599999999999995E-11</v>
      </c>
    </row>
    <row r="572" spans="1:5" x14ac:dyDescent="0.35">
      <c r="A572" t="s">
        <v>776</v>
      </c>
      <c r="B572">
        <v>0</v>
      </c>
      <c r="C572">
        <v>85.962762069999997</v>
      </c>
      <c r="D572">
        <v>-8.6072993199999992</v>
      </c>
      <c r="E572" s="126">
        <v>6.8700000000000006E-11</v>
      </c>
    </row>
    <row r="573" spans="1:5" x14ac:dyDescent="0.35">
      <c r="A573" t="s">
        <v>777</v>
      </c>
      <c r="B573">
        <v>110.3034383</v>
      </c>
      <c r="C573">
        <v>0.31981693100000003</v>
      </c>
      <c r="D573">
        <v>8.5569786860000008</v>
      </c>
      <c r="E573" s="126">
        <v>7.34E-11</v>
      </c>
    </row>
    <row r="574" spans="1:5" x14ac:dyDescent="0.35">
      <c r="A574" t="s">
        <v>778</v>
      </c>
      <c r="B574">
        <v>1097.45892</v>
      </c>
      <c r="C574">
        <v>461.26084350000002</v>
      </c>
      <c r="D574">
        <v>1.254146883</v>
      </c>
      <c r="E574" s="126">
        <v>8.0500000000000006E-11</v>
      </c>
    </row>
    <row r="575" spans="1:5" x14ac:dyDescent="0.35">
      <c r="A575" t="s">
        <v>779</v>
      </c>
      <c r="B575">
        <v>17.334249939999999</v>
      </c>
      <c r="C575">
        <v>108.7358988</v>
      </c>
      <c r="D575">
        <v>-2.6531770639999999</v>
      </c>
      <c r="E575" s="126">
        <v>8.3799999999999998E-11</v>
      </c>
    </row>
    <row r="576" spans="1:5" x14ac:dyDescent="0.35">
      <c r="A576" t="s">
        <v>780</v>
      </c>
      <c r="B576">
        <v>539.55798170000003</v>
      </c>
      <c r="C576">
        <v>1364.987545</v>
      </c>
      <c r="D576">
        <v>-1.3379340319999999</v>
      </c>
      <c r="E576" s="126">
        <v>8.52E-11</v>
      </c>
    </row>
    <row r="577" spans="1:5" x14ac:dyDescent="0.35">
      <c r="A577" t="s">
        <v>781</v>
      </c>
      <c r="B577">
        <v>44.113578519999997</v>
      </c>
      <c r="C577">
        <v>221.94939959999999</v>
      </c>
      <c r="D577">
        <v>-2.3284026139999998</v>
      </c>
      <c r="E577" s="126">
        <v>8.9600000000000006E-11</v>
      </c>
    </row>
    <row r="578" spans="1:5" x14ac:dyDescent="0.35">
      <c r="A578" t="s">
        <v>782</v>
      </c>
      <c r="B578">
        <v>70.918661380000003</v>
      </c>
      <c r="C578">
        <v>203.44529890000001</v>
      </c>
      <c r="D578">
        <v>-1.5184614700000001</v>
      </c>
      <c r="E578" s="126">
        <v>9.0799999999999999E-11</v>
      </c>
    </row>
    <row r="579" spans="1:5" x14ac:dyDescent="0.35">
      <c r="A579" t="s">
        <v>783</v>
      </c>
      <c r="B579">
        <v>386.53215849999998</v>
      </c>
      <c r="C579">
        <v>818.36612179999997</v>
      </c>
      <c r="D579">
        <v>-1.0813150170000001</v>
      </c>
      <c r="E579" s="126">
        <v>9.9700000000000002E-11</v>
      </c>
    </row>
    <row r="580" spans="1:5" x14ac:dyDescent="0.35">
      <c r="A580" t="s">
        <v>784</v>
      </c>
      <c r="B580">
        <v>337.1511342</v>
      </c>
      <c r="C580">
        <v>707.84612790000006</v>
      </c>
      <c r="D580">
        <v>-1.0701293160000001</v>
      </c>
      <c r="E580" s="126">
        <v>1.01E-10</v>
      </c>
    </row>
    <row r="581" spans="1:5" x14ac:dyDescent="0.35">
      <c r="A581" t="s">
        <v>785</v>
      </c>
      <c r="B581">
        <v>106.2781689</v>
      </c>
      <c r="C581">
        <v>11.767892160000001</v>
      </c>
      <c r="D581">
        <v>3.2145472370000001</v>
      </c>
      <c r="E581" s="126">
        <v>1.05E-10</v>
      </c>
    </row>
    <row r="582" spans="1:5" x14ac:dyDescent="0.35">
      <c r="A582" t="s">
        <v>786</v>
      </c>
      <c r="B582">
        <v>89.087103339999999</v>
      </c>
      <c r="C582">
        <v>7.6041775579999999</v>
      </c>
      <c r="D582">
        <v>3.4627355249999998</v>
      </c>
      <c r="E582" s="126">
        <v>1.0999999999999999E-10</v>
      </c>
    </row>
    <row r="583" spans="1:5" x14ac:dyDescent="0.35">
      <c r="A583" t="s">
        <v>787</v>
      </c>
      <c r="B583">
        <v>1979.103738</v>
      </c>
      <c r="C583">
        <v>914.78942240000003</v>
      </c>
      <c r="D583">
        <v>1.1127704650000001</v>
      </c>
      <c r="E583" s="126">
        <v>1.0999999999999999E-10</v>
      </c>
    </row>
    <row r="584" spans="1:5" x14ac:dyDescent="0.35">
      <c r="A584" t="s">
        <v>788</v>
      </c>
      <c r="B584">
        <v>57.89154353</v>
      </c>
      <c r="C584">
        <v>3.695514642</v>
      </c>
      <c r="D584">
        <v>3.904488202</v>
      </c>
      <c r="E584" s="126">
        <v>1.19E-10</v>
      </c>
    </row>
    <row r="585" spans="1:5" x14ac:dyDescent="0.35">
      <c r="A585" t="s">
        <v>789</v>
      </c>
      <c r="B585">
        <v>92.093292149999996</v>
      </c>
      <c r="C585">
        <v>17.873748259999999</v>
      </c>
      <c r="D585">
        <v>2.387647882</v>
      </c>
      <c r="E585" s="126">
        <v>1.2500000000000001E-10</v>
      </c>
    </row>
    <row r="586" spans="1:5" x14ac:dyDescent="0.35">
      <c r="A586" t="s">
        <v>790</v>
      </c>
      <c r="B586">
        <v>339.80111970000002</v>
      </c>
      <c r="C586">
        <v>139.99237590000001</v>
      </c>
      <c r="D586">
        <v>1.2841539550000001</v>
      </c>
      <c r="E586" s="126">
        <v>1.34E-10</v>
      </c>
    </row>
    <row r="587" spans="1:5" x14ac:dyDescent="0.35">
      <c r="A587" t="s">
        <v>791</v>
      </c>
      <c r="B587">
        <v>124.7451758</v>
      </c>
      <c r="C587">
        <v>29.16654372</v>
      </c>
      <c r="D587">
        <v>2.1144360139999998</v>
      </c>
      <c r="E587" s="126">
        <v>1.5299999999999999E-10</v>
      </c>
    </row>
    <row r="588" spans="1:5" x14ac:dyDescent="0.35">
      <c r="A588" t="s">
        <v>792</v>
      </c>
      <c r="B588">
        <v>57.348290040000002</v>
      </c>
      <c r="C588">
        <v>0</v>
      </c>
      <c r="D588">
        <v>8.5750990139999992</v>
      </c>
      <c r="E588" s="126">
        <v>1.7399999999999999E-10</v>
      </c>
    </row>
    <row r="589" spans="1:5" x14ac:dyDescent="0.35">
      <c r="A589" t="s">
        <v>793</v>
      </c>
      <c r="B589">
        <v>9.9773677630000002</v>
      </c>
      <c r="C589">
        <v>78.878347360000006</v>
      </c>
      <c r="D589">
        <v>-2.977548809</v>
      </c>
      <c r="E589" s="126">
        <v>1.7499999999999999E-10</v>
      </c>
    </row>
    <row r="590" spans="1:5" x14ac:dyDescent="0.35">
      <c r="A590" t="s">
        <v>794</v>
      </c>
      <c r="B590">
        <v>163.44575560000001</v>
      </c>
      <c r="C590">
        <v>561.34776509999995</v>
      </c>
      <c r="D590">
        <v>-1.7794951000000001</v>
      </c>
      <c r="E590" s="126">
        <v>1.9200000000000001E-10</v>
      </c>
    </row>
    <row r="591" spans="1:5" x14ac:dyDescent="0.35">
      <c r="A591" t="s">
        <v>795</v>
      </c>
      <c r="B591">
        <v>69.295295550000006</v>
      </c>
      <c r="C591">
        <v>5.9080616370000003</v>
      </c>
      <c r="D591">
        <v>3.4660581289999999</v>
      </c>
      <c r="E591" s="126">
        <v>2.02E-10</v>
      </c>
    </row>
    <row r="592" spans="1:5" x14ac:dyDescent="0.35">
      <c r="A592" t="s">
        <v>796</v>
      </c>
      <c r="B592">
        <v>438.97400859999999</v>
      </c>
      <c r="C592">
        <v>1067.5422739999999</v>
      </c>
      <c r="D592">
        <v>-1.282772842</v>
      </c>
      <c r="E592" s="126">
        <v>2.6200000000000003E-10</v>
      </c>
    </row>
    <row r="593" spans="1:5" x14ac:dyDescent="0.35">
      <c r="A593" t="s">
        <v>797</v>
      </c>
      <c r="B593">
        <v>353.65986789999999</v>
      </c>
      <c r="C593">
        <v>742.56369189999998</v>
      </c>
      <c r="D593">
        <v>-1.0695767140000001</v>
      </c>
      <c r="E593" s="126">
        <v>2.69E-10</v>
      </c>
    </row>
    <row r="594" spans="1:5" x14ac:dyDescent="0.35">
      <c r="A594" t="s">
        <v>798</v>
      </c>
      <c r="B594">
        <v>111.0244252</v>
      </c>
      <c r="C594">
        <v>418.30969270000003</v>
      </c>
      <c r="D594">
        <v>-1.9129236220000001</v>
      </c>
      <c r="E594" s="126">
        <v>2.7199999999999999E-10</v>
      </c>
    </row>
    <row r="595" spans="1:5" x14ac:dyDescent="0.35">
      <c r="A595" t="s">
        <v>799</v>
      </c>
      <c r="B595">
        <v>55.90829231</v>
      </c>
      <c r="C595">
        <v>1.1062734970000001</v>
      </c>
      <c r="D595">
        <v>5.4463049440000004</v>
      </c>
      <c r="E595" s="126">
        <v>2.7299999999999999E-10</v>
      </c>
    </row>
    <row r="596" spans="1:5" x14ac:dyDescent="0.35">
      <c r="A596" t="s">
        <v>800</v>
      </c>
      <c r="B596">
        <v>106.2308142</v>
      </c>
      <c r="C596">
        <v>16.710408510000001</v>
      </c>
      <c r="D596">
        <v>2.6294696260000001</v>
      </c>
      <c r="E596" s="126">
        <v>2.7700000000000003E-10</v>
      </c>
    </row>
    <row r="597" spans="1:5" x14ac:dyDescent="0.35">
      <c r="A597" t="s">
        <v>68</v>
      </c>
      <c r="B597">
        <v>695.88814219999995</v>
      </c>
      <c r="C597">
        <v>1462.726314</v>
      </c>
      <c r="D597">
        <v>-1.072691625</v>
      </c>
      <c r="E597" s="126">
        <v>2.85E-10</v>
      </c>
    </row>
    <row r="598" spans="1:5" x14ac:dyDescent="0.35">
      <c r="A598" t="s">
        <v>801</v>
      </c>
      <c r="B598">
        <v>13.68782539</v>
      </c>
      <c r="C598">
        <v>104.2340617</v>
      </c>
      <c r="D598">
        <v>-2.9335675779999999</v>
      </c>
      <c r="E598" s="126">
        <v>2.9400000000000002E-10</v>
      </c>
    </row>
    <row r="599" spans="1:5" x14ac:dyDescent="0.35">
      <c r="A599" t="s">
        <v>802</v>
      </c>
      <c r="B599">
        <v>83.57450541</v>
      </c>
      <c r="C599">
        <v>273.85553299999998</v>
      </c>
      <c r="D599">
        <v>-1.7163035120000001</v>
      </c>
      <c r="E599" s="126">
        <v>3.0399999999999998E-10</v>
      </c>
    </row>
    <row r="600" spans="1:5" x14ac:dyDescent="0.35">
      <c r="A600" t="s">
        <v>803</v>
      </c>
      <c r="B600">
        <v>158.91280699999999</v>
      </c>
      <c r="C600">
        <v>384.42882100000003</v>
      </c>
      <c r="D600">
        <v>-1.2740749929999999</v>
      </c>
      <c r="E600" s="126">
        <v>3.14E-10</v>
      </c>
    </row>
    <row r="601" spans="1:5" x14ac:dyDescent="0.35">
      <c r="A601" t="s">
        <v>804</v>
      </c>
      <c r="B601">
        <v>858.35547199999996</v>
      </c>
      <c r="C601">
        <v>1786.308149</v>
      </c>
      <c r="D601">
        <v>-1.057323754</v>
      </c>
      <c r="E601" s="126">
        <v>3.2400000000000002E-10</v>
      </c>
    </row>
    <row r="602" spans="1:5" x14ac:dyDescent="0.35">
      <c r="A602" t="s">
        <v>805</v>
      </c>
      <c r="B602">
        <v>360.37305750000002</v>
      </c>
      <c r="C602">
        <v>148.562712</v>
      </c>
      <c r="D602">
        <v>1.27361949</v>
      </c>
      <c r="E602" s="126">
        <v>3.3800000000000002E-10</v>
      </c>
    </row>
    <row r="603" spans="1:5" x14ac:dyDescent="0.35">
      <c r="A603" t="s">
        <v>806</v>
      </c>
      <c r="B603">
        <v>688.21676530000002</v>
      </c>
      <c r="C603">
        <v>158.54059770000001</v>
      </c>
      <c r="D603">
        <v>2.119015321</v>
      </c>
      <c r="E603" s="126">
        <v>3.8099999999999998E-10</v>
      </c>
    </row>
    <row r="604" spans="1:5" x14ac:dyDescent="0.35">
      <c r="A604" t="s">
        <v>807</v>
      </c>
      <c r="B604">
        <v>38.537675999999998</v>
      </c>
      <c r="C604">
        <v>142.91501640000001</v>
      </c>
      <c r="D604">
        <v>-1.8909135399999999</v>
      </c>
      <c r="E604" s="126">
        <v>3.9099999999999999E-10</v>
      </c>
    </row>
    <row r="605" spans="1:5" x14ac:dyDescent="0.35">
      <c r="A605" t="s">
        <v>808</v>
      </c>
      <c r="B605">
        <v>82.00036704</v>
      </c>
      <c r="C605">
        <v>14.914898750000001</v>
      </c>
      <c r="D605">
        <v>2.4739164840000001</v>
      </c>
      <c r="E605" s="126">
        <v>3.9099999999999999E-10</v>
      </c>
    </row>
    <row r="606" spans="1:5" x14ac:dyDescent="0.35">
      <c r="A606" t="s">
        <v>809</v>
      </c>
      <c r="B606">
        <v>46.55412141</v>
      </c>
      <c r="C606">
        <v>155.06137409999999</v>
      </c>
      <c r="D606">
        <v>-1.734278322</v>
      </c>
      <c r="E606" s="126">
        <v>4.3100000000000001E-10</v>
      </c>
    </row>
    <row r="607" spans="1:5" x14ac:dyDescent="0.35">
      <c r="A607" t="s">
        <v>810</v>
      </c>
      <c r="B607">
        <v>108.5008583</v>
      </c>
      <c r="C607">
        <v>301.08898149999999</v>
      </c>
      <c r="D607">
        <v>-1.4733586359999999</v>
      </c>
      <c r="E607" s="126">
        <v>5.3100000000000003E-10</v>
      </c>
    </row>
    <row r="608" spans="1:5" x14ac:dyDescent="0.35">
      <c r="A608" t="s">
        <v>811</v>
      </c>
      <c r="B608">
        <v>1.593818148</v>
      </c>
      <c r="C608">
        <v>72.218857909999997</v>
      </c>
      <c r="D608">
        <v>-5.4903119299999998</v>
      </c>
      <c r="E608" s="126">
        <v>5.5299999999999995E-10</v>
      </c>
    </row>
    <row r="609" spans="1:5" x14ac:dyDescent="0.35">
      <c r="A609" t="s">
        <v>812</v>
      </c>
      <c r="B609">
        <v>0</v>
      </c>
      <c r="C609">
        <v>77.127103590000004</v>
      </c>
      <c r="D609">
        <v>-8.4401660930000002</v>
      </c>
      <c r="E609" s="126">
        <v>5.7599999999999998E-10</v>
      </c>
    </row>
    <row r="610" spans="1:5" x14ac:dyDescent="0.35">
      <c r="A610" t="s">
        <v>813</v>
      </c>
      <c r="B610">
        <v>6448.545854</v>
      </c>
      <c r="C610">
        <v>2574.5269629999998</v>
      </c>
      <c r="D610">
        <v>1.324991917</v>
      </c>
      <c r="E610" s="126">
        <v>6.2500000000000001E-10</v>
      </c>
    </row>
    <row r="611" spans="1:5" x14ac:dyDescent="0.35">
      <c r="A611" t="s">
        <v>814</v>
      </c>
      <c r="B611">
        <v>285.70414670000002</v>
      </c>
      <c r="C611">
        <v>590.53504320000002</v>
      </c>
      <c r="D611">
        <v>-1.048506312</v>
      </c>
      <c r="E611" s="126">
        <v>6.4700000000000004E-10</v>
      </c>
    </row>
    <row r="612" spans="1:5" x14ac:dyDescent="0.35">
      <c r="A612" t="s">
        <v>815</v>
      </c>
      <c r="B612">
        <v>313.01572479999999</v>
      </c>
      <c r="C612">
        <v>632.15302099999997</v>
      </c>
      <c r="D612">
        <v>-1.0149040869999999</v>
      </c>
      <c r="E612" s="126">
        <v>6.5300000000000002E-10</v>
      </c>
    </row>
    <row r="613" spans="1:5" x14ac:dyDescent="0.35">
      <c r="A613" t="s">
        <v>816</v>
      </c>
      <c r="B613">
        <v>21.673202610000001</v>
      </c>
      <c r="C613">
        <v>125.233515</v>
      </c>
      <c r="D613">
        <v>-2.52504829</v>
      </c>
      <c r="E613" s="126">
        <v>6.8600000000000001E-10</v>
      </c>
    </row>
    <row r="614" spans="1:5" x14ac:dyDescent="0.35">
      <c r="A614" t="s">
        <v>817</v>
      </c>
      <c r="B614">
        <v>50.755163949999996</v>
      </c>
      <c r="C614">
        <v>1.5012732259999999</v>
      </c>
      <c r="D614">
        <v>4.8479553180000003</v>
      </c>
      <c r="E614" s="126">
        <v>7.1100000000000003E-10</v>
      </c>
    </row>
    <row r="615" spans="1:5" x14ac:dyDescent="0.35">
      <c r="A615" t="s">
        <v>818</v>
      </c>
      <c r="B615">
        <v>179.0978495</v>
      </c>
      <c r="C615">
        <v>458.2839879</v>
      </c>
      <c r="D615">
        <v>-1.3553566720000001</v>
      </c>
      <c r="E615" s="126">
        <v>7.5E-10</v>
      </c>
    </row>
    <row r="616" spans="1:5" x14ac:dyDescent="0.35">
      <c r="A616" t="s">
        <v>819</v>
      </c>
      <c r="B616">
        <v>17.610798679999998</v>
      </c>
      <c r="C616">
        <v>98.639109270000006</v>
      </c>
      <c r="D616">
        <v>-2.4797217809999998</v>
      </c>
      <c r="E616" s="126">
        <v>7.7700000000000001E-10</v>
      </c>
    </row>
    <row r="617" spans="1:5" x14ac:dyDescent="0.35">
      <c r="A617" t="s">
        <v>820</v>
      </c>
      <c r="B617">
        <v>227.2265012</v>
      </c>
      <c r="C617">
        <v>467.72401830000001</v>
      </c>
      <c r="D617">
        <v>-1.0430518609999999</v>
      </c>
      <c r="E617" s="126">
        <v>8.4999999999999996E-10</v>
      </c>
    </row>
    <row r="618" spans="1:5" x14ac:dyDescent="0.35">
      <c r="A618" t="s">
        <v>821</v>
      </c>
      <c r="B618">
        <v>76.042970530000005</v>
      </c>
      <c r="C618">
        <v>0.63963386200000005</v>
      </c>
      <c r="D618">
        <v>7.1462597790000002</v>
      </c>
      <c r="E618" s="126">
        <v>9.0199999999999999E-10</v>
      </c>
    </row>
    <row r="619" spans="1:5" x14ac:dyDescent="0.35">
      <c r="A619" t="s">
        <v>822</v>
      </c>
      <c r="B619">
        <v>1956.866033</v>
      </c>
      <c r="C619">
        <v>915.48220149999997</v>
      </c>
      <c r="D619">
        <v>1.0953274930000001</v>
      </c>
      <c r="E619" s="126">
        <v>9.0799999999999997E-10</v>
      </c>
    </row>
    <row r="620" spans="1:5" x14ac:dyDescent="0.35">
      <c r="A620" t="s">
        <v>823</v>
      </c>
      <c r="B620">
        <v>49.699701220000001</v>
      </c>
      <c r="C620">
        <v>1.032862145</v>
      </c>
      <c r="D620">
        <v>5.5564997529999998</v>
      </c>
      <c r="E620" s="126">
        <v>9.6799999999999997E-10</v>
      </c>
    </row>
    <row r="621" spans="1:5" x14ac:dyDescent="0.35">
      <c r="A621" t="s">
        <v>824</v>
      </c>
      <c r="B621">
        <v>131.0965751</v>
      </c>
      <c r="C621">
        <v>38.604802679999999</v>
      </c>
      <c r="D621">
        <v>1.7524312049999999</v>
      </c>
      <c r="E621" s="126">
        <v>9.6999999999999996E-10</v>
      </c>
    </row>
    <row r="622" spans="1:5" x14ac:dyDescent="0.35">
      <c r="A622" t="s">
        <v>825</v>
      </c>
      <c r="B622">
        <v>295.467423</v>
      </c>
      <c r="C622">
        <v>718.43152829999997</v>
      </c>
      <c r="D622">
        <v>-1.2805508569999999</v>
      </c>
      <c r="E622" s="126">
        <v>1.09E-9</v>
      </c>
    </row>
    <row r="623" spans="1:5" x14ac:dyDescent="0.35">
      <c r="A623" t="s">
        <v>826</v>
      </c>
      <c r="B623">
        <v>269.03859130000001</v>
      </c>
      <c r="C623">
        <v>100.1173758</v>
      </c>
      <c r="D623">
        <v>1.421862443</v>
      </c>
      <c r="E623" s="126">
        <v>1.2199999999999999E-9</v>
      </c>
    </row>
    <row r="624" spans="1:5" x14ac:dyDescent="0.35">
      <c r="A624" t="s">
        <v>827</v>
      </c>
      <c r="B624">
        <v>97.2247962</v>
      </c>
      <c r="C624">
        <v>238.9383349</v>
      </c>
      <c r="D624">
        <v>-1.2964727300000001</v>
      </c>
      <c r="E624" s="126">
        <v>1.26E-9</v>
      </c>
    </row>
    <row r="625" spans="1:5" x14ac:dyDescent="0.35">
      <c r="A625" t="s">
        <v>828</v>
      </c>
      <c r="B625">
        <v>85.417221319999996</v>
      </c>
      <c r="C625">
        <v>16.614557560000002</v>
      </c>
      <c r="D625">
        <v>2.359057704</v>
      </c>
      <c r="E625" s="126">
        <v>1.26E-9</v>
      </c>
    </row>
    <row r="626" spans="1:5" x14ac:dyDescent="0.35">
      <c r="A626" t="s">
        <v>829</v>
      </c>
      <c r="B626">
        <v>51.295416070000002</v>
      </c>
      <c r="C626">
        <v>219.2572016</v>
      </c>
      <c r="D626">
        <v>-2.091076374</v>
      </c>
      <c r="E626" s="126">
        <v>1.26E-9</v>
      </c>
    </row>
    <row r="627" spans="1:5" x14ac:dyDescent="0.35">
      <c r="A627" t="s">
        <v>830</v>
      </c>
      <c r="B627">
        <v>273.00318950000002</v>
      </c>
      <c r="C627">
        <v>610.54835309999999</v>
      </c>
      <c r="D627">
        <v>-1.162724807</v>
      </c>
      <c r="E627" s="126">
        <v>1.3000000000000001E-9</v>
      </c>
    </row>
    <row r="628" spans="1:5" x14ac:dyDescent="0.35">
      <c r="A628" t="s">
        <v>831</v>
      </c>
      <c r="B628">
        <v>438.08478830000001</v>
      </c>
      <c r="C628">
        <v>947.31884530000002</v>
      </c>
      <c r="D628">
        <v>-1.1129623099999999</v>
      </c>
      <c r="E628" s="126">
        <v>1.31E-9</v>
      </c>
    </row>
    <row r="629" spans="1:5" x14ac:dyDescent="0.35">
      <c r="A629" t="s">
        <v>832</v>
      </c>
      <c r="B629">
        <v>303.01179500000001</v>
      </c>
      <c r="C629">
        <v>683.05629829999998</v>
      </c>
      <c r="D629">
        <v>-1.1725127769999999</v>
      </c>
      <c r="E629" s="126">
        <v>1.3399999999999999E-9</v>
      </c>
    </row>
    <row r="630" spans="1:5" x14ac:dyDescent="0.35">
      <c r="A630" t="s">
        <v>833</v>
      </c>
      <c r="B630">
        <v>16.64172181</v>
      </c>
      <c r="C630">
        <v>150.13380950000001</v>
      </c>
      <c r="D630">
        <v>-3.1782318429999998</v>
      </c>
      <c r="E630" s="126">
        <v>1.3399999999999999E-9</v>
      </c>
    </row>
    <row r="631" spans="1:5" x14ac:dyDescent="0.35">
      <c r="A631" t="s">
        <v>834</v>
      </c>
      <c r="B631">
        <v>473.25001049999997</v>
      </c>
      <c r="C631">
        <v>1104.8311040000001</v>
      </c>
      <c r="D631">
        <v>-1.221869522</v>
      </c>
      <c r="E631" s="126">
        <v>1.3399999999999999E-9</v>
      </c>
    </row>
    <row r="632" spans="1:5" x14ac:dyDescent="0.35">
      <c r="A632" t="s">
        <v>835</v>
      </c>
      <c r="B632">
        <v>147.17377139999999</v>
      </c>
      <c r="C632">
        <v>355.65318710000003</v>
      </c>
      <c r="D632">
        <v>-1.2754463060000001</v>
      </c>
      <c r="E632" s="126">
        <v>1.3500000000000001E-9</v>
      </c>
    </row>
    <row r="633" spans="1:5" x14ac:dyDescent="0.35">
      <c r="A633" t="s">
        <v>836</v>
      </c>
      <c r="B633">
        <v>72.332889109999996</v>
      </c>
      <c r="C633">
        <v>10.491387169999999</v>
      </c>
      <c r="D633">
        <v>2.7469872249999998</v>
      </c>
      <c r="E633" s="126">
        <v>1.37E-9</v>
      </c>
    </row>
    <row r="634" spans="1:5" x14ac:dyDescent="0.35">
      <c r="A634" t="s">
        <v>837</v>
      </c>
      <c r="B634">
        <v>28.006794920000001</v>
      </c>
      <c r="C634">
        <v>116.4276593</v>
      </c>
      <c r="D634">
        <v>-2.0558003970000001</v>
      </c>
      <c r="E634" s="126">
        <v>1.4200000000000001E-9</v>
      </c>
    </row>
    <row r="635" spans="1:5" x14ac:dyDescent="0.35">
      <c r="A635" t="s">
        <v>838</v>
      </c>
      <c r="B635">
        <v>97.481704800000003</v>
      </c>
      <c r="C635">
        <v>15.95720925</v>
      </c>
      <c r="D635">
        <v>2.6033104420000002</v>
      </c>
      <c r="E635" s="126">
        <v>1.63E-9</v>
      </c>
    </row>
    <row r="636" spans="1:5" x14ac:dyDescent="0.35">
      <c r="A636" t="s">
        <v>839</v>
      </c>
      <c r="B636">
        <v>325.04719549999999</v>
      </c>
      <c r="C636">
        <v>137.62712479999999</v>
      </c>
      <c r="D636">
        <v>1.235047394</v>
      </c>
      <c r="E636" s="126">
        <v>1.79E-9</v>
      </c>
    </row>
    <row r="637" spans="1:5" x14ac:dyDescent="0.35">
      <c r="A637" t="s">
        <v>840</v>
      </c>
      <c r="B637">
        <v>23.89666012</v>
      </c>
      <c r="C637">
        <v>144.51388990000001</v>
      </c>
      <c r="D637">
        <v>-2.5911024870000001</v>
      </c>
      <c r="E637" s="126">
        <v>1.8800000000000001E-9</v>
      </c>
    </row>
    <row r="638" spans="1:5" x14ac:dyDescent="0.35">
      <c r="A638" t="s">
        <v>841</v>
      </c>
      <c r="B638">
        <v>139.69872240000001</v>
      </c>
      <c r="C638">
        <v>421.56350229999998</v>
      </c>
      <c r="D638">
        <v>-1.594994051</v>
      </c>
      <c r="E638" s="126">
        <v>1.9099999999999998E-9</v>
      </c>
    </row>
    <row r="639" spans="1:5" x14ac:dyDescent="0.35">
      <c r="A639" t="s">
        <v>842</v>
      </c>
      <c r="B639">
        <v>354.99147929999998</v>
      </c>
      <c r="C639">
        <v>152.63823049999999</v>
      </c>
      <c r="D639">
        <v>1.2258385279999999</v>
      </c>
      <c r="E639" s="126">
        <v>1.9399999999999999E-9</v>
      </c>
    </row>
    <row r="640" spans="1:5" x14ac:dyDescent="0.35">
      <c r="A640" t="s">
        <v>843</v>
      </c>
      <c r="B640">
        <v>113.87220809999999</v>
      </c>
      <c r="C640">
        <v>300.99903599999999</v>
      </c>
      <c r="D640">
        <v>-1.4035895620000001</v>
      </c>
      <c r="E640" s="126">
        <v>2.0200000000000001E-9</v>
      </c>
    </row>
    <row r="641" spans="1:5" x14ac:dyDescent="0.35">
      <c r="A641" t="s">
        <v>844</v>
      </c>
      <c r="B641">
        <v>323.02190359999997</v>
      </c>
      <c r="C641">
        <v>655.84170040000004</v>
      </c>
      <c r="D641">
        <v>-1.0213997770000001</v>
      </c>
      <c r="E641" s="126">
        <v>2.1400000000000001E-9</v>
      </c>
    </row>
    <row r="642" spans="1:5" x14ac:dyDescent="0.35">
      <c r="A642" t="s">
        <v>845</v>
      </c>
      <c r="B642">
        <v>293.35649749999999</v>
      </c>
      <c r="C642">
        <v>664.22322399999996</v>
      </c>
      <c r="D642">
        <v>-1.1781411930000001</v>
      </c>
      <c r="E642" s="126">
        <v>2.1400000000000001E-9</v>
      </c>
    </row>
    <row r="643" spans="1:5" x14ac:dyDescent="0.35">
      <c r="A643" t="s">
        <v>846</v>
      </c>
      <c r="B643">
        <v>112.0753421</v>
      </c>
      <c r="C643">
        <v>351.5277466</v>
      </c>
      <c r="D643">
        <v>-1.648352322</v>
      </c>
      <c r="E643" s="126">
        <v>2.1999999999999998E-9</v>
      </c>
    </row>
    <row r="644" spans="1:5" x14ac:dyDescent="0.35">
      <c r="A644" t="s">
        <v>847</v>
      </c>
      <c r="B644">
        <v>5.2201628089999996</v>
      </c>
      <c r="C644">
        <v>58.545055400000003</v>
      </c>
      <c r="D644">
        <v>-3.4868569730000001</v>
      </c>
      <c r="E644" s="126">
        <v>2.4899999999999999E-9</v>
      </c>
    </row>
    <row r="645" spans="1:5" x14ac:dyDescent="0.35">
      <c r="A645" t="s">
        <v>848</v>
      </c>
      <c r="B645">
        <v>167.91993790000001</v>
      </c>
      <c r="C645">
        <v>48.72755068</v>
      </c>
      <c r="D645">
        <v>1.794615415</v>
      </c>
      <c r="E645" s="126">
        <v>2.69E-9</v>
      </c>
    </row>
    <row r="646" spans="1:5" x14ac:dyDescent="0.35">
      <c r="A646" t="s">
        <v>849</v>
      </c>
      <c r="B646">
        <v>98.79588536</v>
      </c>
      <c r="C646">
        <v>252.48385339999999</v>
      </c>
      <c r="D646">
        <v>-1.3561591879999999</v>
      </c>
      <c r="E646" s="126">
        <v>2.7999999999999998E-9</v>
      </c>
    </row>
    <row r="647" spans="1:5" x14ac:dyDescent="0.35">
      <c r="A647" t="s">
        <v>850</v>
      </c>
      <c r="B647">
        <v>136.04246209999999</v>
      </c>
      <c r="C647">
        <v>311.64508979999999</v>
      </c>
      <c r="D647">
        <v>-1.1953837009999999</v>
      </c>
      <c r="E647" s="126">
        <v>2.88E-9</v>
      </c>
    </row>
    <row r="648" spans="1:5" x14ac:dyDescent="0.35">
      <c r="A648" t="s">
        <v>851</v>
      </c>
      <c r="B648">
        <v>777.28024440000002</v>
      </c>
      <c r="C648">
        <v>327.88276409999997</v>
      </c>
      <c r="D648">
        <v>1.2453649</v>
      </c>
      <c r="E648" s="126">
        <v>3.0800000000000001E-9</v>
      </c>
    </row>
    <row r="649" spans="1:5" x14ac:dyDescent="0.35">
      <c r="A649" t="s">
        <v>852</v>
      </c>
      <c r="B649">
        <v>734.53445429999999</v>
      </c>
      <c r="C649">
        <v>2110.8861080000001</v>
      </c>
      <c r="D649">
        <v>-1.5231115500000001</v>
      </c>
      <c r="E649" s="126">
        <v>3.1800000000000002E-9</v>
      </c>
    </row>
    <row r="650" spans="1:5" x14ac:dyDescent="0.35">
      <c r="A650" t="s">
        <v>853</v>
      </c>
      <c r="B650">
        <v>116.58667459999999</v>
      </c>
      <c r="C650">
        <v>29.177763519999999</v>
      </c>
      <c r="D650">
        <v>2.006634751</v>
      </c>
      <c r="E650" s="126">
        <v>3.24E-9</v>
      </c>
    </row>
    <row r="651" spans="1:5" x14ac:dyDescent="0.35">
      <c r="A651" t="s">
        <v>854</v>
      </c>
      <c r="B651">
        <v>690.99416389999999</v>
      </c>
      <c r="C651">
        <v>288.32091739999998</v>
      </c>
      <c r="D651">
        <v>1.2573586290000001</v>
      </c>
      <c r="E651" s="126">
        <v>3.2799999999999998E-9</v>
      </c>
    </row>
    <row r="652" spans="1:5" x14ac:dyDescent="0.35">
      <c r="A652" t="s">
        <v>855</v>
      </c>
      <c r="B652">
        <v>425.47633789999998</v>
      </c>
      <c r="C652">
        <v>134.8138936</v>
      </c>
      <c r="D652">
        <v>1.6609603669999999</v>
      </c>
      <c r="E652" s="126">
        <v>3.4400000000000001E-9</v>
      </c>
    </row>
    <row r="653" spans="1:5" x14ac:dyDescent="0.35">
      <c r="A653" t="s">
        <v>856</v>
      </c>
      <c r="B653">
        <v>302.98452020000002</v>
      </c>
      <c r="C653">
        <v>660.97161960000005</v>
      </c>
      <c r="D653">
        <v>-1.1261115589999999</v>
      </c>
      <c r="E653" s="126">
        <v>3.5600000000000001E-9</v>
      </c>
    </row>
    <row r="654" spans="1:5" x14ac:dyDescent="0.35">
      <c r="A654" t="s">
        <v>857</v>
      </c>
      <c r="B654">
        <v>180.53413309999999</v>
      </c>
      <c r="C654">
        <v>445.53907340000001</v>
      </c>
      <c r="D654">
        <v>-1.3020705939999999</v>
      </c>
      <c r="E654" s="126">
        <v>3.9099999999999999E-9</v>
      </c>
    </row>
    <row r="655" spans="1:5" x14ac:dyDescent="0.35">
      <c r="A655" t="s">
        <v>858</v>
      </c>
      <c r="B655">
        <v>246.35877719999999</v>
      </c>
      <c r="C655">
        <v>77.529400210000006</v>
      </c>
      <c r="D655">
        <v>1.6773858399999999</v>
      </c>
      <c r="E655" s="126">
        <v>4.3400000000000003E-9</v>
      </c>
    </row>
    <row r="656" spans="1:5" x14ac:dyDescent="0.35">
      <c r="A656" t="s">
        <v>859</v>
      </c>
      <c r="B656">
        <v>112.0370394</v>
      </c>
      <c r="C656">
        <v>262.70479289999997</v>
      </c>
      <c r="D656">
        <v>-1.2292200769999999</v>
      </c>
      <c r="E656" s="126">
        <v>4.3500000000000001E-9</v>
      </c>
    </row>
    <row r="657" spans="1:5" x14ac:dyDescent="0.35">
      <c r="A657" t="s">
        <v>860</v>
      </c>
      <c r="B657">
        <v>44.929235069999997</v>
      </c>
      <c r="C657">
        <v>3.4254891490000001</v>
      </c>
      <c r="D657">
        <v>3.7077111199999999</v>
      </c>
      <c r="E657" s="126">
        <v>4.3500000000000001E-9</v>
      </c>
    </row>
    <row r="658" spans="1:5" x14ac:dyDescent="0.35">
      <c r="A658" t="s">
        <v>861</v>
      </c>
      <c r="B658">
        <v>70.075714320000003</v>
      </c>
      <c r="C658">
        <v>0.32158837699999998</v>
      </c>
      <c r="D658">
        <v>7.902811603</v>
      </c>
      <c r="E658" s="126">
        <v>4.3800000000000002E-9</v>
      </c>
    </row>
    <row r="659" spans="1:5" x14ac:dyDescent="0.35">
      <c r="A659" t="s">
        <v>862</v>
      </c>
      <c r="B659">
        <v>209.0299685</v>
      </c>
      <c r="C659">
        <v>67.809137879999994</v>
      </c>
      <c r="D659">
        <v>1.6233106020000001</v>
      </c>
      <c r="E659" s="126">
        <v>4.6500000000000003E-9</v>
      </c>
    </row>
    <row r="660" spans="1:5" x14ac:dyDescent="0.35">
      <c r="A660" t="s">
        <v>863</v>
      </c>
      <c r="B660">
        <v>154.4120552</v>
      </c>
      <c r="C660">
        <v>46.257780390000001</v>
      </c>
      <c r="D660">
        <v>1.736099582</v>
      </c>
      <c r="E660" s="126">
        <v>4.9900000000000003E-9</v>
      </c>
    </row>
    <row r="661" spans="1:5" x14ac:dyDescent="0.35">
      <c r="A661" t="s">
        <v>864</v>
      </c>
      <c r="B661">
        <v>511.99419940000001</v>
      </c>
      <c r="C661">
        <v>215.0079087</v>
      </c>
      <c r="D661">
        <v>1.2555650759999999</v>
      </c>
      <c r="E661" s="126">
        <v>5.1700000000000001E-9</v>
      </c>
    </row>
    <row r="662" spans="1:5" x14ac:dyDescent="0.35">
      <c r="A662" t="s">
        <v>865</v>
      </c>
      <c r="B662">
        <v>0.823619561</v>
      </c>
      <c r="C662">
        <v>89.212092179999999</v>
      </c>
      <c r="D662">
        <v>-6.7965049430000004</v>
      </c>
      <c r="E662" s="126">
        <v>5.3499999999999999E-9</v>
      </c>
    </row>
    <row r="663" spans="1:5" x14ac:dyDescent="0.35">
      <c r="A663" t="s">
        <v>866</v>
      </c>
      <c r="B663">
        <v>259.44084470000001</v>
      </c>
      <c r="C663">
        <v>70.896673410000005</v>
      </c>
      <c r="D663">
        <v>1.8868271670000001</v>
      </c>
      <c r="E663" s="126">
        <v>5.5500000000000001E-9</v>
      </c>
    </row>
    <row r="664" spans="1:5" x14ac:dyDescent="0.35">
      <c r="A664" t="s">
        <v>867</v>
      </c>
      <c r="B664">
        <v>47.652393009999997</v>
      </c>
      <c r="C664">
        <v>1.876195931</v>
      </c>
      <c r="D664">
        <v>4.6785527939999998</v>
      </c>
      <c r="E664" s="126">
        <v>5.86E-9</v>
      </c>
    </row>
    <row r="665" spans="1:5" x14ac:dyDescent="0.35">
      <c r="A665" t="s">
        <v>868</v>
      </c>
      <c r="B665">
        <v>182.50638029999999</v>
      </c>
      <c r="C665">
        <v>375.29209539999999</v>
      </c>
      <c r="D665">
        <v>-1.040355127</v>
      </c>
      <c r="E665" s="126">
        <v>5.86E-9</v>
      </c>
    </row>
    <row r="666" spans="1:5" x14ac:dyDescent="0.35">
      <c r="A666" t="s">
        <v>869</v>
      </c>
      <c r="B666">
        <v>244.63308380000001</v>
      </c>
      <c r="C666">
        <v>94.352191869999999</v>
      </c>
      <c r="D666">
        <v>1.379096562</v>
      </c>
      <c r="E666" s="126">
        <v>5.9600000000000001E-9</v>
      </c>
    </row>
    <row r="667" spans="1:5" x14ac:dyDescent="0.35">
      <c r="A667" t="s">
        <v>870</v>
      </c>
      <c r="B667">
        <v>1313.769767</v>
      </c>
      <c r="C667">
        <v>2744.6850720000002</v>
      </c>
      <c r="D667">
        <v>-1.0630184620000001</v>
      </c>
      <c r="E667" s="126">
        <v>6.0399999999999998E-9</v>
      </c>
    </row>
    <row r="668" spans="1:5" x14ac:dyDescent="0.35">
      <c r="A668" t="s">
        <v>871</v>
      </c>
      <c r="B668">
        <v>80.458073170000006</v>
      </c>
      <c r="C668">
        <v>206.81057910000001</v>
      </c>
      <c r="D668">
        <v>-1.3622170039999999</v>
      </c>
      <c r="E668" s="126">
        <v>6.0500000000000004E-9</v>
      </c>
    </row>
    <row r="669" spans="1:5" x14ac:dyDescent="0.35">
      <c r="A669" t="s">
        <v>872</v>
      </c>
      <c r="B669">
        <v>0</v>
      </c>
      <c r="C669">
        <v>55.050477950000001</v>
      </c>
      <c r="D669">
        <v>-7.9541479209999997</v>
      </c>
      <c r="E669" s="126">
        <v>6.0600000000000002E-9</v>
      </c>
    </row>
    <row r="670" spans="1:5" x14ac:dyDescent="0.35">
      <c r="A670" t="s">
        <v>873</v>
      </c>
      <c r="B670">
        <v>634.70714559999999</v>
      </c>
      <c r="C670">
        <v>313.0584442</v>
      </c>
      <c r="D670">
        <v>1.0147855100000001</v>
      </c>
      <c r="E670" s="126">
        <v>6.34E-9</v>
      </c>
    </row>
    <row r="671" spans="1:5" x14ac:dyDescent="0.35">
      <c r="A671" t="s">
        <v>874</v>
      </c>
      <c r="B671">
        <v>268.132003</v>
      </c>
      <c r="C671">
        <v>645.81294549999996</v>
      </c>
      <c r="D671">
        <v>-1.2670576250000001</v>
      </c>
      <c r="E671" s="126">
        <v>6.5300000000000004E-9</v>
      </c>
    </row>
    <row r="672" spans="1:5" x14ac:dyDescent="0.35">
      <c r="A672" t="s">
        <v>875</v>
      </c>
      <c r="B672">
        <v>125.5297403</v>
      </c>
      <c r="C672">
        <v>299.54108159999998</v>
      </c>
      <c r="D672">
        <v>-1.2568778300000001</v>
      </c>
      <c r="E672" s="126">
        <v>6.6999999999999996E-9</v>
      </c>
    </row>
    <row r="673" spans="1:5" x14ac:dyDescent="0.35">
      <c r="A673" t="s">
        <v>876</v>
      </c>
      <c r="B673">
        <v>1.9745597429999999</v>
      </c>
      <c r="C673">
        <v>59.738700690000002</v>
      </c>
      <c r="D673">
        <v>-4.8954196699999999</v>
      </c>
      <c r="E673" s="126">
        <v>7.3200000000000004E-9</v>
      </c>
    </row>
    <row r="674" spans="1:5" x14ac:dyDescent="0.35">
      <c r="A674" t="s">
        <v>877</v>
      </c>
      <c r="B674">
        <v>84.599652340000006</v>
      </c>
      <c r="C674">
        <v>10.294773019999999</v>
      </c>
      <c r="D674">
        <v>3.0099229439999999</v>
      </c>
      <c r="E674" s="126">
        <v>7.4099999999999998E-9</v>
      </c>
    </row>
    <row r="675" spans="1:5" x14ac:dyDescent="0.35">
      <c r="A675" t="s">
        <v>878</v>
      </c>
      <c r="B675">
        <v>44.510230399999998</v>
      </c>
      <c r="C675">
        <v>1.1062734970000001</v>
      </c>
      <c r="D675">
        <v>5.1218282310000003</v>
      </c>
      <c r="E675" s="126">
        <v>7.8399999999999994E-9</v>
      </c>
    </row>
    <row r="676" spans="1:5" x14ac:dyDescent="0.35">
      <c r="A676" t="s">
        <v>879</v>
      </c>
      <c r="B676">
        <v>128.6719425</v>
      </c>
      <c r="C676">
        <v>38.243840419999998</v>
      </c>
      <c r="D676">
        <v>1.7668856639999999</v>
      </c>
      <c r="E676" s="126">
        <v>8.3300000000000008E-9</v>
      </c>
    </row>
    <row r="677" spans="1:5" x14ac:dyDescent="0.35">
      <c r="A677" t="s">
        <v>880</v>
      </c>
      <c r="B677">
        <v>513.18706139999995</v>
      </c>
      <c r="C677">
        <v>236.31092219999999</v>
      </c>
      <c r="D677">
        <v>1.1178134850000001</v>
      </c>
      <c r="E677" s="126">
        <v>8.8300000000000003E-9</v>
      </c>
    </row>
    <row r="678" spans="1:5" x14ac:dyDescent="0.35">
      <c r="A678" t="s">
        <v>881</v>
      </c>
      <c r="B678">
        <v>62.056996009999999</v>
      </c>
      <c r="C678">
        <v>9.2601394330000009</v>
      </c>
      <c r="D678">
        <v>2.704888596</v>
      </c>
      <c r="E678" s="126">
        <v>9.5000000000000007E-9</v>
      </c>
    </row>
    <row r="679" spans="1:5" x14ac:dyDescent="0.35">
      <c r="A679" t="s">
        <v>882</v>
      </c>
      <c r="B679">
        <v>80.232672500000007</v>
      </c>
      <c r="C679">
        <v>17.710202389999999</v>
      </c>
      <c r="D679">
        <v>2.1688037160000002</v>
      </c>
      <c r="E679" s="126">
        <v>1E-8</v>
      </c>
    </row>
    <row r="680" spans="1:5" x14ac:dyDescent="0.35">
      <c r="A680" t="s">
        <v>883</v>
      </c>
      <c r="B680">
        <v>80.894132440000007</v>
      </c>
      <c r="C680">
        <v>16.20184338</v>
      </c>
      <c r="D680">
        <v>2.3212089539999998</v>
      </c>
      <c r="E680" s="126">
        <v>1.04E-8</v>
      </c>
    </row>
    <row r="681" spans="1:5" x14ac:dyDescent="0.35">
      <c r="A681" t="s">
        <v>884</v>
      </c>
      <c r="B681">
        <v>7.5440197649999998</v>
      </c>
      <c r="C681">
        <v>78.318619510000005</v>
      </c>
      <c r="D681">
        <v>-3.367397671</v>
      </c>
      <c r="E681" s="126">
        <v>1.11E-8</v>
      </c>
    </row>
    <row r="682" spans="1:5" x14ac:dyDescent="0.35">
      <c r="A682" t="s">
        <v>885</v>
      </c>
      <c r="B682">
        <v>98.10979974</v>
      </c>
      <c r="C682">
        <v>249.2712775</v>
      </c>
      <c r="D682">
        <v>-1.3434805620000001</v>
      </c>
      <c r="E682" s="126">
        <v>1.11E-8</v>
      </c>
    </row>
    <row r="683" spans="1:5" x14ac:dyDescent="0.35">
      <c r="A683" t="s">
        <v>886</v>
      </c>
      <c r="B683">
        <v>16.147695769999999</v>
      </c>
      <c r="C683">
        <v>96.50864181</v>
      </c>
      <c r="D683">
        <v>-2.5823635110000001</v>
      </c>
      <c r="E683" s="126">
        <v>1.1199999999999999E-8</v>
      </c>
    </row>
    <row r="684" spans="1:5" x14ac:dyDescent="0.35">
      <c r="A684" t="s">
        <v>887</v>
      </c>
      <c r="B684">
        <v>99.169792540000003</v>
      </c>
      <c r="C684">
        <v>16.300646090000001</v>
      </c>
      <c r="D684">
        <v>2.5869986319999998</v>
      </c>
      <c r="E684" s="126">
        <v>1.14E-8</v>
      </c>
    </row>
    <row r="685" spans="1:5" x14ac:dyDescent="0.35">
      <c r="A685" t="s">
        <v>888</v>
      </c>
      <c r="B685">
        <v>226.3645789</v>
      </c>
      <c r="C685">
        <v>530.03509010000005</v>
      </c>
      <c r="D685">
        <v>-1.2286956570000001</v>
      </c>
      <c r="E685" s="126">
        <v>1.24E-8</v>
      </c>
    </row>
    <row r="686" spans="1:5" x14ac:dyDescent="0.35">
      <c r="A686" t="s">
        <v>889</v>
      </c>
      <c r="B686">
        <v>51.963694709999999</v>
      </c>
      <c r="C686">
        <v>5.4764507529999999</v>
      </c>
      <c r="D686">
        <v>3.3110511260000002</v>
      </c>
      <c r="E686" s="126">
        <v>1.2499999999999999E-8</v>
      </c>
    </row>
    <row r="687" spans="1:5" x14ac:dyDescent="0.35">
      <c r="A687" t="s">
        <v>890</v>
      </c>
      <c r="B687">
        <v>76.33695007</v>
      </c>
      <c r="C687">
        <v>10.85509008</v>
      </c>
      <c r="D687">
        <v>2.8279499260000001</v>
      </c>
      <c r="E687" s="126">
        <v>1.27E-8</v>
      </c>
    </row>
    <row r="688" spans="1:5" x14ac:dyDescent="0.35">
      <c r="A688" t="s">
        <v>891</v>
      </c>
      <c r="B688">
        <v>34.938229919999998</v>
      </c>
      <c r="C688">
        <v>539.11786129999996</v>
      </c>
      <c r="D688">
        <v>-3.9475179269999998</v>
      </c>
      <c r="E688" s="126">
        <v>1.3200000000000001E-8</v>
      </c>
    </row>
    <row r="689" spans="1:5" x14ac:dyDescent="0.35">
      <c r="A689" t="s">
        <v>892</v>
      </c>
      <c r="B689">
        <v>0</v>
      </c>
      <c r="C689">
        <v>49.244783990000002</v>
      </c>
      <c r="D689">
        <v>-7.8045361709999996</v>
      </c>
      <c r="E689" s="126">
        <v>1.33E-8</v>
      </c>
    </row>
    <row r="690" spans="1:5" x14ac:dyDescent="0.35">
      <c r="A690" t="s">
        <v>893</v>
      </c>
      <c r="B690">
        <v>384.52424189999999</v>
      </c>
      <c r="C690">
        <v>190.05725380000001</v>
      </c>
      <c r="D690">
        <v>1.021247657</v>
      </c>
      <c r="E690" s="126">
        <v>1.3599999999999999E-8</v>
      </c>
    </row>
    <row r="691" spans="1:5" x14ac:dyDescent="0.35">
      <c r="A691" t="s">
        <v>894</v>
      </c>
      <c r="B691">
        <v>115.14248329999999</v>
      </c>
      <c r="C691">
        <v>272.867526</v>
      </c>
      <c r="D691">
        <v>-1.2477132</v>
      </c>
      <c r="E691" s="126">
        <v>1.39E-8</v>
      </c>
    </row>
    <row r="692" spans="1:5" x14ac:dyDescent="0.35">
      <c r="A692" t="s">
        <v>895</v>
      </c>
      <c r="B692">
        <v>68.361832660000005</v>
      </c>
      <c r="C692">
        <v>0.31981693100000003</v>
      </c>
      <c r="D692">
        <v>7.8664597389999997</v>
      </c>
      <c r="E692" s="126">
        <v>1.46E-8</v>
      </c>
    </row>
    <row r="693" spans="1:5" x14ac:dyDescent="0.35">
      <c r="A693" t="s">
        <v>896</v>
      </c>
      <c r="B693">
        <v>190.61379700000001</v>
      </c>
      <c r="C693">
        <v>60.540320100000002</v>
      </c>
      <c r="D693">
        <v>1.6633495650000001</v>
      </c>
      <c r="E693" s="126">
        <v>1.4899999999999999E-8</v>
      </c>
    </row>
    <row r="694" spans="1:5" x14ac:dyDescent="0.35">
      <c r="A694" t="s">
        <v>897</v>
      </c>
      <c r="B694">
        <v>66.416780959999997</v>
      </c>
      <c r="C694">
        <v>0.32158837699999998</v>
      </c>
      <c r="D694">
        <v>7.8255590909999997</v>
      </c>
      <c r="E694" s="126">
        <v>1.52E-8</v>
      </c>
    </row>
    <row r="695" spans="1:5" x14ac:dyDescent="0.35">
      <c r="A695" t="s">
        <v>898</v>
      </c>
      <c r="B695">
        <v>311.94737709999998</v>
      </c>
      <c r="C695">
        <v>149.98958260000001</v>
      </c>
      <c r="D695">
        <v>1.0537200090000001</v>
      </c>
      <c r="E695" s="126">
        <v>1.8200000000000001E-8</v>
      </c>
    </row>
    <row r="696" spans="1:5" x14ac:dyDescent="0.35">
      <c r="A696" t="s">
        <v>899</v>
      </c>
      <c r="B696">
        <v>196.33663770000001</v>
      </c>
      <c r="C696">
        <v>405.10947069999997</v>
      </c>
      <c r="D696">
        <v>-1.0430775910000001</v>
      </c>
      <c r="E696" s="126">
        <v>1.9300000000000001E-8</v>
      </c>
    </row>
    <row r="697" spans="1:5" x14ac:dyDescent="0.35">
      <c r="A697" t="s">
        <v>900</v>
      </c>
      <c r="B697">
        <v>68.217856229999995</v>
      </c>
      <c r="C697">
        <v>10.33925013</v>
      </c>
      <c r="D697">
        <v>2.706248102</v>
      </c>
      <c r="E697" s="126">
        <v>2.03E-8</v>
      </c>
    </row>
    <row r="698" spans="1:5" x14ac:dyDescent="0.35">
      <c r="A698" t="s">
        <v>65</v>
      </c>
      <c r="B698">
        <v>12.92671839</v>
      </c>
      <c r="C698">
        <v>80.594540300000006</v>
      </c>
      <c r="D698">
        <v>-2.6467439279999998</v>
      </c>
      <c r="E698" s="126">
        <v>2.3400000000000001E-8</v>
      </c>
    </row>
    <row r="699" spans="1:5" x14ac:dyDescent="0.35">
      <c r="A699" t="s">
        <v>901</v>
      </c>
      <c r="B699">
        <v>156.12067830000001</v>
      </c>
      <c r="C699">
        <v>333.05812580000003</v>
      </c>
      <c r="D699">
        <v>-1.095141586</v>
      </c>
      <c r="E699" s="126">
        <v>2.4200000000000002E-8</v>
      </c>
    </row>
    <row r="700" spans="1:5" x14ac:dyDescent="0.35">
      <c r="A700" t="s">
        <v>902</v>
      </c>
      <c r="B700">
        <v>54.625884489999997</v>
      </c>
      <c r="C700">
        <v>6.5738670219999999</v>
      </c>
      <c r="D700">
        <v>3.0776832019999998</v>
      </c>
      <c r="E700" s="126">
        <v>2.55E-8</v>
      </c>
    </row>
    <row r="701" spans="1:5" x14ac:dyDescent="0.35">
      <c r="A701" t="s">
        <v>903</v>
      </c>
      <c r="B701">
        <v>78.812354549999995</v>
      </c>
      <c r="C701">
        <v>17.70843094</v>
      </c>
      <c r="D701">
        <v>2.144175911</v>
      </c>
      <c r="E701" s="126">
        <v>2.5699999999999999E-8</v>
      </c>
    </row>
    <row r="702" spans="1:5" x14ac:dyDescent="0.35">
      <c r="A702" t="s">
        <v>96</v>
      </c>
      <c r="B702">
        <v>67.292732549999997</v>
      </c>
      <c r="C702">
        <v>1334.1455679999999</v>
      </c>
      <c r="D702">
        <v>-4.3096098639999996</v>
      </c>
      <c r="E702" s="126">
        <v>2.66E-8</v>
      </c>
    </row>
    <row r="703" spans="1:5" x14ac:dyDescent="0.35">
      <c r="A703" t="s">
        <v>904</v>
      </c>
      <c r="B703">
        <v>73.399003570000005</v>
      </c>
      <c r="C703">
        <v>6.5276184759999998</v>
      </c>
      <c r="D703">
        <v>3.4826070040000001</v>
      </c>
      <c r="E703" s="126">
        <v>3.2000000000000002E-8</v>
      </c>
    </row>
    <row r="704" spans="1:5" x14ac:dyDescent="0.35">
      <c r="A704" t="s">
        <v>905</v>
      </c>
      <c r="B704">
        <v>0</v>
      </c>
      <c r="C704">
        <v>45.855292800000001</v>
      </c>
      <c r="D704">
        <v>-7.6903850240000002</v>
      </c>
      <c r="E704" s="126">
        <v>3.2000000000000002E-8</v>
      </c>
    </row>
    <row r="705" spans="1:5" x14ac:dyDescent="0.35">
      <c r="A705" t="s">
        <v>906</v>
      </c>
      <c r="B705">
        <v>260.46900870000002</v>
      </c>
      <c r="C705">
        <v>111.2395396</v>
      </c>
      <c r="D705">
        <v>1.2220582900000001</v>
      </c>
      <c r="E705" s="126">
        <v>3.2000000000000002E-8</v>
      </c>
    </row>
    <row r="706" spans="1:5" x14ac:dyDescent="0.35">
      <c r="A706" t="s">
        <v>907</v>
      </c>
      <c r="B706">
        <v>1226.3113390000001</v>
      </c>
      <c r="C706">
        <v>3012.3420120000001</v>
      </c>
      <c r="D706">
        <v>-1.296405209</v>
      </c>
      <c r="E706" s="126">
        <v>3.2100000000000003E-8</v>
      </c>
    </row>
    <row r="707" spans="1:5" x14ac:dyDescent="0.35">
      <c r="A707" t="s">
        <v>908</v>
      </c>
      <c r="B707">
        <v>104.49454009999999</v>
      </c>
      <c r="C707">
        <v>262.15710719999998</v>
      </c>
      <c r="D707">
        <v>-1.330111778</v>
      </c>
      <c r="E707" s="126">
        <v>3.69E-8</v>
      </c>
    </row>
    <row r="708" spans="1:5" x14ac:dyDescent="0.35">
      <c r="A708" t="s">
        <v>909</v>
      </c>
      <c r="B708">
        <v>285.78106480000002</v>
      </c>
      <c r="C708">
        <v>116.73545420000001</v>
      </c>
      <c r="D708">
        <v>1.2983953349999999</v>
      </c>
      <c r="E708" s="126">
        <v>3.7200000000000002E-8</v>
      </c>
    </row>
    <row r="709" spans="1:5" x14ac:dyDescent="0.35">
      <c r="A709" t="s">
        <v>910</v>
      </c>
      <c r="B709">
        <v>3260.820757</v>
      </c>
      <c r="C709">
        <v>7659.8213599999999</v>
      </c>
      <c r="D709">
        <v>-1.2319972729999999</v>
      </c>
      <c r="E709" s="126">
        <v>3.7399999999999997E-8</v>
      </c>
    </row>
    <row r="710" spans="1:5" x14ac:dyDescent="0.35">
      <c r="A710" t="s">
        <v>911</v>
      </c>
      <c r="B710">
        <v>41.372989789999998</v>
      </c>
      <c r="C710">
        <v>0</v>
      </c>
      <c r="D710">
        <v>8.1039465699999997</v>
      </c>
      <c r="E710" s="126">
        <v>3.9400000000000002E-8</v>
      </c>
    </row>
    <row r="711" spans="1:5" x14ac:dyDescent="0.35">
      <c r="A711" t="s">
        <v>912</v>
      </c>
      <c r="B711">
        <v>73.981672649999993</v>
      </c>
      <c r="C711">
        <v>11.78914951</v>
      </c>
      <c r="D711">
        <v>2.6929096170000002</v>
      </c>
      <c r="E711" s="126">
        <v>4.0800000000000001E-8</v>
      </c>
    </row>
    <row r="712" spans="1:5" x14ac:dyDescent="0.35">
      <c r="A712" t="s">
        <v>913</v>
      </c>
      <c r="B712">
        <v>398.99335739999998</v>
      </c>
      <c r="C712">
        <v>902.53900410000006</v>
      </c>
      <c r="D712">
        <v>-1.1770419590000001</v>
      </c>
      <c r="E712" s="126">
        <v>4.0800000000000001E-8</v>
      </c>
    </row>
    <row r="713" spans="1:5" x14ac:dyDescent="0.35">
      <c r="A713" t="s">
        <v>914</v>
      </c>
      <c r="B713">
        <v>210.8989023</v>
      </c>
      <c r="C713">
        <v>450.94473069999998</v>
      </c>
      <c r="D713">
        <v>-1.0979369349999999</v>
      </c>
      <c r="E713" s="126">
        <v>4.1099999999999997E-8</v>
      </c>
    </row>
    <row r="714" spans="1:5" x14ac:dyDescent="0.35">
      <c r="A714" t="s">
        <v>915</v>
      </c>
      <c r="B714">
        <v>46.293459040000002</v>
      </c>
      <c r="C714">
        <v>163.0887276</v>
      </c>
      <c r="D714">
        <v>-1.8185867659999999</v>
      </c>
      <c r="E714" s="126">
        <v>4.1999999999999999E-8</v>
      </c>
    </row>
    <row r="715" spans="1:5" x14ac:dyDescent="0.35">
      <c r="A715" t="s">
        <v>916</v>
      </c>
      <c r="B715">
        <v>15.16229279</v>
      </c>
      <c r="C715">
        <v>84.382952200000005</v>
      </c>
      <c r="D715">
        <v>-2.47432169</v>
      </c>
      <c r="E715" s="126">
        <v>4.29E-8</v>
      </c>
    </row>
    <row r="716" spans="1:5" x14ac:dyDescent="0.35">
      <c r="A716" t="s">
        <v>917</v>
      </c>
      <c r="B716">
        <v>74.711335259999998</v>
      </c>
      <c r="C716">
        <v>14.44471622</v>
      </c>
      <c r="D716">
        <v>2.3963267350000002</v>
      </c>
      <c r="E716" s="126">
        <v>4.51E-8</v>
      </c>
    </row>
    <row r="717" spans="1:5" x14ac:dyDescent="0.35">
      <c r="A717" t="s">
        <v>918</v>
      </c>
      <c r="B717">
        <v>0</v>
      </c>
      <c r="C717">
        <v>43.211537010000001</v>
      </c>
      <c r="D717">
        <v>-7.6065083280000003</v>
      </c>
      <c r="E717" s="126">
        <v>4.6900000000000003E-8</v>
      </c>
    </row>
    <row r="718" spans="1:5" x14ac:dyDescent="0.35">
      <c r="A718" t="s">
        <v>919</v>
      </c>
      <c r="B718">
        <v>109.06082979999999</v>
      </c>
      <c r="C718">
        <v>17.880834050000001</v>
      </c>
      <c r="D718">
        <v>2.622852902</v>
      </c>
      <c r="E718" s="126">
        <v>5.1800000000000001E-8</v>
      </c>
    </row>
    <row r="719" spans="1:5" x14ac:dyDescent="0.35">
      <c r="A719" t="s">
        <v>920</v>
      </c>
      <c r="B719">
        <v>3.205443287</v>
      </c>
      <c r="C719">
        <v>52.673816029999998</v>
      </c>
      <c r="D719">
        <v>-4.043560491</v>
      </c>
      <c r="E719" s="126">
        <v>5.1900000000000002E-8</v>
      </c>
    </row>
    <row r="720" spans="1:5" x14ac:dyDescent="0.35">
      <c r="A720" t="s">
        <v>921</v>
      </c>
      <c r="B720">
        <v>116.1255738</v>
      </c>
      <c r="C720">
        <v>25.98746015</v>
      </c>
      <c r="D720">
        <v>2.18017796</v>
      </c>
      <c r="E720" s="126">
        <v>5.5099999999999997E-8</v>
      </c>
    </row>
    <row r="721" spans="1:5" x14ac:dyDescent="0.35">
      <c r="A721" t="s">
        <v>922</v>
      </c>
      <c r="B721">
        <v>1192.3361199999999</v>
      </c>
      <c r="C721">
        <v>496.46797340000001</v>
      </c>
      <c r="D721">
        <v>1.2646843569999999</v>
      </c>
      <c r="E721" s="126">
        <v>5.5700000000000002E-8</v>
      </c>
    </row>
    <row r="722" spans="1:5" x14ac:dyDescent="0.35">
      <c r="A722" t="s">
        <v>923</v>
      </c>
      <c r="B722">
        <v>0</v>
      </c>
      <c r="C722">
        <v>41.38435235</v>
      </c>
      <c r="D722">
        <v>-7.5473281180000003</v>
      </c>
      <c r="E722" s="126">
        <v>5.7000000000000001E-8</v>
      </c>
    </row>
    <row r="723" spans="1:5" x14ac:dyDescent="0.35">
      <c r="A723" t="s">
        <v>924</v>
      </c>
      <c r="B723">
        <v>223.746782</v>
      </c>
      <c r="C723">
        <v>95.781636149999997</v>
      </c>
      <c r="D723">
        <v>1.221368821</v>
      </c>
      <c r="E723" s="126">
        <v>5.7900000000000002E-8</v>
      </c>
    </row>
    <row r="724" spans="1:5" x14ac:dyDescent="0.35">
      <c r="A724" t="s">
        <v>64</v>
      </c>
      <c r="B724">
        <v>270.72974390000002</v>
      </c>
      <c r="C724">
        <v>114.9460629</v>
      </c>
      <c r="D724">
        <v>1.2357699230000001</v>
      </c>
      <c r="E724" s="126">
        <v>5.9599999999999998E-8</v>
      </c>
    </row>
    <row r="725" spans="1:5" x14ac:dyDescent="0.35">
      <c r="A725" t="s">
        <v>925</v>
      </c>
      <c r="B725">
        <v>32.352190090000001</v>
      </c>
      <c r="C725">
        <v>0</v>
      </c>
      <c r="D725">
        <v>7.7501079669999999</v>
      </c>
      <c r="E725" s="126">
        <v>6.2900000000000001E-8</v>
      </c>
    </row>
    <row r="726" spans="1:5" x14ac:dyDescent="0.35">
      <c r="A726" t="s">
        <v>926</v>
      </c>
      <c r="B726">
        <v>72.154843110000002</v>
      </c>
      <c r="C726">
        <v>10.83482401</v>
      </c>
      <c r="D726">
        <v>2.6809992249999999</v>
      </c>
      <c r="E726" s="126">
        <v>6.3199999999999997E-8</v>
      </c>
    </row>
    <row r="727" spans="1:5" x14ac:dyDescent="0.35">
      <c r="A727" t="s">
        <v>927</v>
      </c>
      <c r="B727">
        <v>45.502036250000003</v>
      </c>
      <c r="C727">
        <v>1.286353506</v>
      </c>
      <c r="D727">
        <v>5.3496098679999999</v>
      </c>
      <c r="E727" s="126">
        <v>6.3699999999999995E-8</v>
      </c>
    </row>
    <row r="728" spans="1:5" x14ac:dyDescent="0.35">
      <c r="A728" t="s">
        <v>928</v>
      </c>
      <c r="B728">
        <v>398.62426149999999</v>
      </c>
      <c r="C728">
        <v>858.59567400000003</v>
      </c>
      <c r="D728">
        <v>-1.1054335749999999</v>
      </c>
      <c r="E728" s="126">
        <v>6.5099999999999994E-8</v>
      </c>
    </row>
    <row r="729" spans="1:5" x14ac:dyDescent="0.35">
      <c r="A729" t="s">
        <v>929</v>
      </c>
      <c r="B729">
        <v>3.2232502780000001</v>
      </c>
      <c r="C729">
        <v>49.734832429999997</v>
      </c>
      <c r="D729">
        <v>-3.9542864309999999</v>
      </c>
      <c r="E729" s="126">
        <v>6.7399999999999995E-8</v>
      </c>
    </row>
    <row r="730" spans="1:5" x14ac:dyDescent="0.35">
      <c r="A730" t="s">
        <v>930</v>
      </c>
      <c r="B730">
        <v>0</v>
      </c>
      <c r="C730">
        <v>40.552638520000002</v>
      </c>
      <c r="D730">
        <v>-7.5228690619999998</v>
      </c>
      <c r="E730" s="126">
        <v>6.7799999999999998E-8</v>
      </c>
    </row>
    <row r="731" spans="1:5" x14ac:dyDescent="0.35">
      <c r="A731" t="s">
        <v>38</v>
      </c>
      <c r="B731">
        <v>1.6472391209999999</v>
      </c>
      <c r="C731">
        <v>52.664747689999999</v>
      </c>
      <c r="D731">
        <v>-5.0305713079999999</v>
      </c>
      <c r="E731" s="126">
        <v>7.4200000000000003E-8</v>
      </c>
    </row>
    <row r="732" spans="1:5" x14ac:dyDescent="0.35">
      <c r="A732" t="s">
        <v>931</v>
      </c>
      <c r="B732">
        <v>0</v>
      </c>
      <c r="C732">
        <v>40.234593029999999</v>
      </c>
      <c r="D732">
        <v>-7.5116536549999999</v>
      </c>
      <c r="E732" s="126">
        <v>7.6399999999999996E-8</v>
      </c>
    </row>
    <row r="733" spans="1:5" x14ac:dyDescent="0.35">
      <c r="A733" t="s">
        <v>932</v>
      </c>
      <c r="B733">
        <v>1385.8355309999999</v>
      </c>
      <c r="C733">
        <v>660.28520260000005</v>
      </c>
      <c r="D733">
        <v>1.071294183</v>
      </c>
      <c r="E733" s="126">
        <v>7.6399999999999996E-8</v>
      </c>
    </row>
    <row r="734" spans="1:5" x14ac:dyDescent="0.35">
      <c r="A734" t="s">
        <v>933</v>
      </c>
      <c r="B734">
        <v>815.28451089999999</v>
      </c>
      <c r="C734">
        <v>1736.2739610000001</v>
      </c>
      <c r="D734">
        <v>-1.0899819589999999</v>
      </c>
      <c r="E734" s="126">
        <v>7.6399999999999996E-8</v>
      </c>
    </row>
    <row r="735" spans="1:5" x14ac:dyDescent="0.35">
      <c r="A735" t="s">
        <v>934</v>
      </c>
      <c r="B735">
        <v>36.029306630000001</v>
      </c>
      <c r="C735">
        <v>1.4794247570000001</v>
      </c>
      <c r="D735">
        <v>4.7279859110000002</v>
      </c>
      <c r="E735" s="126">
        <v>7.9599999999999998E-8</v>
      </c>
    </row>
    <row r="736" spans="1:5" x14ac:dyDescent="0.35">
      <c r="A736" t="s">
        <v>935</v>
      </c>
      <c r="B736">
        <v>442.2980427</v>
      </c>
      <c r="C736">
        <v>217.7326079</v>
      </c>
      <c r="D736">
        <v>1.016608747</v>
      </c>
      <c r="E736" s="126">
        <v>8.2700000000000006E-8</v>
      </c>
    </row>
    <row r="737" spans="1:5" x14ac:dyDescent="0.35">
      <c r="A737" t="s">
        <v>936</v>
      </c>
      <c r="B737">
        <v>317.02770909999998</v>
      </c>
      <c r="C737">
        <v>143.997692</v>
      </c>
      <c r="D737">
        <v>1.13338702</v>
      </c>
      <c r="E737" s="126">
        <v>8.35E-8</v>
      </c>
    </row>
    <row r="738" spans="1:5" x14ac:dyDescent="0.35">
      <c r="A738" t="s">
        <v>937</v>
      </c>
      <c r="B738">
        <v>567.62180479999995</v>
      </c>
      <c r="C738">
        <v>1606.6685190000001</v>
      </c>
      <c r="D738">
        <v>-1.500608027</v>
      </c>
      <c r="E738" s="126">
        <v>8.6700000000000002E-8</v>
      </c>
    </row>
    <row r="739" spans="1:5" x14ac:dyDescent="0.35">
      <c r="A739" t="s">
        <v>938</v>
      </c>
      <c r="B739">
        <v>39.155182750000002</v>
      </c>
      <c r="C739">
        <v>2.1426785330000002</v>
      </c>
      <c r="D739">
        <v>4.0887917309999997</v>
      </c>
      <c r="E739" s="126">
        <v>9.4199999999999996E-8</v>
      </c>
    </row>
    <row r="740" spans="1:5" x14ac:dyDescent="0.35">
      <c r="A740" t="s">
        <v>939</v>
      </c>
      <c r="B740">
        <v>341.37482649999998</v>
      </c>
      <c r="C740">
        <v>737.96432270000003</v>
      </c>
      <c r="D740">
        <v>-1.112780133</v>
      </c>
      <c r="E740" s="126">
        <v>9.5200000000000005E-8</v>
      </c>
    </row>
    <row r="741" spans="1:5" x14ac:dyDescent="0.35">
      <c r="A741" t="s">
        <v>940</v>
      </c>
      <c r="B741">
        <v>48.541189950000003</v>
      </c>
      <c r="C741">
        <v>173.53717589999999</v>
      </c>
      <c r="D741">
        <v>-1.8380726869999999</v>
      </c>
      <c r="E741" s="126">
        <v>9.6600000000000005E-8</v>
      </c>
    </row>
    <row r="742" spans="1:5" x14ac:dyDescent="0.35">
      <c r="A742" t="s">
        <v>941</v>
      </c>
      <c r="B742">
        <v>135.46884489999999</v>
      </c>
      <c r="C742">
        <v>46.355000699999998</v>
      </c>
      <c r="D742">
        <v>1.5549237149999999</v>
      </c>
      <c r="E742" s="126">
        <v>1.01E-7</v>
      </c>
    </row>
    <row r="743" spans="1:5" x14ac:dyDescent="0.35">
      <c r="A743" t="s">
        <v>942</v>
      </c>
      <c r="B743">
        <v>343.8741043</v>
      </c>
      <c r="C743">
        <v>726.37811499999998</v>
      </c>
      <c r="D743">
        <v>-1.0801141219999999</v>
      </c>
      <c r="E743" s="126">
        <v>1.01E-7</v>
      </c>
    </row>
    <row r="744" spans="1:5" x14ac:dyDescent="0.35">
      <c r="A744" t="s">
        <v>943</v>
      </c>
      <c r="B744">
        <v>23.35605571</v>
      </c>
      <c r="C744">
        <v>102.53792369999999</v>
      </c>
      <c r="D744">
        <v>-2.1323514810000002</v>
      </c>
      <c r="E744" s="126">
        <v>1.03E-7</v>
      </c>
    </row>
    <row r="745" spans="1:5" x14ac:dyDescent="0.35">
      <c r="A745" t="s">
        <v>944</v>
      </c>
      <c r="B745">
        <v>113.7574032</v>
      </c>
      <c r="C745">
        <v>269.27456810000001</v>
      </c>
      <c r="D745">
        <v>-1.2466106779999999</v>
      </c>
      <c r="E745" s="126">
        <v>1.04E-7</v>
      </c>
    </row>
    <row r="746" spans="1:5" x14ac:dyDescent="0.35">
      <c r="A746" t="s">
        <v>945</v>
      </c>
      <c r="B746">
        <v>78.946095080000006</v>
      </c>
      <c r="C746">
        <v>17.630885580000001</v>
      </c>
      <c r="D746">
        <v>2.1752176580000002</v>
      </c>
      <c r="E746" s="126">
        <v>1.04E-7</v>
      </c>
    </row>
    <row r="747" spans="1:5" x14ac:dyDescent="0.35">
      <c r="A747" t="s">
        <v>946</v>
      </c>
      <c r="B747">
        <v>59.548626640000002</v>
      </c>
      <c r="C747">
        <v>10.078081859999999</v>
      </c>
      <c r="D747">
        <v>2.564075688</v>
      </c>
      <c r="E747" s="126">
        <v>1.06E-7</v>
      </c>
    </row>
    <row r="748" spans="1:5" x14ac:dyDescent="0.35">
      <c r="A748" t="s">
        <v>947</v>
      </c>
      <c r="B748">
        <v>40.73763641</v>
      </c>
      <c r="C748">
        <v>125.89168770000001</v>
      </c>
      <c r="D748">
        <v>-1.6250652670000001</v>
      </c>
      <c r="E748" s="126">
        <v>1.0700000000000001E-7</v>
      </c>
    </row>
    <row r="749" spans="1:5" x14ac:dyDescent="0.35">
      <c r="A749" t="s">
        <v>948</v>
      </c>
      <c r="B749">
        <v>0</v>
      </c>
      <c r="C749">
        <v>38.485142779999997</v>
      </c>
      <c r="D749">
        <v>-7.4473495810000001</v>
      </c>
      <c r="E749" s="126">
        <v>1.09E-7</v>
      </c>
    </row>
    <row r="750" spans="1:5" x14ac:dyDescent="0.35">
      <c r="A750" t="s">
        <v>949</v>
      </c>
      <c r="B750">
        <v>42.686841989999998</v>
      </c>
      <c r="C750">
        <v>0.71304521399999998</v>
      </c>
      <c r="D750">
        <v>5.7706451669999996</v>
      </c>
      <c r="E750" s="126">
        <v>1.1600000000000001E-7</v>
      </c>
    </row>
    <row r="751" spans="1:5" x14ac:dyDescent="0.35">
      <c r="A751" t="s">
        <v>950</v>
      </c>
      <c r="B751">
        <v>403.1443094</v>
      </c>
      <c r="C751">
        <v>158.73645569999999</v>
      </c>
      <c r="D751">
        <v>1.338764705</v>
      </c>
      <c r="E751" s="126">
        <v>1.17E-7</v>
      </c>
    </row>
    <row r="752" spans="1:5" x14ac:dyDescent="0.35">
      <c r="A752" t="s">
        <v>951</v>
      </c>
      <c r="B752">
        <v>31.072055169999999</v>
      </c>
      <c r="C752">
        <v>0</v>
      </c>
      <c r="D752">
        <v>7.6923500469999997</v>
      </c>
      <c r="E752" s="126">
        <v>1.17E-7</v>
      </c>
    </row>
    <row r="753" spans="1:5" x14ac:dyDescent="0.35">
      <c r="A753" t="s">
        <v>952</v>
      </c>
      <c r="B753">
        <v>189.63065119999999</v>
      </c>
      <c r="C753">
        <v>406.30256910000003</v>
      </c>
      <c r="D753">
        <v>-1.100329492</v>
      </c>
      <c r="E753" s="126">
        <v>1.1899999999999999E-7</v>
      </c>
    </row>
    <row r="754" spans="1:5" x14ac:dyDescent="0.35">
      <c r="A754" t="s">
        <v>953</v>
      </c>
      <c r="B754">
        <v>7.9562057409999998</v>
      </c>
      <c r="C754">
        <v>61.053610370000001</v>
      </c>
      <c r="D754">
        <v>-2.9356711739999999</v>
      </c>
      <c r="E754" s="126">
        <v>1.2100000000000001E-7</v>
      </c>
    </row>
    <row r="755" spans="1:5" x14ac:dyDescent="0.35">
      <c r="A755" t="s">
        <v>954</v>
      </c>
      <c r="B755">
        <v>356.13745779999999</v>
      </c>
      <c r="C755">
        <v>164.4344657</v>
      </c>
      <c r="D755">
        <v>1.123213995</v>
      </c>
      <c r="E755" s="126">
        <v>1.23E-7</v>
      </c>
    </row>
    <row r="756" spans="1:5" x14ac:dyDescent="0.35">
      <c r="A756" t="s">
        <v>955</v>
      </c>
      <c r="B756">
        <v>83.463846140000001</v>
      </c>
      <c r="C756">
        <v>239.08834250000001</v>
      </c>
      <c r="D756">
        <v>-1.519973733</v>
      </c>
      <c r="E756" s="126">
        <v>1.24E-7</v>
      </c>
    </row>
    <row r="757" spans="1:5" x14ac:dyDescent="0.35">
      <c r="A757" t="s">
        <v>956</v>
      </c>
      <c r="B757">
        <v>52.980542069999998</v>
      </c>
      <c r="C757">
        <v>181.85041140000001</v>
      </c>
      <c r="D757">
        <v>-1.774921636</v>
      </c>
      <c r="E757" s="126">
        <v>1.3300000000000001E-7</v>
      </c>
    </row>
    <row r="758" spans="1:5" x14ac:dyDescent="0.35">
      <c r="A758" t="s">
        <v>957</v>
      </c>
      <c r="B758">
        <v>281.86076450000002</v>
      </c>
      <c r="C758">
        <v>115.85472900000001</v>
      </c>
      <c r="D758">
        <v>1.2880239600000001</v>
      </c>
      <c r="E758" s="126">
        <v>1.4100000000000001E-7</v>
      </c>
    </row>
    <row r="759" spans="1:5" x14ac:dyDescent="0.35">
      <c r="A759" t="s">
        <v>958</v>
      </c>
      <c r="B759">
        <v>99.533871450000007</v>
      </c>
      <c r="C759">
        <v>239.34337210000001</v>
      </c>
      <c r="D759">
        <v>-1.264525087</v>
      </c>
      <c r="E759" s="126">
        <v>1.42E-7</v>
      </c>
    </row>
    <row r="760" spans="1:5" x14ac:dyDescent="0.35">
      <c r="A760" t="s">
        <v>959</v>
      </c>
      <c r="B760">
        <v>170.6464891</v>
      </c>
      <c r="C760">
        <v>364.00955060000001</v>
      </c>
      <c r="D760">
        <v>-1.094022257</v>
      </c>
      <c r="E760" s="126">
        <v>1.4399999999999999E-7</v>
      </c>
    </row>
    <row r="761" spans="1:5" x14ac:dyDescent="0.35">
      <c r="A761" t="s">
        <v>960</v>
      </c>
      <c r="B761">
        <v>40.81795597</v>
      </c>
      <c r="C761">
        <v>2.642575474</v>
      </c>
      <c r="D761">
        <v>4.040086155</v>
      </c>
      <c r="E761" s="126">
        <v>1.4399999999999999E-7</v>
      </c>
    </row>
    <row r="762" spans="1:5" x14ac:dyDescent="0.35">
      <c r="A762" t="s">
        <v>961</v>
      </c>
      <c r="B762">
        <v>64.739994159999995</v>
      </c>
      <c r="C762">
        <v>12.073937689999999</v>
      </c>
      <c r="D762">
        <v>2.430828049</v>
      </c>
      <c r="E762" s="126">
        <v>1.4700000000000001E-7</v>
      </c>
    </row>
    <row r="763" spans="1:5" x14ac:dyDescent="0.35">
      <c r="A763" t="s">
        <v>962</v>
      </c>
      <c r="B763">
        <v>45.272089790000003</v>
      </c>
      <c r="C763">
        <v>0.64140530799999995</v>
      </c>
      <c r="D763">
        <v>6.389380718</v>
      </c>
      <c r="E763" s="126">
        <v>1.5200000000000001E-7</v>
      </c>
    </row>
    <row r="764" spans="1:5" x14ac:dyDescent="0.35">
      <c r="A764" t="s">
        <v>963</v>
      </c>
      <c r="B764">
        <v>28.865652260000001</v>
      </c>
      <c r="C764">
        <v>101.3407576</v>
      </c>
      <c r="D764">
        <v>-1.8176037620000001</v>
      </c>
      <c r="E764" s="126">
        <v>1.5200000000000001E-7</v>
      </c>
    </row>
    <row r="765" spans="1:5" x14ac:dyDescent="0.35">
      <c r="A765" t="s">
        <v>964</v>
      </c>
      <c r="B765">
        <v>38.087979339999997</v>
      </c>
      <c r="C765">
        <v>1.821090157</v>
      </c>
      <c r="D765">
        <v>4.2357026409999996</v>
      </c>
      <c r="E765" s="126">
        <v>1.55E-7</v>
      </c>
    </row>
    <row r="766" spans="1:5" x14ac:dyDescent="0.35">
      <c r="A766" t="s">
        <v>965</v>
      </c>
      <c r="B766">
        <v>19.162184150000002</v>
      </c>
      <c r="C766">
        <v>81.108608810000007</v>
      </c>
      <c r="D766">
        <v>-2.0777557729999998</v>
      </c>
      <c r="E766" s="126">
        <v>1.61E-7</v>
      </c>
    </row>
    <row r="767" spans="1:5" x14ac:dyDescent="0.35">
      <c r="A767" t="s">
        <v>966</v>
      </c>
      <c r="B767">
        <v>670.76367159999995</v>
      </c>
      <c r="C767">
        <v>333.88452719999998</v>
      </c>
      <c r="D767">
        <v>1.0042658209999999</v>
      </c>
      <c r="E767" s="126">
        <v>1.68E-7</v>
      </c>
    </row>
    <row r="768" spans="1:5" x14ac:dyDescent="0.35">
      <c r="A768" t="s">
        <v>967</v>
      </c>
      <c r="B768">
        <v>80.556199710000001</v>
      </c>
      <c r="C768">
        <v>16.45455458</v>
      </c>
      <c r="D768">
        <v>2.2602550030000002</v>
      </c>
      <c r="E768" s="126">
        <v>1.7100000000000001E-7</v>
      </c>
    </row>
    <row r="769" spans="1:5" x14ac:dyDescent="0.35">
      <c r="A769" t="s">
        <v>968</v>
      </c>
      <c r="B769">
        <v>525.9436968</v>
      </c>
      <c r="C769">
        <v>251.2955225</v>
      </c>
      <c r="D769">
        <v>1.060528951</v>
      </c>
      <c r="E769" s="126">
        <v>1.72E-7</v>
      </c>
    </row>
    <row r="770" spans="1:5" x14ac:dyDescent="0.35">
      <c r="A770" t="s">
        <v>969</v>
      </c>
      <c r="B770">
        <v>521.93878029999996</v>
      </c>
      <c r="C770">
        <v>212.91228100000001</v>
      </c>
      <c r="D770">
        <v>1.2953834289999999</v>
      </c>
      <c r="E770" s="126">
        <v>1.7800000000000001E-7</v>
      </c>
    </row>
    <row r="771" spans="1:5" x14ac:dyDescent="0.35">
      <c r="A771" t="s">
        <v>970</v>
      </c>
      <c r="B771">
        <v>123.1797528</v>
      </c>
      <c r="C771">
        <v>34.080716940000002</v>
      </c>
      <c r="D771">
        <v>1.8410362849999999</v>
      </c>
      <c r="E771" s="126">
        <v>1.8E-7</v>
      </c>
    </row>
    <row r="772" spans="1:5" x14ac:dyDescent="0.35">
      <c r="A772" t="s">
        <v>971</v>
      </c>
      <c r="B772">
        <v>0</v>
      </c>
      <c r="C772">
        <v>36.421189939999998</v>
      </c>
      <c r="D772">
        <v>-7.3676478589999999</v>
      </c>
      <c r="E772" s="126">
        <v>1.98E-7</v>
      </c>
    </row>
    <row r="773" spans="1:5" x14ac:dyDescent="0.35">
      <c r="A773" t="s">
        <v>972</v>
      </c>
      <c r="B773">
        <v>112.688303</v>
      </c>
      <c r="C773">
        <v>280.63223340000002</v>
      </c>
      <c r="D773">
        <v>-1.3140202569999999</v>
      </c>
      <c r="E773" s="126">
        <v>2.04E-7</v>
      </c>
    </row>
    <row r="774" spans="1:5" x14ac:dyDescent="0.35">
      <c r="A774" t="s">
        <v>973</v>
      </c>
      <c r="B774">
        <v>152.55083529999999</v>
      </c>
      <c r="C774">
        <v>28.78177251</v>
      </c>
      <c r="D774">
        <v>2.424579257</v>
      </c>
      <c r="E774" s="126">
        <v>2.05E-7</v>
      </c>
    </row>
    <row r="775" spans="1:5" x14ac:dyDescent="0.35">
      <c r="A775" t="s">
        <v>974</v>
      </c>
      <c r="B775">
        <v>45.252009899999997</v>
      </c>
      <c r="C775">
        <v>136.18530240000001</v>
      </c>
      <c r="D775">
        <v>-1.59556009</v>
      </c>
      <c r="E775" s="126">
        <v>2.05E-7</v>
      </c>
    </row>
    <row r="776" spans="1:5" x14ac:dyDescent="0.35">
      <c r="A776" t="s">
        <v>975</v>
      </c>
      <c r="B776">
        <v>164.39398449999999</v>
      </c>
      <c r="C776">
        <v>58.736166160000003</v>
      </c>
      <c r="D776">
        <v>1.4798883270000001</v>
      </c>
      <c r="E776" s="126">
        <v>2.1299999999999999E-7</v>
      </c>
    </row>
    <row r="777" spans="1:5" x14ac:dyDescent="0.35">
      <c r="A777" t="s">
        <v>976</v>
      </c>
      <c r="B777">
        <v>87.88918468</v>
      </c>
      <c r="C777">
        <v>228.58297479999999</v>
      </c>
      <c r="D777">
        <v>-1.381010761</v>
      </c>
      <c r="E777" s="126">
        <v>2.2700000000000001E-7</v>
      </c>
    </row>
    <row r="778" spans="1:5" x14ac:dyDescent="0.35">
      <c r="A778" t="s">
        <v>977</v>
      </c>
      <c r="B778">
        <v>87.853570700000006</v>
      </c>
      <c r="C778">
        <v>229.94722770000001</v>
      </c>
      <c r="D778">
        <v>-1.385088299</v>
      </c>
      <c r="E778" s="126">
        <v>2.5899999999999998E-7</v>
      </c>
    </row>
    <row r="779" spans="1:5" x14ac:dyDescent="0.35">
      <c r="A779" t="s">
        <v>978</v>
      </c>
      <c r="B779">
        <v>64.560427660000002</v>
      </c>
      <c r="C779">
        <v>301.68128719999999</v>
      </c>
      <c r="D779">
        <v>-2.2227516650000001</v>
      </c>
      <c r="E779" s="126">
        <v>2.65E-7</v>
      </c>
    </row>
    <row r="780" spans="1:5" x14ac:dyDescent="0.35">
      <c r="A780" t="s">
        <v>979</v>
      </c>
      <c r="B780">
        <v>27.974974339999999</v>
      </c>
      <c r="C780">
        <v>0</v>
      </c>
      <c r="D780">
        <v>7.5402362539999999</v>
      </c>
      <c r="E780" s="126">
        <v>2.6600000000000003E-7</v>
      </c>
    </row>
    <row r="781" spans="1:5" x14ac:dyDescent="0.35">
      <c r="A781" t="s">
        <v>980</v>
      </c>
      <c r="B781">
        <v>80.775549799999993</v>
      </c>
      <c r="C781">
        <v>9.8911051089999997</v>
      </c>
      <c r="D781">
        <v>3.0963422270000001</v>
      </c>
      <c r="E781" s="126">
        <v>2.67E-7</v>
      </c>
    </row>
    <row r="782" spans="1:5" x14ac:dyDescent="0.35">
      <c r="A782" t="s">
        <v>981</v>
      </c>
      <c r="B782">
        <v>133.95841129999999</v>
      </c>
      <c r="C782">
        <v>45.707500889999999</v>
      </c>
      <c r="D782">
        <v>1.545142872</v>
      </c>
      <c r="E782" s="126">
        <v>2.6800000000000002E-7</v>
      </c>
    </row>
    <row r="783" spans="1:5" x14ac:dyDescent="0.35">
      <c r="A783" t="s">
        <v>982</v>
      </c>
      <c r="B783">
        <v>2.7826452110000002</v>
      </c>
      <c r="C783">
        <v>47.316411979999998</v>
      </c>
      <c r="D783">
        <v>-4.0717319559999998</v>
      </c>
      <c r="E783" s="126">
        <v>2.6899999999999999E-7</v>
      </c>
    </row>
    <row r="784" spans="1:5" x14ac:dyDescent="0.35">
      <c r="A784" t="s">
        <v>156</v>
      </c>
      <c r="B784">
        <v>43.500577919999998</v>
      </c>
      <c r="C784">
        <v>4.3902542789999996</v>
      </c>
      <c r="D784">
        <v>3.3365773540000001</v>
      </c>
      <c r="E784" s="126">
        <v>2.7599999999999998E-7</v>
      </c>
    </row>
    <row r="785" spans="1:5" x14ac:dyDescent="0.35">
      <c r="A785" t="s">
        <v>983</v>
      </c>
      <c r="B785">
        <v>38.517972299999997</v>
      </c>
      <c r="C785">
        <v>118.44496150000001</v>
      </c>
      <c r="D785">
        <v>-1.6195562219999999</v>
      </c>
      <c r="E785" s="126">
        <v>2.7599999999999998E-7</v>
      </c>
    </row>
    <row r="786" spans="1:5" x14ac:dyDescent="0.35">
      <c r="A786" t="s">
        <v>984</v>
      </c>
      <c r="B786">
        <v>499.45953919999999</v>
      </c>
      <c r="C786">
        <v>245.4809051</v>
      </c>
      <c r="D786">
        <v>1.0258059420000001</v>
      </c>
      <c r="E786" s="126">
        <v>2.8299999999999998E-7</v>
      </c>
    </row>
    <row r="787" spans="1:5" x14ac:dyDescent="0.35">
      <c r="A787" t="s">
        <v>985</v>
      </c>
      <c r="B787">
        <v>451.37712929999998</v>
      </c>
      <c r="C787">
        <v>185.64259939999999</v>
      </c>
      <c r="D787">
        <v>1.2835264550000001</v>
      </c>
      <c r="E787" s="126">
        <v>2.8299999999999998E-7</v>
      </c>
    </row>
    <row r="788" spans="1:5" x14ac:dyDescent="0.35">
      <c r="A788" t="s">
        <v>986</v>
      </c>
      <c r="B788">
        <v>10.019424239999999</v>
      </c>
      <c r="C788">
        <v>67.635954609999999</v>
      </c>
      <c r="D788">
        <v>-2.7603873760000002</v>
      </c>
      <c r="E788" s="126">
        <v>2.9299999999999999E-7</v>
      </c>
    </row>
    <row r="789" spans="1:5" x14ac:dyDescent="0.35">
      <c r="A789" t="s">
        <v>987</v>
      </c>
      <c r="B789">
        <v>49.118536929999998</v>
      </c>
      <c r="C789">
        <v>4.9196765930000002</v>
      </c>
      <c r="D789">
        <v>3.2672709910000002</v>
      </c>
      <c r="E789" s="126">
        <v>3.03E-7</v>
      </c>
    </row>
    <row r="790" spans="1:5" x14ac:dyDescent="0.35">
      <c r="A790" t="s">
        <v>988</v>
      </c>
      <c r="B790">
        <v>341.33855510000001</v>
      </c>
      <c r="C790">
        <v>147.9088845</v>
      </c>
      <c r="D790">
        <v>1.20896907</v>
      </c>
      <c r="E790" s="126">
        <v>3.1E-7</v>
      </c>
    </row>
    <row r="791" spans="1:5" x14ac:dyDescent="0.35">
      <c r="A791" t="s">
        <v>989</v>
      </c>
      <c r="B791">
        <v>165.6449322</v>
      </c>
      <c r="C791">
        <v>403.74823579999997</v>
      </c>
      <c r="D791">
        <v>-1.288428031</v>
      </c>
      <c r="E791" s="126">
        <v>3.2899999999999999E-7</v>
      </c>
    </row>
    <row r="792" spans="1:5" x14ac:dyDescent="0.35">
      <c r="A792" t="s">
        <v>990</v>
      </c>
      <c r="B792">
        <v>318.63518859999999</v>
      </c>
      <c r="C792">
        <v>157.71342000000001</v>
      </c>
      <c r="D792">
        <v>1.0106367009999999</v>
      </c>
      <c r="E792" s="126">
        <v>3.3200000000000001E-7</v>
      </c>
    </row>
    <row r="793" spans="1:5" x14ac:dyDescent="0.35">
      <c r="A793" t="s">
        <v>991</v>
      </c>
      <c r="B793">
        <v>330.66174549999999</v>
      </c>
      <c r="C793">
        <v>141.664705</v>
      </c>
      <c r="D793">
        <v>1.2168985480000001</v>
      </c>
      <c r="E793" s="126">
        <v>3.3500000000000002E-7</v>
      </c>
    </row>
    <row r="794" spans="1:5" x14ac:dyDescent="0.35">
      <c r="A794" t="s">
        <v>992</v>
      </c>
      <c r="B794">
        <v>153.99115380000001</v>
      </c>
      <c r="C794">
        <v>44.829116280000001</v>
      </c>
      <c r="D794">
        <v>1.800733674</v>
      </c>
      <c r="E794" s="126">
        <v>3.39E-7</v>
      </c>
    </row>
    <row r="795" spans="1:5" x14ac:dyDescent="0.35">
      <c r="A795" t="s">
        <v>993</v>
      </c>
      <c r="B795">
        <v>122.7547058</v>
      </c>
      <c r="C795">
        <v>266.89488820000003</v>
      </c>
      <c r="D795">
        <v>-1.120357976</v>
      </c>
      <c r="E795" s="126">
        <v>3.3999999999999997E-7</v>
      </c>
    </row>
    <row r="796" spans="1:5" x14ac:dyDescent="0.35">
      <c r="A796" t="s">
        <v>994</v>
      </c>
      <c r="B796">
        <v>2.7780994140000002</v>
      </c>
      <c r="C796">
        <v>46.102289499999998</v>
      </c>
      <c r="D796">
        <v>-4.0372723150000001</v>
      </c>
      <c r="E796" s="126">
        <v>3.4299999999999999E-7</v>
      </c>
    </row>
    <row r="797" spans="1:5" x14ac:dyDescent="0.35">
      <c r="A797" t="s">
        <v>995</v>
      </c>
      <c r="B797">
        <v>278.10782640000002</v>
      </c>
      <c r="C797">
        <v>564.91419540000004</v>
      </c>
      <c r="D797">
        <v>-1.021760118</v>
      </c>
      <c r="E797" s="126">
        <v>3.4799999999999999E-7</v>
      </c>
    </row>
    <row r="798" spans="1:5" x14ac:dyDescent="0.35">
      <c r="A798" t="s">
        <v>996</v>
      </c>
      <c r="B798">
        <v>395.34201089999999</v>
      </c>
      <c r="C798">
        <v>877.57557099999997</v>
      </c>
      <c r="D798">
        <v>-1.150104502</v>
      </c>
      <c r="E798" s="126">
        <v>3.4999999999999998E-7</v>
      </c>
    </row>
    <row r="799" spans="1:5" x14ac:dyDescent="0.35">
      <c r="A799" t="s">
        <v>997</v>
      </c>
      <c r="B799">
        <v>5.5918128100000004</v>
      </c>
      <c r="C799">
        <v>51.384108679999997</v>
      </c>
      <c r="D799">
        <v>-3.198132975</v>
      </c>
      <c r="E799" s="126">
        <v>3.6300000000000001E-7</v>
      </c>
    </row>
    <row r="800" spans="1:5" x14ac:dyDescent="0.35">
      <c r="A800" t="s">
        <v>998</v>
      </c>
      <c r="B800">
        <v>207.7259842</v>
      </c>
      <c r="C800">
        <v>95.971944669999999</v>
      </c>
      <c r="D800">
        <v>1.1165032539999999</v>
      </c>
      <c r="E800" s="126">
        <v>3.8099999999999998E-7</v>
      </c>
    </row>
    <row r="801" spans="1:5" x14ac:dyDescent="0.35">
      <c r="A801" t="s">
        <v>999</v>
      </c>
      <c r="B801">
        <v>185.20760129999999</v>
      </c>
      <c r="C801">
        <v>79.797855220000002</v>
      </c>
      <c r="D801">
        <v>1.2121838110000001</v>
      </c>
      <c r="E801" s="126">
        <v>3.8299999999999998E-7</v>
      </c>
    </row>
    <row r="802" spans="1:5" x14ac:dyDescent="0.35">
      <c r="A802" t="s">
        <v>1000</v>
      </c>
      <c r="B802">
        <v>281.76531849999998</v>
      </c>
      <c r="C802">
        <v>66.811706569999998</v>
      </c>
      <c r="D802">
        <v>2.0720759439999998</v>
      </c>
      <c r="E802" s="126">
        <v>3.9499999999999998E-7</v>
      </c>
    </row>
    <row r="803" spans="1:5" x14ac:dyDescent="0.35">
      <c r="A803" t="s">
        <v>1001</v>
      </c>
      <c r="B803">
        <v>2328.2573819999998</v>
      </c>
      <c r="C803">
        <v>1156.3984760000001</v>
      </c>
      <c r="D803">
        <v>1.007901937</v>
      </c>
      <c r="E803" s="126">
        <v>3.9999999999999998E-7</v>
      </c>
    </row>
    <row r="804" spans="1:5" x14ac:dyDescent="0.35">
      <c r="A804" t="s">
        <v>1002</v>
      </c>
      <c r="B804">
        <v>42.883823560000003</v>
      </c>
      <c r="C804">
        <v>4.7834825619999997</v>
      </c>
      <c r="D804">
        <v>3.1665395649999999</v>
      </c>
      <c r="E804" s="126">
        <v>4.1199999999999998E-7</v>
      </c>
    </row>
    <row r="805" spans="1:5" x14ac:dyDescent="0.35">
      <c r="A805" t="s">
        <v>1003</v>
      </c>
      <c r="B805">
        <v>96.851289129999998</v>
      </c>
      <c r="C805">
        <v>22.609801959999999</v>
      </c>
      <c r="D805">
        <v>2.0948369840000001</v>
      </c>
      <c r="E805" s="126">
        <v>4.1399999999999997E-7</v>
      </c>
    </row>
    <row r="806" spans="1:5" x14ac:dyDescent="0.35">
      <c r="A806" t="s">
        <v>1004</v>
      </c>
      <c r="B806">
        <v>118.39945090000001</v>
      </c>
      <c r="C806">
        <v>271.64747799999998</v>
      </c>
      <c r="D806">
        <v>-1.1996204479999999</v>
      </c>
      <c r="E806" s="126">
        <v>4.1699999999999999E-7</v>
      </c>
    </row>
    <row r="807" spans="1:5" x14ac:dyDescent="0.35">
      <c r="A807" t="s">
        <v>1005</v>
      </c>
      <c r="B807">
        <v>212.70377099999999</v>
      </c>
      <c r="C807">
        <v>577.24040000000002</v>
      </c>
      <c r="D807">
        <v>-1.440181978</v>
      </c>
      <c r="E807" s="126">
        <v>4.5499999999999998E-7</v>
      </c>
    </row>
    <row r="808" spans="1:5" x14ac:dyDescent="0.35">
      <c r="A808" t="s">
        <v>1006</v>
      </c>
      <c r="B808">
        <v>26.398963179999999</v>
      </c>
      <c r="C808">
        <v>124.6450439</v>
      </c>
      <c r="D808">
        <v>-2.2322450730000001</v>
      </c>
      <c r="E808" s="126">
        <v>4.5499999999999998E-7</v>
      </c>
    </row>
    <row r="809" spans="1:5" x14ac:dyDescent="0.35">
      <c r="A809" t="s">
        <v>1007</v>
      </c>
      <c r="B809">
        <v>35.183710480000002</v>
      </c>
      <c r="C809">
        <v>110.5467604</v>
      </c>
      <c r="D809">
        <v>-1.6513082889999999</v>
      </c>
      <c r="E809" s="126">
        <v>4.5499999999999998E-7</v>
      </c>
    </row>
    <row r="810" spans="1:5" x14ac:dyDescent="0.35">
      <c r="A810" t="s">
        <v>1008</v>
      </c>
      <c r="B810">
        <v>117.37161519999999</v>
      </c>
      <c r="C810">
        <v>34.883116510000001</v>
      </c>
      <c r="D810">
        <v>1.7344412</v>
      </c>
      <c r="E810" s="126">
        <v>4.6100000000000001E-7</v>
      </c>
    </row>
    <row r="811" spans="1:5" x14ac:dyDescent="0.35">
      <c r="A811" t="s">
        <v>1009</v>
      </c>
      <c r="B811">
        <v>320.83560449999999</v>
      </c>
      <c r="C811">
        <v>157.2863212</v>
      </c>
      <c r="D811">
        <v>1.031546568</v>
      </c>
      <c r="E811" s="126">
        <v>4.8299999999999997E-7</v>
      </c>
    </row>
    <row r="812" spans="1:5" x14ac:dyDescent="0.35">
      <c r="A812" t="s">
        <v>1010</v>
      </c>
      <c r="B812">
        <v>326.66723159999998</v>
      </c>
      <c r="C812">
        <v>152.04902329999999</v>
      </c>
      <c r="D812">
        <v>1.0958125249999999</v>
      </c>
      <c r="E812" s="126">
        <v>5.2499999999999995E-7</v>
      </c>
    </row>
    <row r="813" spans="1:5" x14ac:dyDescent="0.35">
      <c r="A813" t="s">
        <v>1011</v>
      </c>
      <c r="B813">
        <v>35.22349406</v>
      </c>
      <c r="C813">
        <v>0.58984242499999995</v>
      </c>
      <c r="D813">
        <v>5.5299784550000002</v>
      </c>
      <c r="E813" s="126">
        <v>5.2699999999999999E-7</v>
      </c>
    </row>
    <row r="814" spans="1:5" x14ac:dyDescent="0.35">
      <c r="A814" t="s">
        <v>1012</v>
      </c>
      <c r="B814">
        <v>128.35336119999999</v>
      </c>
      <c r="C814">
        <v>36.700663779999999</v>
      </c>
      <c r="D814">
        <v>1.788938089</v>
      </c>
      <c r="E814" s="126">
        <v>5.3499999999999996E-7</v>
      </c>
    </row>
    <row r="815" spans="1:5" x14ac:dyDescent="0.35">
      <c r="A815" t="s">
        <v>1013</v>
      </c>
      <c r="B815">
        <v>34.4040441</v>
      </c>
      <c r="C815">
        <v>2.4624954649999999</v>
      </c>
      <c r="D815">
        <v>3.7360954419999999</v>
      </c>
      <c r="E815" s="126">
        <v>5.51E-7</v>
      </c>
    </row>
    <row r="816" spans="1:5" x14ac:dyDescent="0.35">
      <c r="A816" t="s">
        <v>1014</v>
      </c>
      <c r="B816">
        <v>262.20985250000001</v>
      </c>
      <c r="C816">
        <v>114.8632032</v>
      </c>
      <c r="D816">
        <v>1.191789556</v>
      </c>
      <c r="E816" s="126">
        <v>5.99E-7</v>
      </c>
    </row>
    <row r="817" spans="1:5" x14ac:dyDescent="0.35">
      <c r="A817" t="s">
        <v>1015</v>
      </c>
      <c r="B817">
        <v>0</v>
      </c>
      <c r="C817">
        <v>31.66820195</v>
      </c>
      <c r="D817">
        <v>-7.1568978169999999</v>
      </c>
      <c r="E817" s="126">
        <v>6.13E-7</v>
      </c>
    </row>
    <row r="818" spans="1:5" x14ac:dyDescent="0.35">
      <c r="A818" t="s">
        <v>1016</v>
      </c>
      <c r="B818">
        <v>276.93447809999998</v>
      </c>
      <c r="C818">
        <v>118.6008544</v>
      </c>
      <c r="D818">
        <v>1.217167361</v>
      </c>
      <c r="E818" s="126">
        <v>6.5499999999999998E-7</v>
      </c>
    </row>
    <row r="819" spans="1:5" x14ac:dyDescent="0.35">
      <c r="A819" t="s">
        <v>1017</v>
      </c>
      <c r="B819">
        <v>80.173953339999997</v>
      </c>
      <c r="C819">
        <v>19.614341289999999</v>
      </c>
      <c r="D819">
        <v>2.0445172829999998</v>
      </c>
      <c r="E819" s="126">
        <v>6.6700000000000003E-7</v>
      </c>
    </row>
    <row r="820" spans="1:5" x14ac:dyDescent="0.35">
      <c r="A820" t="s">
        <v>1018</v>
      </c>
      <c r="B820">
        <v>50.721470580000002</v>
      </c>
      <c r="C820">
        <v>7.242435135</v>
      </c>
      <c r="D820">
        <v>2.791045945</v>
      </c>
      <c r="E820" s="126">
        <v>6.6899999999999997E-7</v>
      </c>
    </row>
    <row r="821" spans="1:5" x14ac:dyDescent="0.35">
      <c r="A821" t="s">
        <v>1019</v>
      </c>
      <c r="B821">
        <v>277.51039950000001</v>
      </c>
      <c r="C821">
        <v>104.4345987</v>
      </c>
      <c r="D821">
        <v>1.412091875</v>
      </c>
      <c r="E821" s="126">
        <v>6.7100000000000001E-7</v>
      </c>
    </row>
    <row r="822" spans="1:5" x14ac:dyDescent="0.35">
      <c r="A822" t="s">
        <v>1020</v>
      </c>
      <c r="B822">
        <v>339.94660909999999</v>
      </c>
      <c r="C822">
        <v>141.88139609999999</v>
      </c>
      <c r="D822">
        <v>1.25429871</v>
      </c>
      <c r="E822" s="126">
        <v>6.7700000000000004E-7</v>
      </c>
    </row>
    <row r="823" spans="1:5" x14ac:dyDescent="0.35">
      <c r="A823" t="s">
        <v>1021</v>
      </c>
      <c r="B823">
        <v>438.24690829999997</v>
      </c>
      <c r="C823">
        <v>945.54548150000005</v>
      </c>
      <c r="D823">
        <v>-1.110271601</v>
      </c>
      <c r="E823" s="126">
        <v>7.4399999999999999E-7</v>
      </c>
    </row>
    <row r="824" spans="1:5" x14ac:dyDescent="0.35">
      <c r="A824" t="s">
        <v>1022</v>
      </c>
      <c r="B824">
        <v>167.8214351</v>
      </c>
      <c r="C824">
        <v>67.124437720000003</v>
      </c>
      <c r="D824">
        <v>1.312652205</v>
      </c>
      <c r="E824" s="126">
        <v>8.3300000000000001E-7</v>
      </c>
    </row>
    <row r="825" spans="1:5" x14ac:dyDescent="0.35">
      <c r="A825" t="s">
        <v>1023</v>
      </c>
      <c r="B825">
        <v>301.0463269</v>
      </c>
      <c r="C825">
        <v>129.9770767</v>
      </c>
      <c r="D825">
        <v>1.2154438279999999</v>
      </c>
      <c r="E825" s="126">
        <v>8.4799999999999997E-7</v>
      </c>
    </row>
    <row r="826" spans="1:5" x14ac:dyDescent="0.35">
      <c r="A826" t="s">
        <v>1024</v>
      </c>
      <c r="B826">
        <v>394.93233930000002</v>
      </c>
      <c r="C826">
        <v>174.4679256</v>
      </c>
      <c r="D826">
        <v>1.17335225</v>
      </c>
      <c r="E826" s="126">
        <v>8.6499999999999998E-7</v>
      </c>
    </row>
    <row r="827" spans="1:5" x14ac:dyDescent="0.35">
      <c r="A827" t="s">
        <v>1025</v>
      </c>
      <c r="B827">
        <v>38.126242410000003</v>
      </c>
      <c r="C827">
        <v>3.3703833749999998</v>
      </c>
      <c r="D827">
        <v>3.419453077</v>
      </c>
      <c r="E827" s="126">
        <v>8.6799999999999999E-7</v>
      </c>
    </row>
    <row r="828" spans="1:5" x14ac:dyDescent="0.35">
      <c r="A828" t="s">
        <v>1026</v>
      </c>
      <c r="B828">
        <v>49.20075319</v>
      </c>
      <c r="C828">
        <v>137.07210000000001</v>
      </c>
      <c r="D828">
        <v>-1.4759828820000001</v>
      </c>
      <c r="E828" s="126">
        <v>9.4200000000000004E-7</v>
      </c>
    </row>
    <row r="829" spans="1:5" x14ac:dyDescent="0.35">
      <c r="A829" t="s">
        <v>1027</v>
      </c>
      <c r="B829">
        <v>52.557744</v>
      </c>
      <c r="C829">
        <v>142.35058739999999</v>
      </c>
      <c r="D829">
        <v>-1.4428221510000001</v>
      </c>
      <c r="E829" s="126">
        <v>9.5000000000000001E-7</v>
      </c>
    </row>
    <row r="830" spans="1:5" x14ac:dyDescent="0.35">
      <c r="A830" t="s">
        <v>1028</v>
      </c>
      <c r="B830">
        <v>79.293871789999997</v>
      </c>
      <c r="C830">
        <v>20.96092586</v>
      </c>
      <c r="D830">
        <v>1.901046239</v>
      </c>
      <c r="E830" s="126">
        <v>9.5799999999999998E-7</v>
      </c>
    </row>
    <row r="831" spans="1:5" x14ac:dyDescent="0.35">
      <c r="A831" t="s">
        <v>1029</v>
      </c>
      <c r="B831">
        <v>1.593818148</v>
      </c>
      <c r="C831">
        <v>41.469172540000002</v>
      </c>
      <c r="D831">
        <v>-4.690157331</v>
      </c>
      <c r="E831" s="126">
        <v>1.02E-6</v>
      </c>
    </row>
    <row r="832" spans="1:5" x14ac:dyDescent="0.35">
      <c r="A832" t="s">
        <v>1030</v>
      </c>
      <c r="B832">
        <v>436.76747920000003</v>
      </c>
      <c r="C832">
        <v>174.7127046</v>
      </c>
      <c r="D832">
        <v>1.3264292660000001</v>
      </c>
      <c r="E832" s="126">
        <v>1.02E-6</v>
      </c>
    </row>
    <row r="833" spans="1:5" x14ac:dyDescent="0.35">
      <c r="A833" t="s">
        <v>1031</v>
      </c>
      <c r="B833">
        <v>282.95401090000001</v>
      </c>
      <c r="C833">
        <v>569.4269405</v>
      </c>
      <c r="D833">
        <v>-1.0102399179999999</v>
      </c>
      <c r="E833" s="126">
        <v>1.02E-6</v>
      </c>
    </row>
    <row r="834" spans="1:5" x14ac:dyDescent="0.35">
      <c r="A834" t="s">
        <v>1032</v>
      </c>
      <c r="B834">
        <v>59.177744760000003</v>
      </c>
      <c r="C834">
        <v>165.20677280000001</v>
      </c>
      <c r="D834">
        <v>-1.479554088</v>
      </c>
      <c r="E834" s="126">
        <v>1.0699999999999999E-6</v>
      </c>
    </row>
    <row r="835" spans="1:5" x14ac:dyDescent="0.35">
      <c r="A835" t="s">
        <v>1033</v>
      </c>
      <c r="B835">
        <v>214.77902710000001</v>
      </c>
      <c r="C835">
        <v>93.026866569999996</v>
      </c>
      <c r="D835">
        <v>1.2105632</v>
      </c>
      <c r="E835" s="126">
        <v>1.0699999999999999E-6</v>
      </c>
    </row>
    <row r="836" spans="1:5" x14ac:dyDescent="0.35">
      <c r="A836" t="s">
        <v>1034</v>
      </c>
      <c r="B836">
        <v>37.433338089999999</v>
      </c>
      <c r="C836">
        <v>2.3392926749999998</v>
      </c>
      <c r="D836">
        <v>3.8904695880000002</v>
      </c>
      <c r="E836" s="126">
        <v>1.0699999999999999E-6</v>
      </c>
    </row>
    <row r="837" spans="1:5" x14ac:dyDescent="0.35">
      <c r="A837" t="s">
        <v>1035</v>
      </c>
      <c r="B837">
        <v>162.54102449999999</v>
      </c>
      <c r="C837">
        <v>394.7473809</v>
      </c>
      <c r="D837">
        <v>-1.278367808</v>
      </c>
      <c r="E837" s="126">
        <v>1.0899999999999999E-6</v>
      </c>
    </row>
    <row r="838" spans="1:5" x14ac:dyDescent="0.35">
      <c r="A838" t="s">
        <v>1036</v>
      </c>
      <c r="B838">
        <v>395.58640309999998</v>
      </c>
      <c r="C838">
        <v>162.2453496</v>
      </c>
      <c r="D838">
        <v>1.2888992180000001</v>
      </c>
      <c r="E838" s="126">
        <v>1.1000000000000001E-6</v>
      </c>
    </row>
    <row r="839" spans="1:5" x14ac:dyDescent="0.35">
      <c r="A839" t="s">
        <v>1037</v>
      </c>
      <c r="B839">
        <v>172.6184633</v>
      </c>
      <c r="C839">
        <v>64.528890950000005</v>
      </c>
      <c r="D839">
        <v>1.417168537</v>
      </c>
      <c r="E839" s="126">
        <v>1.11E-6</v>
      </c>
    </row>
    <row r="840" spans="1:5" x14ac:dyDescent="0.35">
      <c r="A840" t="s">
        <v>1038</v>
      </c>
      <c r="B840">
        <v>68.359896329999998</v>
      </c>
      <c r="C840">
        <v>188.45089429999999</v>
      </c>
      <c r="D840">
        <v>-1.46158371</v>
      </c>
      <c r="E840" s="126">
        <v>1.13E-6</v>
      </c>
    </row>
    <row r="841" spans="1:5" x14ac:dyDescent="0.35">
      <c r="A841" t="s">
        <v>1039</v>
      </c>
      <c r="B841">
        <v>209.75888689999999</v>
      </c>
      <c r="C841">
        <v>91.82535532</v>
      </c>
      <c r="D841">
        <v>1.183313716</v>
      </c>
      <c r="E841" s="126">
        <v>1.19E-6</v>
      </c>
    </row>
    <row r="842" spans="1:5" x14ac:dyDescent="0.35">
      <c r="A842" t="s">
        <v>1040</v>
      </c>
      <c r="B842">
        <v>1246.2180519999999</v>
      </c>
      <c r="C842">
        <v>607.04055129999995</v>
      </c>
      <c r="D842">
        <v>1.0372675309999999</v>
      </c>
      <c r="E842" s="126">
        <v>1.24E-6</v>
      </c>
    </row>
    <row r="843" spans="1:5" x14ac:dyDescent="0.35">
      <c r="A843" t="s">
        <v>1041</v>
      </c>
      <c r="B843">
        <v>82.315594689999998</v>
      </c>
      <c r="C843">
        <v>225.66607279999999</v>
      </c>
      <c r="D843">
        <v>-1.4608412980000001</v>
      </c>
      <c r="E843" s="126">
        <v>1.28E-6</v>
      </c>
    </row>
    <row r="844" spans="1:5" x14ac:dyDescent="0.35">
      <c r="A844" t="s">
        <v>1042</v>
      </c>
      <c r="B844">
        <v>31.661558670000002</v>
      </c>
      <c r="C844">
        <v>1.2845820610000001</v>
      </c>
      <c r="D844">
        <v>4.8288634190000002</v>
      </c>
      <c r="E844" s="126">
        <v>1.31E-6</v>
      </c>
    </row>
    <row r="845" spans="1:5" x14ac:dyDescent="0.35">
      <c r="A845" t="s">
        <v>1043</v>
      </c>
      <c r="B845">
        <v>48.449490179999998</v>
      </c>
      <c r="C845">
        <v>153.00275769999999</v>
      </c>
      <c r="D845">
        <v>-1.660332403</v>
      </c>
      <c r="E845" s="126">
        <v>1.3599999999999999E-6</v>
      </c>
    </row>
    <row r="846" spans="1:5" x14ac:dyDescent="0.35">
      <c r="A846" t="s">
        <v>1044</v>
      </c>
      <c r="B846">
        <v>16.007888940000001</v>
      </c>
      <c r="C846">
        <v>68.203548409999996</v>
      </c>
      <c r="D846">
        <v>-2.0946439479999999</v>
      </c>
      <c r="E846" s="126">
        <v>1.3799999999999999E-6</v>
      </c>
    </row>
    <row r="847" spans="1:5" x14ac:dyDescent="0.35">
      <c r="A847" t="s">
        <v>1045</v>
      </c>
      <c r="B847">
        <v>154.183277</v>
      </c>
      <c r="C847">
        <v>61.95559282</v>
      </c>
      <c r="D847">
        <v>1.3127726230000001</v>
      </c>
      <c r="E847" s="126">
        <v>1.4300000000000001E-6</v>
      </c>
    </row>
    <row r="848" spans="1:5" x14ac:dyDescent="0.35">
      <c r="A848" t="s">
        <v>1046</v>
      </c>
      <c r="B848">
        <v>36.529775170000001</v>
      </c>
      <c r="C848">
        <v>3.6701232830000001</v>
      </c>
      <c r="D848">
        <v>3.3655275100000002</v>
      </c>
      <c r="E848" s="126">
        <v>1.48E-6</v>
      </c>
    </row>
    <row r="849" spans="1:5" x14ac:dyDescent="0.35">
      <c r="A849" t="s">
        <v>1047</v>
      </c>
      <c r="B849">
        <v>22.085012389999999</v>
      </c>
      <c r="C849">
        <v>0</v>
      </c>
      <c r="D849">
        <v>7.1981130259999997</v>
      </c>
      <c r="E849" s="126">
        <v>1.5099999999999999E-6</v>
      </c>
    </row>
    <row r="850" spans="1:5" x14ac:dyDescent="0.35">
      <c r="A850" t="s">
        <v>1048</v>
      </c>
      <c r="B850">
        <v>112.77806649999999</v>
      </c>
      <c r="C850">
        <v>40.266859060000002</v>
      </c>
      <c r="D850">
        <v>1.497698677</v>
      </c>
      <c r="E850" s="126">
        <v>1.6300000000000001E-6</v>
      </c>
    </row>
    <row r="851" spans="1:5" x14ac:dyDescent="0.35">
      <c r="A851" t="s">
        <v>1049</v>
      </c>
      <c r="B851">
        <v>173.12118079999999</v>
      </c>
      <c r="C851">
        <v>375.02658200000002</v>
      </c>
      <c r="D851">
        <v>-1.1148651650000001</v>
      </c>
      <c r="E851" s="126">
        <v>1.75E-6</v>
      </c>
    </row>
    <row r="852" spans="1:5" x14ac:dyDescent="0.35">
      <c r="A852" t="s">
        <v>1050</v>
      </c>
      <c r="B852">
        <v>0</v>
      </c>
      <c r="C852">
        <v>28.967188929999999</v>
      </c>
      <c r="D852">
        <v>-7.0425705919999997</v>
      </c>
      <c r="E852" s="126">
        <v>1.79E-6</v>
      </c>
    </row>
    <row r="853" spans="1:5" x14ac:dyDescent="0.35">
      <c r="A853" t="s">
        <v>1051</v>
      </c>
      <c r="B853">
        <v>6.4510463529999997</v>
      </c>
      <c r="C853">
        <v>50.007409529999997</v>
      </c>
      <c r="D853">
        <v>-2.9573491180000002</v>
      </c>
      <c r="E853" s="126">
        <v>1.88E-6</v>
      </c>
    </row>
    <row r="854" spans="1:5" x14ac:dyDescent="0.35">
      <c r="A854" t="s">
        <v>1052</v>
      </c>
      <c r="B854">
        <v>212.67979450000001</v>
      </c>
      <c r="C854">
        <v>91.428584150000006</v>
      </c>
      <c r="D854">
        <v>1.2107978450000001</v>
      </c>
      <c r="E854" s="126">
        <v>1.88E-6</v>
      </c>
    </row>
    <row r="855" spans="1:5" x14ac:dyDescent="0.35">
      <c r="A855" t="s">
        <v>1053</v>
      </c>
      <c r="B855">
        <v>40.354621909999999</v>
      </c>
      <c r="C855">
        <v>114.4091748</v>
      </c>
      <c r="D855">
        <v>-1.5046602490000001</v>
      </c>
      <c r="E855" s="126">
        <v>1.9E-6</v>
      </c>
    </row>
    <row r="856" spans="1:5" x14ac:dyDescent="0.35">
      <c r="A856" t="s">
        <v>1054</v>
      </c>
      <c r="B856">
        <v>180.26325869999999</v>
      </c>
      <c r="C856">
        <v>408.90037189999998</v>
      </c>
      <c r="D856">
        <v>-1.179475547</v>
      </c>
      <c r="E856" s="126">
        <v>1.9099999999999999E-6</v>
      </c>
    </row>
    <row r="857" spans="1:5" x14ac:dyDescent="0.35">
      <c r="A857" t="s">
        <v>1055</v>
      </c>
      <c r="B857">
        <v>7.2148024409999998</v>
      </c>
      <c r="C857">
        <v>49.10247339</v>
      </c>
      <c r="D857">
        <v>-2.7613240879999998</v>
      </c>
      <c r="E857" s="126">
        <v>1.9400000000000001E-6</v>
      </c>
    </row>
    <row r="858" spans="1:5" x14ac:dyDescent="0.35">
      <c r="A858" t="s">
        <v>1056</v>
      </c>
      <c r="B858">
        <v>5.9547474139999998</v>
      </c>
      <c r="C858">
        <v>49.632486819999997</v>
      </c>
      <c r="D858">
        <v>-3.049605455</v>
      </c>
      <c r="E858" s="126">
        <v>2.0099999999999998E-6</v>
      </c>
    </row>
    <row r="859" spans="1:5" x14ac:dyDescent="0.35">
      <c r="A859" t="s">
        <v>1057</v>
      </c>
      <c r="B859">
        <v>317.3046976</v>
      </c>
      <c r="C859">
        <v>158.46560400000001</v>
      </c>
      <c r="D859">
        <v>1.0079403490000001</v>
      </c>
      <c r="E859" s="126">
        <v>2.08E-6</v>
      </c>
    </row>
    <row r="860" spans="1:5" x14ac:dyDescent="0.35">
      <c r="A860" t="s">
        <v>1058</v>
      </c>
      <c r="B860">
        <v>105.9686313</v>
      </c>
      <c r="C860">
        <v>237.00490379999999</v>
      </c>
      <c r="D860">
        <v>-1.164577602</v>
      </c>
      <c r="E860" s="126">
        <v>2.2000000000000001E-6</v>
      </c>
    </row>
    <row r="861" spans="1:5" x14ac:dyDescent="0.35">
      <c r="A861" t="s">
        <v>1059</v>
      </c>
      <c r="B861">
        <v>0.823619561</v>
      </c>
      <c r="C861">
        <v>49.188475820000001</v>
      </c>
      <c r="D861">
        <v>-5.932064242</v>
      </c>
      <c r="E861" s="126">
        <v>2.2199999999999999E-6</v>
      </c>
    </row>
    <row r="862" spans="1:5" x14ac:dyDescent="0.35">
      <c r="A862" t="s">
        <v>1060</v>
      </c>
      <c r="B862">
        <v>8.3725613190000008</v>
      </c>
      <c r="C862">
        <v>67.319047220000002</v>
      </c>
      <c r="D862">
        <v>-2.9967422739999998</v>
      </c>
      <c r="E862" s="126">
        <v>2.2199999999999999E-6</v>
      </c>
    </row>
    <row r="863" spans="1:5" x14ac:dyDescent="0.35">
      <c r="A863" t="s">
        <v>1061</v>
      </c>
      <c r="B863">
        <v>99.938510260000001</v>
      </c>
      <c r="C863">
        <v>31.023253749999999</v>
      </c>
      <c r="D863">
        <v>1.701924475</v>
      </c>
      <c r="E863" s="126">
        <v>2.4200000000000001E-6</v>
      </c>
    </row>
    <row r="864" spans="1:5" x14ac:dyDescent="0.35">
      <c r="A864" t="s">
        <v>1062</v>
      </c>
      <c r="B864">
        <v>14.42468289</v>
      </c>
      <c r="C864">
        <v>78.572891029999994</v>
      </c>
      <c r="D864">
        <v>-2.4417831250000002</v>
      </c>
      <c r="E864" s="126">
        <v>2.4899999999999999E-6</v>
      </c>
    </row>
    <row r="865" spans="1:5" x14ac:dyDescent="0.35">
      <c r="A865" t="s">
        <v>1063</v>
      </c>
      <c r="B865">
        <v>20.780627979999998</v>
      </c>
      <c r="C865">
        <v>0</v>
      </c>
      <c r="D865">
        <v>7.1114101630000004</v>
      </c>
      <c r="E865" s="126">
        <v>2.5299999999999999E-6</v>
      </c>
    </row>
    <row r="866" spans="1:5" x14ac:dyDescent="0.35">
      <c r="A866" t="s">
        <v>1064</v>
      </c>
      <c r="B866">
        <v>34.184317819999997</v>
      </c>
      <c r="C866">
        <v>0.90965935600000003</v>
      </c>
      <c r="D866">
        <v>5.06757948</v>
      </c>
      <c r="E866" s="126">
        <v>2.6400000000000001E-6</v>
      </c>
    </row>
    <row r="867" spans="1:5" x14ac:dyDescent="0.35">
      <c r="A867" t="s">
        <v>1065</v>
      </c>
      <c r="B867">
        <v>78.956330989999998</v>
      </c>
      <c r="C867">
        <v>191.35662060000001</v>
      </c>
      <c r="D867">
        <v>-1.2787909120000001</v>
      </c>
      <c r="E867" s="126">
        <v>2.6800000000000002E-6</v>
      </c>
    </row>
    <row r="868" spans="1:5" x14ac:dyDescent="0.35">
      <c r="A868" t="s">
        <v>1066</v>
      </c>
      <c r="B868">
        <v>211.94796220000001</v>
      </c>
      <c r="C868">
        <v>67.646941209999994</v>
      </c>
      <c r="D868">
        <v>1.6595534700000001</v>
      </c>
      <c r="E868" s="126">
        <v>2.6900000000000001E-6</v>
      </c>
    </row>
    <row r="869" spans="1:5" x14ac:dyDescent="0.35">
      <c r="A869" t="s">
        <v>1067</v>
      </c>
      <c r="B869">
        <v>31.979787699999999</v>
      </c>
      <c r="C869">
        <v>2.712443935</v>
      </c>
      <c r="D869">
        <v>3.5807621049999998</v>
      </c>
      <c r="E869" s="126">
        <v>2.74E-6</v>
      </c>
    </row>
    <row r="870" spans="1:5" x14ac:dyDescent="0.35">
      <c r="A870" t="s">
        <v>1068</v>
      </c>
      <c r="B870">
        <v>139.9396414</v>
      </c>
      <c r="C870">
        <v>53.47227256</v>
      </c>
      <c r="D870">
        <v>1.3789155120000001</v>
      </c>
      <c r="E870" s="126">
        <v>2.8399999999999999E-6</v>
      </c>
    </row>
    <row r="871" spans="1:5" x14ac:dyDescent="0.35">
      <c r="A871" t="s">
        <v>1069</v>
      </c>
      <c r="B871">
        <v>143.86226250000001</v>
      </c>
      <c r="C871">
        <v>54.357720880000002</v>
      </c>
      <c r="D871">
        <v>1.400861326</v>
      </c>
      <c r="E871" s="126">
        <v>2.9500000000000001E-6</v>
      </c>
    </row>
    <row r="872" spans="1:5" x14ac:dyDescent="0.35">
      <c r="A872" t="s">
        <v>1070</v>
      </c>
      <c r="B872">
        <v>34.135066449999997</v>
      </c>
      <c r="C872">
        <v>3.3005149139999999</v>
      </c>
      <c r="D872">
        <v>3.3342344339999999</v>
      </c>
      <c r="E872" s="126">
        <v>2.9699999999999999E-6</v>
      </c>
    </row>
    <row r="873" spans="1:5" x14ac:dyDescent="0.35">
      <c r="A873" t="s">
        <v>1071</v>
      </c>
      <c r="B873">
        <v>35.278811740000002</v>
      </c>
      <c r="C873">
        <v>108.6998768</v>
      </c>
      <c r="D873">
        <v>-1.619708903</v>
      </c>
      <c r="E873" s="126">
        <v>3.0199999999999999E-6</v>
      </c>
    </row>
    <row r="874" spans="1:5" x14ac:dyDescent="0.35">
      <c r="A874" t="s">
        <v>1072</v>
      </c>
      <c r="B874">
        <v>63.408750810000001</v>
      </c>
      <c r="C874">
        <v>224.42273489999999</v>
      </c>
      <c r="D874">
        <v>-1.8222015970000001</v>
      </c>
      <c r="E874" s="126">
        <v>3.0299999999999998E-6</v>
      </c>
    </row>
    <row r="875" spans="1:5" x14ac:dyDescent="0.35">
      <c r="A875" t="s">
        <v>1073</v>
      </c>
      <c r="B875">
        <v>35.212881959999997</v>
      </c>
      <c r="C875">
        <v>1.804556024</v>
      </c>
      <c r="D875">
        <v>4.3983697790000003</v>
      </c>
      <c r="E875" s="126">
        <v>3.1599999999999998E-6</v>
      </c>
    </row>
    <row r="876" spans="1:5" x14ac:dyDescent="0.35">
      <c r="A876" t="s">
        <v>1074</v>
      </c>
      <c r="B876">
        <v>106.22925410000001</v>
      </c>
      <c r="C876">
        <v>25.029591759999999</v>
      </c>
      <c r="D876">
        <v>2.0769590290000002</v>
      </c>
      <c r="E876" s="126">
        <v>3.18E-6</v>
      </c>
    </row>
    <row r="877" spans="1:5" x14ac:dyDescent="0.35">
      <c r="A877" t="s">
        <v>1075</v>
      </c>
      <c r="B877">
        <v>138.9603444</v>
      </c>
      <c r="C877">
        <v>291.13332229999997</v>
      </c>
      <c r="D877">
        <v>-1.06872787</v>
      </c>
      <c r="E877" s="126">
        <v>3.2200000000000001E-6</v>
      </c>
    </row>
    <row r="878" spans="1:5" x14ac:dyDescent="0.35">
      <c r="A878" t="s">
        <v>1076</v>
      </c>
      <c r="B878">
        <v>184.45519390000001</v>
      </c>
      <c r="C878">
        <v>405.06986560000001</v>
      </c>
      <c r="D878">
        <v>-1.1329020700000001</v>
      </c>
      <c r="E878" s="126">
        <v>3.27E-6</v>
      </c>
    </row>
    <row r="879" spans="1:5" x14ac:dyDescent="0.35">
      <c r="A879" t="s">
        <v>1077</v>
      </c>
      <c r="B879">
        <v>44.039309539999998</v>
      </c>
      <c r="C879">
        <v>6.8509782980000002</v>
      </c>
      <c r="D879">
        <v>2.6808635220000001</v>
      </c>
      <c r="E879" s="126">
        <v>3.27E-6</v>
      </c>
    </row>
    <row r="880" spans="1:5" x14ac:dyDescent="0.35">
      <c r="A880" t="s">
        <v>1078</v>
      </c>
      <c r="B880">
        <v>4.3874516549999996</v>
      </c>
      <c r="C880">
        <v>47.611450750000003</v>
      </c>
      <c r="D880">
        <v>-3.4401673989999999</v>
      </c>
      <c r="E880" s="126">
        <v>3.4199999999999999E-6</v>
      </c>
    </row>
    <row r="881" spans="1:5" x14ac:dyDescent="0.35">
      <c r="A881" t="s">
        <v>1079</v>
      </c>
      <c r="B881">
        <v>462.38988879999999</v>
      </c>
      <c r="C881">
        <v>205.84697410000001</v>
      </c>
      <c r="D881">
        <v>1.169124619</v>
      </c>
      <c r="E881" s="126">
        <v>3.45E-6</v>
      </c>
    </row>
    <row r="882" spans="1:5" x14ac:dyDescent="0.35">
      <c r="A882" t="s">
        <v>1080</v>
      </c>
      <c r="B882">
        <v>0</v>
      </c>
      <c r="C882">
        <v>25.270683009999999</v>
      </c>
      <c r="D882">
        <v>-6.8393695499999998</v>
      </c>
      <c r="E882" s="126">
        <v>3.4999999999999999E-6</v>
      </c>
    </row>
    <row r="883" spans="1:5" x14ac:dyDescent="0.35">
      <c r="A883" t="s">
        <v>102</v>
      </c>
      <c r="B883">
        <v>183.36106799999999</v>
      </c>
      <c r="C883">
        <v>387.9837321</v>
      </c>
      <c r="D883">
        <v>-1.077428155</v>
      </c>
      <c r="E883" s="126">
        <v>3.5099999999999999E-6</v>
      </c>
    </row>
    <row r="884" spans="1:5" x14ac:dyDescent="0.35">
      <c r="A884" t="s">
        <v>1081</v>
      </c>
      <c r="B884">
        <v>55.26347114</v>
      </c>
      <c r="C884">
        <v>9.2827680659999992</v>
      </c>
      <c r="D884">
        <v>2.589993609</v>
      </c>
      <c r="E884" s="126">
        <v>3.63E-6</v>
      </c>
    </row>
    <row r="885" spans="1:5" x14ac:dyDescent="0.35">
      <c r="A885" t="s">
        <v>1082</v>
      </c>
      <c r="B885">
        <v>254.5244419</v>
      </c>
      <c r="C885">
        <v>116.8840483</v>
      </c>
      <c r="D885">
        <v>1.1287881959999999</v>
      </c>
      <c r="E885" s="126">
        <v>3.6799999999999999E-6</v>
      </c>
    </row>
    <row r="886" spans="1:5" x14ac:dyDescent="0.35">
      <c r="A886" t="s">
        <v>1083</v>
      </c>
      <c r="B886">
        <v>350.6737665</v>
      </c>
      <c r="C886">
        <v>751.90864959999999</v>
      </c>
      <c r="D886">
        <v>-1.099795104</v>
      </c>
      <c r="E886" s="126">
        <v>3.7500000000000001E-6</v>
      </c>
    </row>
    <row r="887" spans="1:5" x14ac:dyDescent="0.35">
      <c r="A887" t="s">
        <v>1084</v>
      </c>
      <c r="B887">
        <v>23.204132000000001</v>
      </c>
      <c r="C887">
        <v>110.1517607</v>
      </c>
      <c r="D887">
        <v>-2.246751127</v>
      </c>
      <c r="E887" s="126">
        <v>3.7500000000000001E-6</v>
      </c>
    </row>
    <row r="888" spans="1:5" x14ac:dyDescent="0.35">
      <c r="A888" t="s">
        <v>1085</v>
      </c>
      <c r="B888">
        <v>102.5495281</v>
      </c>
      <c r="C888">
        <v>222.3419159</v>
      </c>
      <c r="D888">
        <v>-1.1211062469999999</v>
      </c>
      <c r="E888" s="126">
        <v>4.0099999999999997E-6</v>
      </c>
    </row>
    <row r="889" spans="1:5" x14ac:dyDescent="0.35">
      <c r="A889" t="s">
        <v>1086</v>
      </c>
      <c r="B889">
        <v>108.6550706</v>
      </c>
      <c r="C889">
        <v>220.09982149999999</v>
      </c>
      <c r="D889">
        <v>-1.019449807</v>
      </c>
      <c r="E889" s="126">
        <v>4.0500000000000002E-6</v>
      </c>
    </row>
    <row r="890" spans="1:5" x14ac:dyDescent="0.35">
      <c r="A890" t="s">
        <v>1087</v>
      </c>
      <c r="B890">
        <v>2.4530516910000002</v>
      </c>
      <c r="C890">
        <v>38.564648630000001</v>
      </c>
      <c r="D890">
        <v>-3.995977951</v>
      </c>
      <c r="E890" s="126">
        <v>4.0899999999999998E-6</v>
      </c>
    </row>
    <row r="891" spans="1:5" x14ac:dyDescent="0.35">
      <c r="A891" t="s">
        <v>1088</v>
      </c>
      <c r="B891">
        <v>63.801985479999999</v>
      </c>
      <c r="C891">
        <v>149.7599002</v>
      </c>
      <c r="D891">
        <v>-1.232282664</v>
      </c>
      <c r="E891" s="126">
        <v>4.2799999999999997E-6</v>
      </c>
    </row>
    <row r="892" spans="1:5" x14ac:dyDescent="0.35">
      <c r="A892" t="s">
        <v>1089</v>
      </c>
      <c r="B892">
        <v>23.212079280000001</v>
      </c>
      <c r="C892">
        <v>101.20456350000001</v>
      </c>
      <c r="D892">
        <v>-2.1262500470000001</v>
      </c>
      <c r="E892" s="126">
        <v>4.4599999999999996E-6</v>
      </c>
    </row>
    <row r="893" spans="1:5" x14ac:dyDescent="0.35">
      <c r="A893" t="s">
        <v>1090</v>
      </c>
      <c r="B893">
        <v>21.737611879999999</v>
      </c>
      <c r="C893">
        <v>79.960620939999998</v>
      </c>
      <c r="D893">
        <v>-1.884292817</v>
      </c>
      <c r="E893" s="126">
        <v>4.4599999999999996E-6</v>
      </c>
    </row>
    <row r="894" spans="1:5" x14ac:dyDescent="0.35">
      <c r="A894" t="s">
        <v>1091</v>
      </c>
      <c r="B894">
        <v>3.6350600590000002</v>
      </c>
      <c r="C894">
        <v>42.051338059999999</v>
      </c>
      <c r="D894">
        <v>-3.5344897679999998</v>
      </c>
      <c r="E894" s="126">
        <v>4.5399999999999997E-6</v>
      </c>
    </row>
    <row r="895" spans="1:5" x14ac:dyDescent="0.35">
      <c r="A895" t="s">
        <v>1092</v>
      </c>
      <c r="B895">
        <v>1.9791055399999999</v>
      </c>
      <c r="C895">
        <v>36.594964330000003</v>
      </c>
      <c r="D895">
        <v>-4.1920102300000002</v>
      </c>
      <c r="E895" s="126">
        <v>4.6099999999999999E-6</v>
      </c>
    </row>
    <row r="896" spans="1:5" x14ac:dyDescent="0.35">
      <c r="A896" t="s">
        <v>1093</v>
      </c>
      <c r="B896">
        <v>0</v>
      </c>
      <c r="C896">
        <v>24.314775109999999</v>
      </c>
      <c r="D896">
        <v>-6.7848357259999998</v>
      </c>
      <c r="E896" s="126">
        <v>4.6199999999999998E-6</v>
      </c>
    </row>
    <row r="897" spans="1:5" x14ac:dyDescent="0.35">
      <c r="A897" t="s">
        <v>1094</v>
      </c>
      <c r="B897">
        <v>119.6265171</v>
      </c>
      <c r="C897">
        <v>44.297944600000001</v>
      </c>
      <c r="D897">
        <v>1.424461406</v>
      </c>
      <c r="E897" s="126">
        <v>4.69E-6</v>
      </c>
    </row>
    <row r="898" spans="1:5" x14ac:dyDescent="0.35">
      <c r="A898" t="s">
        <v>1095</v>
      </c>
      <c r="B898">
        <v>146.58426789999999</v>
      </c>
      <c r="C898">
        <v>308.20308660000001</v>
      </c>
      <c r="D898">
        <v>-1.0710342390000001</v>
      </c>
      <c r="E898" s="126">
        <v>4.69E-6</v>
      </c>
    </row>
    <row r="899" spans="1:5" x14ac:dyDescent="0.35">
      <c r="A899" t="s">
        <v>1096</v>
      </c>
      <c r="B899">
        <v>19.986179910000001</v>
      </c>
      <c r="C899">
        <v>78.66600133</v>
      </c>
      <c r="D899">
        <v>-1.9786690440000001</v>
      </c>
      <c r="E899" s="126">
        <v>4.8999999999999997E-6</v>
      </c>
    </row>
    <row r="900" spans="1:5" x14ac:dyDescent="0.35">
      <c r="A900" t="s">
        <v>1097</v>
      </c>
      <c r="B900">
        <v>0.39627568800000001</v>
      </c>
      <c r="C900">
        <v>39.367828369999998</v>
      </c>
      <c r="D900">
        <v>-6.5100731109999996</v>
      </c>
      <c r="E900" s="126">
        <v>4.9300000000000002E-6</v>
      </c>
    </row>
    <row r="901" spans="1:5" x14ac:dyDescent="0.35">
      <c r="A901" t="s">
        <v>1098</v>
      </c>
      <c r="B901">
        <v>29.299814829999999</v>
      </c>
      <c r="C901">
        <v>0.31981693100000003</v>
      </c>
      <c r="D901">
        <v>6.6442295619999996</v>
      </c>
      <c r="E901" s="126">
        <v>5.1000000000000003E-6</v>
      </c>
    </row>
    <row r="902" spans="1:5" x14ac:dyDescent="0.35">
      <c r="A902" t="s">
        <v>1099</v>
      </c>
      <c r="B902">
        <v>248.44279649999999</v>
      </c>
      <c r="C902">
        <v>108.3771302</v>
      </c>
      <c r="D902">
        <v>1.1915725580000001</v>
      </c>
      <c r="E902" s="126">
        <v>5.1200000000000001E-6</v>
      </c>
    </row>
    <row r="903" spans="1:5" x14ac:dyDescent="0.35">
      <c r="A903" t="s">
        <v>1100</v>
      </c>
      <c r="B903">
        <v>85.446016610000001</v>
      </c>
      <c r="C903">
        <v>26.402347859999999</v>
      </c>
      <c r="D903">
        <v>1.6736607370000001</v>
      </c>
      <c r="E903" s="126">
        <v>5.5300000000000004E-6</v>
      </c>
    </row>
    <row r="904" spans="1:5" x14ac:dyDescent="0.35">
      <c r="A904" t="s">
        <v>1101</v>
      </c>
      <c r="B904">
        <v>83.576754390000005</v>
      </c>
      <c r="C904">
        <v>181.043542</v>
      </c>
      <c r="D904">
        <v>-1.1150702809999999</v>
      </c>
      <c r="E904" s="126">
        <v>5.57E-6</v>
      </c>
    </row>
    <row r="905" spans="1:5" x14ac:dyDescent="0.35">
      <c r="A905" t="s">
        <v>1102</v>
      </c>
      <c r="B905">
        <v>162.39405489999999</v>
      </c>
      <c r="C905">
        <v>67.866606219999994</v>
      </c>
      <c r="D905">
        <v>1.2560266419999999</v>
      </c>
      <c r="E905" s="126">
        <v>5.6200000000000004E-6</v>
      </c>
    </row>
    <row r="906" spans="1:5" x14ac:dyDescent="0.35">
      <c r="A906" t="s">
        <v>1103</v>
      </c>
      <c r="B906">
        <v>0</v>
      </c>
      <c r="C906">
        <v>23.800115479999999</v>
      </c>
      <c r="D906">
        <v>-6.7539161710000002</v>
      </c>
      <c r="E906" s="126">
        <v>5.6200000000000004E-6</v>
      </c>
    </row>
    <row r="907" spans="1:5" x14ac:dyDescent="0.35">
      <c r="A907" t="s">
        <v>1104</v>
      </c>
      <c r="B907">
        <v>431.05683399999998</v>
      </c>
      <c r="C907">
        <v>913.94793870000001</v>
      </c>
      <c r="D907">
        <v>-1.08366826</v>
      </c>
      <c r="E907" s="126">
        <v>5.6999999999999996E-6</v>
      </c>
    </row>
    <row r="908" spans="1:5" x14ac:dyDescent="0.35">
      <c r="A908" t="s">
        <v>1105</v>
      </c>
      <c r="B908">
        <v>121.4510738</v>
      </c>
      <c r="C908">
        <v>40.296595549999999</v>
      </c>
      <c r="D908">
        <v>1.5687049959999999</v>
      </c>
      <c r="E908" s="126">
        <v>5.7400000000000001E-6</v>
      </c>
    </row>
    <row r="909" spans="1:5" x14ac:dyDescent="0.35">
      <c r="A909" t="s">
        <v>1106</v>
      </c>
      <c r="B909">
        <v>211.9877219</v>
      </c>
      <c r="C909">
        <v>82.960404659999995</v>
      </c>
      <c r="D909">
        <v>1.352408042</v>
      </c>
      <c r="E909" s="126">
        <v>5.7400000000000001E-6</v>
      </c>
    </row>
    <row r="910" spans="1:5" x14ac:dyDescent="0.35">
      <c r="A910" t="s">
        <v>1107</v>
      </c>
      <c r="B910">
        <v>238.8223524</v>
      </c>
      <c r="C910">
        <v>112.3314285</v>
      </c>
      <c r="D910">
        <v>1.0928471390000001</v>
      </c>
      <c r="E910" s="126">
        <v>5.8599999999999998E-6</v>
      </c>
    </row>
    <row r="911" spans="1:5" x14ac:dyDescent="0.35">
      <c r="A911" t="s">
        <v>1108</v>
      </c>
      <c r="B911">
        <v>123.4347408</v>
      </c>
      <c r="C911">
        <v>312.32093270000001</v>
      </c>
      <c r="D911">
        <v>-1.3384790019999999</v>
      </c>
      <c r="E911" s="126">
        <v>5.8699999999999997E-6</v>
      </c>
    </row>
    <row r="912" spans="1:5" x14ac:dyDescent="0.35">
      <c r="A912" t="s">
        <v>1109</v>
      </c>
      <c r="B912">
        <v>73.774807449999997</v>
      </c>
      <c r="C912">
        <v>180.83889500000001</v>
      </c>
      <c r="D912">
        <v>-1.3002991319999999</v>
      </c>
      <c r="E912" s="126">
        <v>6.1199999999999999E-6</v>
      </c>
    </row>
    <row r="913" spans="1:5" x14ac:dyDescent="0.35">
      <c r="A913" t="s">
        <v>1110</v>
      </c>
      <c r="B913">
        <v>30.971679640000001</v>
      </c>
      <c r="C913">
        <v>2.4624954649999999</v>
      </c>
      <c r="D913">
        <v>3.587896717</v>
      </c>
      <c r="E913" s="126">
        <v>6.8000000000000001E-6</v>
      </c>
    </row>
    <row r="914" spans="1:5" x14ac:dyDescent="0.35">
      <c r="A914" t="s">
        <v>1111</v>
      </c>
      <c r="B914">
        <v>396.86649770000002</v>
      </c>
      <c r="C914">
        <v>827.54871779999996</v>
      </c>
      <c r="D914">
        <v>-1.06020252</v>
      </c>
      <c r="E914" s="126">
        <v>6.8800000000000002E-6</v>
      </c>
    </row>
    <row r="915" spans="1:5" x14ac:dyDescent="0.35">
      <c r="A915" t="s">
        <v>1112</v>
      </c>
      <c r="B915">
        <v>49.737211909999999</v>
      </c>
      <c r="C915">
        <v>10.403213129999999</v>
      </c>
      <c r="D915">
        <v>2.2610297589999999</v>
      </c>
      <c r="E915" s="126">
        <v>7.6199999999999999E-6</v>
      </c>
    </row>
    <row r="916" spans="1:5" x14ac:dyDescent="0.35">
      <c r="A916" t="s">
        <v>1113</v>
      </c>
      <c r="B916">
        <v>32.801886750000001</v>
      </c>
      <c r="C916">
        <v>2.9824694279999999</v>
      </c>
      <c r="D916">
        <v>3.4075023149999999</v>
      </c>
      <c r="E916" s="126">
        <v>7.7800000000000001E-6</v>
      </c>
    </row>
    <row r="917" spans="1:5" x14ac:dyDescent="0.35">
      <c r="A917" t="s">
        <v>1114</v>
      </c>
      <c r="B917">
        <v>93.803811949999997</v>
      </c>
      <c r="C917">
        <v>245.9797887</v>
      </c>
      <c r="D917">
        <v>-1.3884422249999999</v>
      </c>
      <c r="E917" s="126">
        <v>7.9000000000000006E-6</v>
      </c>
    </row>
    <row r="918" spans="1:5" x14ac:dyDescent="0.35">
      <c r="A918" t="s">
        <v>1115</v>
      </c>
      <c r="B918">
        <v>43.417633189999997</v>
      </c>
      <c r="C918">
        <v>122.6386035</v>
      </c>
      <c r="D918">
        <v>-1.5000933780000001</v>
      </c>
      <c r="E918" s="126">
        <v>7.9400000000000002E-6</v>
      </c>
    </row>
    <row r="919" spans="1:5" x14ac:dyDescent="0.35">
      <c r="A919" t="s">
        <v>1116</v>
      </c>
      <c r="B919">
        <v>6.466580446</v>
      </c>
      <c r="C919">
        <v>48.129842310000001</v>
      </c>
      <c r="D919">
        <v>-2.9027937210000001</v>
      </c>
      <c r="E919" s="126">
        <v>8.1100000000000003E-6</v>
      </c>
    </row>
    <row r="920" spans="1:5" x14ac:dyDescent="0.35">
      <c r="A920" t="s">
        <v>1117</v>
      </c>
      <c r="B920">
        <v>145.78796270000001</v>
      </c>
      <c r="C920">
        <v>60.373042300000002</v>
      </c>
      <c r="D920">
        <v>1.265339201</v>
      </c>
      <c r="E920" s="126">
        <v>8.14E-6</v>
      </c>
    </row>
    <row r="921" spans="1:5" x14ac:dyDescent="0.35">
      <c r="A921" t="s">
        <v>1118</v>
      </c>
      <c r="B921">
        <v>120.4823731</v>
      </c>
      <c r="C921">
        <v>38.13618048</v>
      </c>
      <c r="D921">
        <v>1.67702624</v>
      </c>
      <c r="E921" s="126">
        <v>8.2700000000000004E-6</v>
      </c>
    </row>
    <row r="922" spans="1:5" x14ac:dyDescent="0.35">
      <c r="A922" t="s">
        <v>1119</v>
      </c>
      <c r="B922">
        <v>38.857033610000002</v>
      </c>
      <c r="C922">
        <v>5.0298881409999998</v>
      </c>
      <c r="D922">
        <v>2.9857241289999998</v>
      </c>
      <c r="E922" s="126">
        <v>8.6100000000000006E-6</v>
      </c>
    </row>
    <row r="923" spans="1:5" x14ac:dyDescent="0.35">
      <c r="A923" t="s">
        <v>1120</v>
      </c>
      <c r="B923">
        <v>47.950165949999999</v>
      </c>
      <c r="C923">
        <v>8.1408746950000008</v>
      </c>
      <c r="D923">
        <v>2.5729795559999999</v>
      </c>
      <c r="E923" s="126">
        <v>8.6600000000000001E-6</v>
      </c>
    </row>
    <row r="924" spans="1:5" x14ac:dyDescent="0.35">
      <c r="A924" t="s">
        <v>1121</v>
      </c>
      <c r="B924">
        <v>4.5121005930000004</v>
      </c>
      <c r="C924">
        <v>54.118189960000002</v>
      </c>
      <c r="D924">
        <v>-3.5999318869999999</v>
      </c>
      <c r="E924" s="126">
        <v>8.6799999999999999E-6</v>
      </c>
    </row>
    <row r="925" spans="1:5" x14ac:dyDescent="0.35">
      <c r="A925" t="s">
        <v>1122</v>
      </c>
      <c r="B925">
        <v>40.875546540000002</v>
      </c>
      <c r="C925">
        <v>5.2394935240000002</v>
      </c>
      <c r="D925">
        <v>2.9231700439999999</v>
      </c>
      <c r="E925" s="126">
        <v>8.8599999999999999E-6</v>
      </c>
    </row>
    <row r="926" spans="1:5" x14ac:dyDescent="0.35">
      <c r="A926" t="s">
        <v>1123</v>
      </c>
      <c r="B926">
        <v>30.1253311</v>
      </c>
      <c r="C926">
        <v>2.9072866309999998</v>
      </c>
      <c r="D926">
        <v>3.3703212119999999</v>
      </c>
      <c r="E926" s="126">
        <v>8.8799999999999997E-6</v>
      </c>
    </row>
    <row r="927" spans="1:5" x14ac:dyDescent="0.35">
      <c r="A927" t="s">
        <v>1124</v>
      </c>
      <c r="B927">
        <v>116.930634</v>
      </c>
      <c r="C927">
        <v>240.43254440000001</v>
      </c>
      <c r="D927">
        <v>-1.0428576540000001</v>
      </c>
      <c r="E927" s="126">
        <v>9.0299999999999999E-6</v>
      </c>
    </row>
    <row r="928" spans="1:5" x14ac:dyDescent="0.35">
      <c r="A928" t="s">
        <v>1125</v>
      </c>
      <c r="B928">
        <v>29.255109260000001</v>
      </c>
      <c r="C928">
        <v>1.8228616019999999</v>
      </c>
      <c r="D928">
        <v>3.8643641240000002</v>
      </c>
      <c r="E928" s="126">
        <v>9.0999999999999993E-6</v>
      </c>
    </row>
    <row r="929" spans="1:5" x14ac:dyDescent="0.35">
      <c r="A929" t="s">
        <v>1126</v>
      </c>
      <c r="B929">
        <v>37.582965000000002</v>
      </c>
      <c r="C929">
        <v>5.2430364149999997</v>
      </c>
      <c r="D929">
        <v>2.7992775750000001</v>
      </c>
      <c r="E929" s="126">
        <v>9.3500000000000003E-6</v>
      </c>
    </row>
    <row r="930" spans="1:5" x14ac:dyDescent="0.35">
      <c r="A930" t="s">
        <v>1127</v>
      </c>
      <c r="B930">
        <v>2.4352447000000002</v>
      </c>
      <c r="C930">
        <v>35.075196480000002</v>
      </c>
      <c r="D930">
        <v>-3.8631998319999998</v>
      </c>
      <c r="E930" s="126">
        <v>9.38E-6</v>
      </c>
    </row>
    <row r="931" spans="1:5" x14ac:dyDescent="0.35">
      <c r="A931" t="s">
        <v>1128</v>
      </c>
      <c r="B931">
        <v>32.366203679999998</v>
      </c>
      <c r="C931">
        <v>0.32158837699999998</v>
      </c>
      <c r="D931">
        <v>6.7886881590000003</v>
      </c>
      <c r="E931" s="126">
        <v>9.3899999999999999E-6</v>
      </c>
    </row>
    <row r="932" spans="1:5" x14ac:dyDescent="0.35">
      <c r="A932" t="s">
        <v>1129</v>
      </c>
      <c r="B932">
        <v>93.520428789999997</v>
      </c>
      <c r="C932">
        <v>31.153542330000001</v>
      </c>
      <c r="D932">
        <v>1.6020492900000001</v>
      </c>
      <c r="E932" s="126">
        <v>9.4299999999999995E-6</v>
      </c>
    </row>
    <row r="933" spans="1:5" x14ac:dyDescent="0.35">
      <c r="A933" t="s">
        <v>1130</v>
      </c>
      <c r="B933">
        <v>26.428134669999999</v>
      </c>
      <c r="C933">
        <v>1.1560649350000001</v>
      </c>
      <c r="D933">
        <v>4.6067541969999999</v>
      </c>
      <c r="E933" s="126">
        <v>9.6600000000000007E-6</v>
      </c>
    </row>
    <row r="934" spans="1:5" x14ac:dyDescent="0.35">
      <c r="A934" t="s">
        <v>1131</v>
      </c>
      <c r="B934">
        <v>47.89939407</v>
      </c>
      <c r="C934">
        <v>136.77691630000001</v>
      </c>
      <c r="D934">
        <v>-1.517132352</v>
      </c>
      <c r="E934" s="126">
        <v>9.8200000000000008E-6</v>
      </c>
    </row>
    <row r="935" spans="1:5" x14ac:dyDescent="0.35">
      <c r="A935" t="s">
        <v>1132</v>
      </c>
      <c r="B935">
        <v>26.9418644</v>
      </c>
      <c r="C935">
        <v>98.067005300000005</v>
      </c>
      <c r="D935">
        <v>-1.869061868</v>
      </c>
      <c r="E935" s="126">
        <v>1.03E-5</v>
      </c>
    </row>
    <row r="936" spans="1:5" x14ac:dyDescent="0.35">
      <c r="A936" t="s">
        <v>1133</v>
      </c>
      <c r="B936">
        <v>0</v>
      </c>
      <c r="C936">
        <v>22.498007999999999</v>
      </c>
      <c r="D936">
        <v>-6.6625401279999998</v>
      </c>
      <c r="E936" s="126">
        <v>1.0499999999999999E-5</v>
      </c>
    </row>
    <row r="937" spans="1:5" x14ac:dyDescent="0.35">
      <c r="A937" t="s">
        <v>1134</v>
      </c>
      <c r="B937">
        <v>94.527032059999996</v>
      </c>
      <c r="C937">
        <v>257.48636570000002</v>
      </c>
      <c r="D937">
        <v>-1.445784548</v>
      </c>
      <c r="E937" s="126">
        <v>1.06E-5</v>
      </c>
    </row>
    <row r="938" spans="1:5" x14ac:dyDescent="0.35">
      <c r="A938" t="s">
        <v>1135</v>
      </c>
      <c r="B938">
        <v>56.046554720000003</v>
      </c>
      <c r="C938">
        <v>158.34729519999999</v>
      </c>
      <c r="D938">
        <v>-1.4926931379999999</v>
      </c>
      <c r="E938" s="126">
        <v>1.08E-5</v>
      </c>
    </row>
    <row r="939" spans="1:5" x14ac:dyDescent="0.35">
      <c r="A939" t="s">
        <v>1136</v>
      </c>
      <c r="B939">
        <v>321.3330163</v>
      </c>
      <c r="C939">
        <v>149.3287134</v>
      </c>
      <c r="D939">
        <v>1.097711624</v>
      </c>
      <c r="E939" s="126">
        <v>1.08E-5</v>
      </c>
    </row>
    <row r="940" spans="1:5" x14ac:dyDescent="0.35">
      <c r="A940" t="s">
        <v>1137</v>
      </c>
      <c r="B940">
        <v>83.465766759999994</v>
      </c>
      <c r="C940">
        <v>204.3197625</v>
      </c>
      <c r="D940">
        <v>-1.29507693</v>
      </c>
      <c r="E940" s="126">
        <v>1.1E-5</v>
      </c>
    </row>
    <row r="941" spans="1:5" x14ac:dyDescent="0.35">
      <c r="A941" t="s">
        <v>1138</v>
      </c>
      <c r="B941">
        <v>156.41094369999999</v>
      </c>
      <c r="C941">
        <v>436.06418509999997</v>
      </c>
      <c r="D941">
        <v>-1.478682447</v>
      </c>
      <c r="E941" s="126">
        <v>1.11E-5</v>
      </c>
    </row>
    <row r="942" spans="1:5" x14ac:dyDescent="0.35">
      <c r="A942" t="s">
        <v>1139</v>
      </c>
      <c r="B942">
        <v>17.592991690000002</v>
      </c>
      <c r="C942">
        <v>0</v>
      </c>
      <c r="D942">
        <v>6.8710386430000003</v>
      </c>
      <c r="E942" s="126">
        <v>1.1199999999999999E-5</v>
      </c>
    </row>
    <row r="943" spans="1:5" x14ac:dyDescent="0.35">
      <c r="A943" t="s">
        <v>1140</v>
      </c>
      <c r="B943">
        <v>14.144340740000001</v>
      </c>
      <c r="C943">
        <v>65.154942449999993</v>
      </c>
      <c r="D943">
        <v>-2.2079799869999999</v>
      </c>
      <c r="E943" s="126">
        <v>1.13E-5</v>
      </c>
    </row>
    <row r="944" spans="1:5" x14ac:dyDescent="0.35">
      <c r="A944" t="s">
        <v>1141</v>
      </c>
      <c r="B944">
        <v>26.822513650000001</v>
      </c>
      <c r="C944">
        <v>1.8726530400000001</v>
      </c>
      <c r="D944">
        <v>3.8495419769999999</v>
      </c>
      <c r="E944" s="126">
        <v>1.13E-5</v>
      </c>
    </row>
    <row r="945" spans="1:5" x14ac:dyDescent="0.35">
      <c r="A945" t="s">
        <v>1142</v>
      </c>
      <c r="B945">
        <v>12.48156753</v>
      </c>
      <c r="C945">
        <v>60.212259150000001</v>
      </c>
      <c r="D945">
        <v>-2.2824981470000001</v>
      </c>
      <c r="E945" s="126">
        <v>1.17E-5</v>
      </c>
    </row>
    <row r="946" spans="1:5" x14ac:dyDescent="0.35">
      <c r="A946" t="s">
        <v>1143</v>
      </c>
      <c r="B946">
        <v>407.10135220000001</v>
      </c>
      <c r="C946">
        <v>193.2206055</v>
      </c>
      <c r="D946">
        <v>1.075273755</v>
      </c>
      <c r="E946" s="126">
        <v>1.17E-5</v>
      </c>
    </row>
    <row r="947" spans="1:5" x14ac:dyDescent="0.35">
      <c r="A947" t="s">
        <v>1144</v>
      </c>
      <c r="B947">
        <v>73.674384090000004</v>
      </c>
      <c r="C947">
        <v>204.2583272</v>
      </c>
      <c r="D947">
        <v>-1.468319266</v>
      </c>
      <c r="E947" s="126">
        <v>1.22E-5</v>
      </c>
    </row>
    <row r="948" spans="1:5" x14ac:dyDescent="0.35">
      <c r="A948" t="s">
        <v>1145</v>
      </c>
      <c r="B948">
        <v>352.25158759999999</v>
      </c>
      <c r="C948">
        <v>165.13846469999999</v>
      </c>
      <c r="D948">
        <v>1.096988109</v>
      </c>
      <c r="E948" s="126">
        <v>1.2300000000000001E-5</v>
      </c>
    </row>
    <row r="949" spans="1:5" x14ac:dyDescent="0.35">
      <c r="A949" t="s">
        <v>1146</v>
      </c>
      <c r="B949">
        <v>158.05432590000001</v>
      </c>
      <c r="C949">
        <v>72.886645860000002</v>
      </c>
      <c r="D949">
        <v>1.12254517</v>
      </c>
      <c r="E949" s="126">
        <v>1.27E-5</v>
      </c>
    </row>
    <row r="950" spans="1:5" x14ac:dyDescent="0.35">
      <c r="A950" t="s">
        <v>32</v>
      </c>
      <c r="B950">
        <v>36.139941980000003</v>
      </c>
      <c r="C950">
        <v>4.2599657070000001</v>
      </c>
      <c r="D950">
        <v>3.087420759</v>
      </c>
      <c r="E950" s="126">
        <v>1.2799999999999999E-5</v>
      </c>
    </row>
    <row r="951" spans="1:5" x14ac:dyDescent="0.35">
      <c r="A951" t="s">
        <v>1147</v>
      </c>
      <c r="B951">
        <v>0</v>
      </c>
      <c r="C951">
        <v>23.926080989999999</v>
      </c>
      <c r="D951">
        <v>-6.7660696160000002</v>
      </c>
      <c r="E951" s="126">
        <v>1.31E-5</v>
      </c>
    </row>
    <row r="952" spans="1:5" x14ac:dyDescent="0.35">
      <c r="A952" t="s">
        <v>1148</v>
      </c>
      <c r="B952">
        <v>166.92016899999999</v>
      </c>
      <c r="C952">
        <v>66.786315209999998</v>
      </c>
      <c r="D952">
        <v>1.3155123989999999</v>
      </c>
      <c r="E952" s="126">
        <v>1.3900000000000001E-5</v>
      </c>
    </row>
    <row r="953" spans="1:5" x14ac:dyDescent="0.35">
      <c r="A953" t="s">
        <v>1149</v>
      </c>
      <c r="B953">
        <v>549.13624670000002</v>
      </c>
      <c r="C953">
        <v>261.6422144</v>
      </c>
      <c r="D953">
        <v>1.069470733</v>
      </c>
      <c r="E953" s="126">
        <v>1.42E-5</v>
      </c>
    </row>
    <row r="954" spans="1:5" x14ac:dyDescent="0.35">
      <c r="A954" t="s">
        <v>1150</v>
      </c>
      <c r="B954">
        <v>262.37127550000002</v>
      </c>
      <c r="C954">
        <v>96.140615850000003</v>
      </c>
      <c r="D954">
        <v>1.4475243090000001</v>
      </c>
      <c r="E954" s="126">
        <v>1.4399999999999999E-5</v>
      </c>
    </row>
    <row r="955" spans="1:5" x14ac:dyDescent="0.35">
      <c r="A955" t="s">
        <v>1151</v>
      </c>
      <c r="B955">
        <v>132.3732928</v>
      </c>
      <c r="C955">
        <v>50.02080093</v>
      </c>
      <c r="D955">
        <v>1.401517868</v>
      </c>
      <c r="E955" s="126">
        <v>1.45E-5</v>
      </c>
    </row>
    <row r="956" spans="1:5" x14ac:dyDescent="0.35">
      <c r="A956" t="s">
        <v>1152</v>
      </c>
      <c r="B956">
        <v>215.8000045</v>
      </c>
      <c r="C956">
        <v>86.472887529999994</v>
      </c>
      <c r="D956">
        <v>1.3155683570000001</v>
      </c>
      <c r="E956" s="126">
        <v>1.47E-5</v>
      </c>
    </row>
    <row r="957" spans="1:5" x14ac:dyDescent="0.35">
      <c r="A957" t="s">
        <v>1153</v>
      </c>
      <c r="B957">
        <v>76.357406159999996</v>
      </c>
      <c r="C957">
        <v>171.9140913</v>
      </c>
      <c r="D957">
        <v>-1.170722128</v>
      </c>
      <c r="E957" s="126">
        <v>1.49E-5</v>
      </c>
    </row>
    <row r="958" spans="1:5" x14ac:dyDescent="0.35">
      <c r="A958" t="s">
        <v>1154</v>
      </c>
      <c r="B958">
        <v>33.762664049999998</v>
      </c>
      <c r="C958">
        <v>4.0153315730000001</v>
      </c>
      <c r="D958">
        <v>3.0302527920000002</v>
      </c>
      <c r="E958" s="126">
        <v>1.5999999999999999E-5</v>
      </c>
    </row>
    <row r="959" spans="1:5" x14ac:dyDescent="0.35">
      <c r="A959" t="s">
        <v>1155</v>
      </c>
      <c r="B959">
        <v>32.952305690000003</v>
      </c>
      <c r="C959">
        <v>2.2422614090000001</v>
      </c>
      <c r="D959">
        <v>4.02372554</v>
      </c>
      <c r="E959" s="126">
        <v>1.5999999999999999E-5</v>
      </c>
    </row>
    <row r="960" spans="1:5" x14ac:dyDescent="0.35">
      <c r="A960" t="s">
        <v>1156</v>
      </c>
      <c r="B960">
        <v>90.110408930000006</v>
      </c>
      <c r="C960">
        <v>254.3848055</v>
      </c>
      <c r="D960">
        <v>-1.496275357</v>
      </c>
      <c r="E960" s="126">
        <v>1.63E-5</v>
      </c>
    </row>
    <row r="961" spans="1:5" x14ac:dyDescent="0.35">
      <c r="A961" t="s">
        <v>1157</v>
      </c>
      <c r="B961">
        <v>51.639023180000002</v>
      </c>
      <c r="C961">
        <v>8.9393312209999998</v>
      </c>
      <c r="D961">
        <v>2.5732568649999998</v>
      </c>
      <c r="E961" s="126">
        <v>1.73E-5</v>
      </c>
    </row>
    <row r="962" spans="1:5" x14ac:dyDescent="0.35">
      <c r="A962" t="s">
        <v>1158</v>
      </c>
      <c r="B962">
        <v>140.80077170000001</v>
      </c>
      <c r="C962">
        <v>59.82413408</v>
      </c>
      <c r="D962">
        <v>1.2316506709999999</v>
      </c>
      <c r="E962" s="126">
        <v>1.73E-5</v>
      </c>
    </row>
    <row r="963" spans="1:5" x14ac:dyDescent="0.35">
      <c r="A963" t="s">
        <v>1159</v>
      </c>
      <c r="B963">
        <v>0.39400278900000002</v>
      </c>
      <c r="C963">
        <v>33.267097569999997</v>
      </c>
      <c r="D963">
        <v>-6.2732908360000001</v>
      </c>
      <c r="E963" s="126">
        <v>1.7399999999999999E-5</v>
      </c>
    </row>
    <row r="964" spans="1:5" x14ac:dyDescent="0.35">
      <c r="A964" t="s">
        <v>1160</v>
      </c>
      <c r="B964">
        <v>47.215581350000001</v>
      </c>
      <c r="C964">
        <v>10.377821770000001</v>
      </c>
      <c r="D964">
        <v>2.2197050389999999</v>
      </c>
      <c r="E964" s="126">
        <v>1.7600000000000001E-5</v>
      </c>
    </row>
    <row r="965" spans="1:5" x14ac:dyDescent="0.35">
      <c r="A965" t="s">
        <v>1161</v>
      </c>
      <c r="B965">
        <v>43.99687686</v>
      </c>
      <c r="C965">
        <v>6.464835796</v>
      </c>
      <c r="D965">
        <v>2.7769099970000002</v>
      </c>
      <c r="E965" s="126">
        <v>1.8499999999999999E-5</v>
      </c>
    </row>
    <row r="966" spans="1:5" x14ac:dyDescent="0.35">
      <c r="A966" t="s">
        <v>1162</v>
      </c>
      <c r="B966">
        <v>6.429069761</v>
      </c>
      <c r="C966">
        <v>46.457135190000002</v>
      </c>
      <c r="D966">
        <v>-2.8477766980000001</v>
      </c>
      <c r="E966" s="126">
        <v>1.9300000000000002E-5</v>
      </c>
    </row>
    <row r="967" spans="1:5" x14ac:dyDescent="0.35">
      <c r="A967" t="s">
        <v>1163</v>
      </c>
      <c r="B967">
        <v>26.781977680000001</v>
      </c>
      <c r="C967">
        <v>0.51820251799999995</v>
      </c>
      <c r="D967">
        <v>5.6643719670000001</v>
      </c>
      <c r="E967" s="126">
        <v>1.9400000000000001E-5</v>
      </c>
    </row>
    <row r="968" spans="1:5" x14ac:dyDescent="0.35">
      <c r="A968" t="s">
        <v>1164</v>
      </c>
      <c r="B968">
        <v>42.85237918</v>
      </c>
      <c r="C968">
        <v>107.316114</v>
      </c>
      <c r="D968">
        <v>-1.325415424</v>
      </c>
      <c r="E968" s="126">
        <v>1.95E-5</v>
      </c>
    </row>
    <row r="969" spans="1:5" x14ac:dyDescent="0.35">
      <c r="A969" t="s">
        <v>1165</v>
      </c>
      <c r="B969">
        <v>6.0104412859999998</v>
      </c>
      <c r="C969">
        <v>38.999802410000001</v>
      </c>
      <c r="D969">
        <v>-2.703275321</v>
      </c>
      <c r="E969" s="126">
        <v>2.0299999999999999E-5</v>
      </c>
    </row>
    <row r="970" spans="1:5" x14ac:dyDescent="0.35">
      <c r="A970" t="s">
        <v>1166</v>
      </c>
      <c r="B970">
        <v>112.0256749</v>
      </c>
      <c r="C970">
        <v>39.440270519999999</v>
      </c>
      <c r="D970">
        <v>1.486796453</v>
      </c>
      <c r="E970" s="126">
        <v>2.1399999999999998E-5</v>
      </c>
    </row>
    <row r="971" spans="1:5" x14ac:dyDescent="0.35">
      <c r="A971" t="s">
        <v>1167</v>
      </c>
      <c r="B971">
        <v>67.762093269999994</v>
      </c>
      <c r="C971">
        <v>20.715300450000001</v>
      </c>
      <c r="D971">
        <v>1.71710724</v>
      </c>
      <c r="E971" s="126">
        <v>2.1399999999999998E-5</v>
      </c>
    </row>
    <row r="972" spans="1:5" x14ac:dyDescent="0.35">
      <c r="A972" t="s">
        <v>1168</v>
      </c>
      <c r="B972">
        <v>192.7933013</v>
      </c>
      <c r="C972">
        <v>88.663775090000001</v>
      </c>
      <c r="D972">
        <v>1.1218619480000001</v>
      </c>
      <c r="E972" s="126">
        <v>2.5400000000000001E-5</v>
      </c>
    </row>
    <row r="973" spans="1:5" x14ac:dyDescent="0.35">
      <c r="A973" t="s">
        <v>1169</v>
      </c>
      <c r="B973">
        <v>210.10976819999999</v>
      </c>
      <c r="C973">
        <v>93.41478051</v>
      </c>
      <c r="D973">
        <v>1.1713370540000001</v>
      </c>
      <c r="E973" s="126">
        <v>2.5999999999999998E-5</v>
      </c>
    </row>
    <row r="974" spans="1:5" x14ac:dyDescent="0.35">
      <c r="A974" t="s">
        <v>1170</v>
      </c>
      <c r="B974">
        <v>225.409571</v>
      </c>
      <c r="C974">
        <v>106.2580495</v>
      </c>
      <c r="D974">
        <v>1.0891819229999999</v>
      </c>
      <c r="E974" s="126">
        <v>2.62E-5</v>
      </c>
    </row>
    <row r="975" spans="1:5" x14ac:dyDescent="0.35">
      <c r="A975" t="s">
        <v>1171</v>
      </c>
      <c r="B975">
        <v>96.89103308</v>
      </c>
      <c r="C975">
        <v>205.85214160000001</v>
      </c>
      <c r="D975">
        <v>-1.091801815</v>
      </c>
      <c r="E975" s="126">
        <v>2.69E-5</v>
      </c>
    </row>
    <row r="976" spans="1:5" x14ac:dyDescent="0.35">
      <c r="A976" t="s">
        <v>1172</v>
      </c>
      <c r="B976">
        <v>88.940517439999994</v>
      </c>
      <c r="C976">
        <v>188.61977659999999</v>
      </c>
      <c r="D976">
        <v>-1.0870447809999999</v>
      </c>
      <c r="E976" s="126">
        <v>2.72E-5</v>
      </c>
    </row>
    <row r="977" spans="1:5" x14ac:dyDescent="0.35">
      <c r="A977" t="s">
        <v>1173</v>
      </c>
      <c r="B977">
        <v>88.619639320000005</v>
      </c>
      <c r="C977">
        <v>197.11195409999999</v>
      </c>
      <c r="D977">
        <v>-1.1549206700000001</v>
      </c>
      <c r="E977" s="126">
        <v>2.7800000000000001E-5</v>
      </c>
    </row>
    <row r="978" spans="1:5" x14ac:dyDescent="0.35">
      <c r="A978" t="s">
        <v>1174</v>
      </c>
      <c r="B978">
        <v>52.5137669</v>
      </c>
      <c r="C978">
        <v>151.56346490000001</v>
      </c>
      <c r="D978">
        <v>-1.525523374</v>
      </c>
      <c r="E978" s="126">
        <v>2.7800000000000001E-5</v>
      </c>
    </row>
    <row r="979" spans="1:5" x14ac:dyDescent="0.35">
      <c r="A979" t="s">
        <v>1175</v>
      </c>
      <c r="B979">
        <v>184.1661125</v>
      </c>
      <c r="C979">
        <v>80.374495289999999</v>
      </c>
      <c r="D979">
        <v>1.204725708</v>
      </c>
      <c r="E979" s="126">
        <v>2.83E-5</v>
      </c>
    </row>
    <row r="980" spans="1:5" x14ac:dyDescent="0.35">
      <c r="A980" t="s">
        <v>1176</v>
      </c>
      <c r="B980">
        <v>15.237690349999999</v>
      </c>
      <c r="C980">
        <v>58.650754849999998</v>
      </c>
      <c r="D980">
        <v>-1.950347453</v>
      </c>
      <c r="E980" s="126">
        <v>3.0599999999999998E-5</v>
      </c>
    </row>
    <row r="981" spans="1:5" x14ac:dyDescent="0.35">
      <c r="A981" t="s">
        <v>1177</v>
      </c>
      <c r="B981">
        <v>195.1906434</v>
      </c>
      <c r="C981">
        <v>89.293580599999999</v>
      </c>
      <c r="D981">
        <v>1.124855613</v>
      </c>
      <c r="E981" s="126">
        <v>3.1099999999999997E-5</v>
      </c>
    </row>
    <row r="982" spans="1:5" x14ac:dyDescent="0.35">
      <c r="A982" t="s">
        <v>1178</v>
      </c>
      <c r="B982">
        <v>67.012726959999995</v>
      </c>
      <c r="C982">
        <v>15.4557299</v>
      </c>
      <c r="D982">
        <v>2.147779382</v>
      </c>
      <c r="E982" s="126">
        <v>3.1199999999999999E-5</v>
      </c>
    </row>
    <row r="983" spans="1:5" x14ac:dyDescent="0.35">
      <c r="A983" t="s">
        <v>1179</v>
      </c>
      <c r="B983">
        <v>0</v>
      </c>
      <c r="C983">
        <v>19.251818700000001</v>
      </c>
      <c r="D983">
        <v>-6.442978697</v>
      </c>
      <c r="E983" s="126">
        <v>3.1900000000000003E-5</v>
      </c>
    </row>
    <row r="984" spans="1:5" x14ac:dyDescent="0.35">
      <c r="A984" t="s">
        <v>1180</v>
      </c>
      <c r="B984">
        <v>36.078558000000001</v>
      </c>
      <c r="C984">
        <v>5.1198336250000001</v>
      </c>
      <c r="D984">
        <v>2.7596457600000002</v>
      </c>
      <c r="E984" s="126">
        <v>3.2100000000000001E-5</v>
      </c>
    </row>
    <row r="985" spans="1:5" x14ac:dyDescent="0.35">
      <c r="A985" t="s">
        <v>1181</v>
      </c>
      <c r="B985">
        <v>187.69697970000001</v>
      </c>
      <c r="C985">
        <v>80.911025460000005</v>
      </c>
      <c r="D985">
        <v>1.205840437</v>
      </c>
      <c r="E985" s="126">
        <v>3.2499999999999997E-5</v>
      </c>
    </row>
    <row r="986" spans="1:5" x14ac:dyDescent="0.35">
      <c r="A986" t="s">
        <v>1182</v>
      </c>
      <c r="B986">
        <v>72.533311810000001</v>
      </c>
      <c r="C986">
        <v>166.56065430000001</v>
      </c>
      <c r="D986">
        <v>-1.202285064</v>
      </c>
      <c r="E986" s="126">
        <v>3.2799999999999998E-5</v>
      </c>
    </row>
    <row r="987" spans="1:5" x14ac:dyDescent="0.35">
      <c r="A987" t="s">
        <v>1183</v>
      </c>
      <c r="B987">
        <v>51.742839840000002</v>
      </c>
      <c r="C987">
        <v>125.1634796</v>
      </c>
      <c r="D987">
        <v>-1.2722213929999999</v>
      </c>
      <c r="E987" s="126">
        <v>3.4100000000000002E-5</v>
      </c>
    </row>
    <row r="988" spans="1:5" x14ac:dyDescent="0.35">
      <c r="A988" t="s">
        <v>1184</v>
      </c>
      <c r="B988">
        <v>35.987274059999997</v>
      </c>
      <c r="C988">
        <v>0.63963386200000005</v>
      </c>
      <c r="D988">
        <v>6.0092408009999998</v>
      </c>
      <c r="E988" s="126">
        <v>3.4400000000000003E-5</v>
      </c>
    </row>
    <row r="989" spans="1:5" x14ac:dyDescent="0.35">
      <c r="A989" t="s">
        <v>1185</v>
      </c>
      <c r="B989">
        <v>163.993955</v>
      </c>
      <c r="C989">
        <v>342.66402049999999</v>
      </c>
      <c r="D989">
        <v>-1.0628116400000001</v>
      </c>
      <c r="E989" s="126">
        <v>3.4600000000000001E-5</v>
      </c>
    </row>
    <row r="990" spans="1:5" x14ac:dyDescent="0.35">
      <c r="A990" t="s">
        <v>1186</v>
      </c>
      <c r="B990">
        <v>92.910093009999997</v>
      </c>
      <c r="C990">
        <v>197.20107719999999</v>
      </c>
      <c r="D990">
        <v>-1.0827299530000001</v>
      </c>
      <c r="E990" s="126">
        <v>3.7200000000000003E-5</v>
      </c>
    </row>
    <row r="991" spans="1:5" x14ac:dyDescent="0.35">
      <c r="A991" t="s">
        <v>1187</v>
      </c>
      <c r="B991">
        <v>66.865725229999995</v>
      </c>
      <c r="C991">
        <v>173.78775769999999</v>
      </c>
      <c r="D991">
        <v>-1.381869053</v>
      </c>
      <c r="E991" s="126">
        <v>3.82E-5</v>
      </c>
    </row>
    <row r="992" spans="1:5" x14ac:dyDescent="0.35">
      <c r="A992" t="s">
        <v>1188</v>
      </c>
      <c r="B992">
        <v>0.78800557800000004</v>
      </c>
      <c r="C992">
        <v>32.665255180000003</v>
      </c>
      <c r="D992">
        <v>-5.3567716860000001</v>
      </c>
      <c r="E992" s="126">
        <v>3.9199999999999997E-5</v>
      </c>
    </row>
    <row r="993" spans="1:5" x14ac:dyDescent="0.35">
      <c r="A993" t="s">
        <v>1189</v>
      </c>
      <c r="B993">
        <v>23.262474959999999</v>
      </c>
      <c r="C993">
        <v>0.96299368399999996</v>
      </c>
      <c r="D993">
        <v>4.8019445640000002</v>
      </c>
      <c r="E993" s="126">
        <v>4.0299999999999997E-5</v>
      </c>
    </row>
    <row r="994" spans="1:5" x14ac:dyDescent="0.35">
      <c r="A994" t="s">
        <v>1190</v>
      </c>
      <c r="B994">
        <v>33.240218919999997</v>
      </c>
      <c r="C994">
        <v>3.2524949209999998</v>
      </c>
      <c r="D994">
        <v>3.2582710779999999</v>
      </c>
      <c r="E994" s="126">
        <v>4.0800000000000002E-5</v>
      </c>
    </row>
    <row r="995" spans="1:5" x14ac:dyDescent="0.35">
      <c r="A995" t="s">
        <v>1191</v>
      </c>
      <c r="B995">
        <v>98.082885430000005</v>
      </c>
      <c r="C995">
        <v>31.07127375</v>
      </c>
      <c r="D995">
        <v>1.674085603</v>
      </c>
      <c r="E995" s="126">
        <v>4.1699999999999997E-5</v>
      </c>
    </row>
    <row r="996" spans="1:5" x14ac:dyDescent="0.35">
      <c r="A996" t="s">
        <v>1192</v>
      </c>
      <c r="B996">
        <v>130.24303169999999</v>
      </c>
      <c r="C996">
        <v>53.795632380000001</v>
      </c>
      <c r="D996">
        <v>1.2669699409999999</v>
      </c>
      <c r="E996" s="126">
        <v>4.18E-5</v>
      </c>
    </row>
    <row r="997" spans="1:5" x14ac:dyDescent="0.35">
      <c r="A997" t="s">
        <v>1193</v>
      </c>
      <c r="B997">
        <v>118.941952</v>
      </c>
      <c r="C997">
        <v>50.844837849999998</v>
      </c>
      <c r="D997">
        <v>1.2382516160000001</v>
      </c>
      <c r="E997" s="126">
        <v>4.18E-5</v>
      </c>
    </row>
    <row r="998" spans="1:5" x14ac:dyDescent="0.35">
      <c r="A998" t="s">
        <v>1194</v>
      </c>
      <c r="B998">
        <v>4.4098044429999996</v>
      </c>
      <c r="C998">
        <v>35.609152969999997</v>
      </c>
      <c r="D998">
        <v>-3.0234048709999999</v>
      </c>
      <c r="E998" s="126">
        <v>4.3000000000000002E-5</v>
      </c>
    </row>
    <row r="999" spans="1:5" x14ac:dyDescent="0.35">
      <c r="A999" s="125">
        <v>45719</v>
      </c>
      <c r="B999">
        <v>40.226971599999999</v>
      </c>
      <c r="C999">
        <v>121.6576824</v>
      </c>
      <c r="D999">
        <v>-1.5946831560000001</v>
      </c>
      <c r="E999" s="126">
        <v>4.4199999999999997E-5</v>
      </c>
    </row>
    <row r="1000" spans="1:5" x14ac:dyDescent="0.35">
      <c r="A1000" t="s">
        <v>1195</v>
      </c>
      <c r="B1000">
        <v>16.444324399999999</v>
      </c>
      <c r="C1000">
        <v>65.505253960000005</v>
      </c>
      <c r="D1000">
        <v>-1.987739557</v>
      </c>
      <c r="E1000" s="126">
        <v>4.4199999999999997E-5</v>
      </c>
    </row>
    <row r="1001" spans="1:5" x14ac:dyDescent="0.35">
      <c r="A1001" t="s">
        <v>1196</v>
      </c>
      <c r="B1001">
        <v>115.5868818</v>
      </c>
      <c r="C1001">
        <v>1.599084656</v>
      </c>
      <c r="D1001">
        <v>6.2547230640000002</v>
      </c>
      <c r="E1001" s="126">
        <v>4.4400000000000002E-5</v>
      </c>
    </row>
    <row r="1002" spans="1:5" x14ac:dyDescent="0.35">
      <c r="A1002" t="s">
        <v>1197</v>
      </c>
      <c r="B1002">
        <v>0.79255137499999995</v>
      </c>
      <c r="C1002">
        <v>32.333038129999998</v>
      </c>
      <c r="D1002">
        <v>-5.3413368300000004</v>
      </c>
      <c r="E1002" s="126">
        <v>4.7700000000000001E-5</v>
      </c>
    </row>
    <row r="1003" spans="1:5" x14ac:dyDescent="0.35">
      <c r="A1003" t="s">
        <v>1198</v>
      </c>
      <c r="B1003">
        <v>0</v>
      </c>
      <c r="C1003">
        <v>18.417933260000002</v>
      </c>
      <c r="D1003">
        <v>-6.3835182990000003</v>
      </c>
      <c r="E1003" s="126">
        <v>4.8000000000000001E-5</v>
      </c>
    </row>
    <row r="1004" spans="1:5" x14ac:dyDescent="0.35">
      <c r="A1004" t="s">
        <v>1199</v>
      </c>
      <c r="B1004">
        <v>34.765082</v>
      </c>
      <c r="C1004">
        <v>93.023534789999999</v>
      </c>
      <c r="D1004">
        <v>-1.421910834</v>
      </c>
      <c r="E1004" s="126">
        <v>4.9499999999999997E-5</v>
      </c>
    </row>
    <row r="1005" spans="1:5" x14ac:dyDescent="0.35">
      <c r="A1005" t="s">
        <v>1200</v>
      </c>
      <c r="B1005">
        <v>0</v>
      </c>
      <c r="C1005">
        <v>19.338410329999999</v>
      </c>
      <c r="D1005">
        <v>-6.4421220479999999</v>
      </c>
      <c r="E1005" s="126">
        <v>5.02E-5</v>
      </c>
    </row>
    <row r="1006" spans="1:5" x14ac:dyDescent="0.35">
      <c r="A1006" t="s">
        <v>1201</v>
      </c>
      <c r="B1006">
        <v>31.682014760000001</v>
      </c>
      <c r="C1006">
        <v>4.11845734</v>
      </c>
      <c r="D1006">
        <v>3.0158692509999998</v>
      </c>
      <c r="E1006" s="126">
        <v>5.1700000000000003E-5</v>
      </c>
    </row>
    <row r="1007" spans="1:5" x14ac:dyDescent="0.35">
      <c r="A1007" t="s">
        <v>1202</v>
      </c>
      <c r="B1007">
        <v>12.11863292</v>
      </c>
      <c r="C1007">
        <v>56.430341910000003</v>
      </c>
      <c r="D1007">
        <v>-2.2311720410000002</v>
      </c>
      <c r="E1007" s="126">
        <v>5.1900000000000001E-5</v>
      </c>
    </row>
    <row r="1008" spans="1:5" x14ac:dyDescent="0.35">
      <c r="A1008" t="s">
        <v>1203</v>
      </c>
      <c r="B1008">
        <v>38.22816237</v>
      </c>
      <c r="C1008">
        <v>4.0922858160000004</v>
      </c>
      <c r="D1008">
        <v>3.1630776209999998</v>
      </c>
      <c r="E1008" s="126">
        <v>5.3199999999999999E-5</v>
      </c>
    </row>
    <row r="1009" spans="1:5" x14ac:dyDescent="0.35">
      <c r="A1009" t="s">
        <v>1204</v>
      </c>
      <c r="B1009">
        <v>79.057835109999999</v>
      </c>
      <c r="C1009">
        <v>174.61021410000001</v>
      </c>
      <c r="D1009">
        <v>-1.1456510289999999</v>
      </c>
      <c r="E1009" s="126">
        <v>5.3600000000000002E-5</v>
      </c>
    </row>
    <row r="1010" spans="1:5" x14ac:dyDescent="0.35">
      <c r="A1010" t="s">
        <v>1205</v>
      </c>
      <c r="B1010">
        <v>0</v>
      </c>
      <c r="C1010">
        <v>17.695439700000001</v>
      </c>
      <c r="D1010">
        <v>-6.3209133839999998</v>
      </c>
      <c r="E1010" s="126">
        <v>5.3699999999999997E-5</v>
      </c>
    </row>
    <row r="1011" spans="1:5" x14ac:dyDescent="0.35">
      <c r="A1011" t="s">
        <v>1206</v>
      </c>
      <c r="B1011">
        <v>42.907320660000003</v>
      </c>
      <c r="C1011">
        <v>6.9409237819999996</v>
      </c>
      <c r="D1011">
        <v>2.5688879629999999</v>
      </c>
      <c r="E1011" s="126">
        <v>5.4799999999999997E-5</v>
      </c>
    </row>
    <row r="1012" spans="1:5" x14ac:dyDescent="0.35">
      <c r="A1012" t="s">
        <v>1207</v>
      </c>
      <c r="B1012">
        <v>2.7871910080000002</v>
      </c>
      <c r="C1012">
        <v>31.403301750000001</v>
      </c>
      <c r="D1012">
        <v>-3.4899777730000001</v>
      </c>
      <c r="E1012" s="126">
        <v>5.52E-5</v>
      </c>
    </row>
    <row r="1013" spans="1:5" x14ac:dyDescent="0.35">
      <c r="A1013" t="s">
        <v>1208</v>
      </c>
      <c r="B1013">
        <v>24.482746410000001</v>
      </c>
      <c r="C1013">
        <v>0.95945079300000002</v>
      </c>
      <c r="D1013">
        <v>4.8664149999999999</v>
      </c>
      <c r="E1013" s="126">
        <v>5.7899999999999998E-5</v>
      </c>
    </row>
    <row r="1014" spans="1:5" x14ac:dyDescent="0.35">
      <c r="A1014" t="s">
        <v>1209</v>
      </c>
      <c r="B1014">
        <v>1.596091046</v>
      </c>
      <c r="C1014">
        <v>27.924667320000001</v>
      </c>
      <c r="D1014">
        <v>-4.1175220579999996</v>
      </c>
      <c r="E1014" s="126">
        <v>5.8900000000000002E-5</v>
      </c>
    </row>
    <row r="1015" spans="1:5" x14ac:dyDescent="0.35">
      <c r="A1015" t="s">
        <v>1210</v>
      </c>
      <c r="B1015">
        <v>119.6928231</v>
      </c>
      <c r="C1015">
        <v>52.121364929999999</v>
      </c>
      <c r="D1015">
        <v>1.1890414069999999</v>
      </c>
      <c r="E1015" s="126">
        <v>6.4700000000000001E-5</v>
      </c>
    </row>
    <row r="1016" spans="1:5" x14ac:dyDescent="0.35">
      <c r="A1016" t="s">
        <v>1211</v>
      </c>
      <c r="B1016">
        <v>41.75713287</v>
      </c>
      <c r="C1016">
        <v>8.8503770179999997</v>
      </c>
      <c r="D1016">
        <v>2.2448142139999998</v>
      </c>
      <c r="E1016" s="126">
        <v>6.5099999999999997E-5</v>
      </c>
    </row>
    <row r="1017" spans="1:5" x14ac:dyDescent="0.35">
      <c r="A1017" t="s">
        <v>1212</v>
      </c>
      <c r="B1017">
        <v>1.6294321300000001</v>
      </c>
      <c r="C1017">
        <v>28.058309739999999</v>
      </c>
      <c r="D1017">
        <v>-4.128236523</v>
      </c>
      <c r="E1017" s="126">
        <v>6.6099999999999994E-5</v>
      </c>
    </row>
    <row r="1018" spans="1:5" x14ac:dyDescent="0.35">
      <c r="A1018" t="s">
        <v>1213</v>
      </c>
      <c r="B1018">
        <v>229.3036936</v>
      </c>
      <c r="C1018">
        <v>104.81091290000001</v>
      </c>
      <c r="D1018">
        <v>1.128290496</v>
      </c>
      <c r="E1018" s="126">
        <v>6.7299999999999996E-5</v>
      </c>
    </row>
    <row r="1019" spans="1:5" x14ac:dyDescent="0.35">
      <c r="A1019" t="s">
        <v>1214</v>
      </c>
      <c r="B1019">
        <v>150.13827989999999</v>
      </c>
      <c r="C1019">
        <v>70.688672510000004</v>
      </c>
      <c r="D1019">
        <v>1.0826013050000001</v>
      </c>
      <c r="E1019" s="126">
        <v>6.7399999999999998E-5</v>
      </c>
    </row>
    <row r="1020" spans="1:5" x14ac:dyDescent="0.35">
      <c r="A1020" t="s">
        <v>1215</v>
      </c>
      <c r="B1020">
        <v>15.608964159999999</v>
      </c>
      <c r="C1020">
        <v>0</v>
      </c>
      <c r="D1020">
        <v>6.6981400600000001</v>
      </c>
      <c r="E1020" s="126">
        <v>6.9200000000000002E-5</v>
      </c>
    </row>
    <row r="1021" spans="1:5" x14ac:dyDescent="0.35">
      <c r="A1021" t="s">
        <v>1216</v>
      </c>
      <c r="B1021">
        <v>66.085682660000003</v>
      </c>
      <c r="C1021">
        <v>19.285076010000001</v>
      </c>
      <c r="D1021">
        <v>1.8005707950000001</v>
      </c>
      <c r="E1021" s="126">
        <v>6.9300000000000004E-5</v>
      </c>
    </row>
    <row r="1022" spans="1:5" x14ac:dyDescent="0.35">
      <c r="A1022" t="s">
        <v>1217</v>
      </c>
      <c r="B1022">
        <v>14.345115720000001</v>
      </c>
      <c r="C1022">
        <v>0</v>
      </c>
      <c r="D1022">
        <v>6.5773253499999997</v>
      </c>
      <c r="E1022" s="126">
        <v>6.9300000000000004E-5</v>
      </c>
    </row>
    <row r="1023" spans="1:5" x14ac:dyDescent="0.35">
      <c r="A1023" t="s">
        <v>1218</v>
      </c>
      <c r="B1023">
        <v>12.001178879999999</v>
      </c>
      <c r="C1023">
        <v>62.668068990000002</v>
      </c>
      <c r="D1023">
        <v>-2.3910784469999999</v>
      </c>
      <c r="E1023" s="126">
        <v>7.0900000000000002E-5</v>
      </c>
    </row>
    <row r="1024" spans="1:5" x14ac:dyDescent="0.35">
      <c r="A1024" t="s">
        <v>1219</v>
      </c>
      <c r="B1024">
        <v>82.097364999999996</v>
      </c>
      <c r="C1024">
        <v>20.585200919999998</v>
      </c>
      <c r="D1024">
        <v>2.0293982810000002</v>
      </c>
      <c r="E1024" s="126">
        <v>7.1099999999999994E-5</v>
      </c>
    </row>
    <row r="1025" spans="1:5" x14ac:dyDescent="0.35">
      <c r="A1025" t="s">
        <v>1220</v>
      </c>
      <c r="B1025">
        <v>48.402135510000001</v>
      </c>
      <c r="C1025">
        <v>125.7978433</v>
      </c>
      <c r="D1025">
        <v>-1.3851344880000001</v>
      </c>
      <c r="E1025" s="126">
        <v>7.3300000000000006E-5</v>
      </c>
    </row>
    <row r="1026" spans="1:5" x14ac:dyDescent="0.35">
      <c r="A1026" t="s">
        <v>1221</v>
      </c>
      <c r="B1026">
        <v>0.39400278900000002</v>
      </c>
      <c r="C1026">
        <v>26.60781923</v>
      </c>
      <c r="D1026">
        <v>-5.9560014719999996</v>
      </c>
      <c r="E1026" s="126">
        <v>7.4800000000000002E-5</v>
      </c>
    </row>
    <row r="1027" spans="1:5" x14ac:dyDescent="0.35">
      <c r="A1027" t="s">
        <v>1222</v>
      </c>
      <c r="B1027">
        <v>89.83042725</v>
      </c>
      <c r="C1027">
        <v>206.0335929</v>
      </c>
      <c r="D1027">
        <v>-1.2008754349999999</v>
      </c>
      <c r="E1027" s="126">
        <v>7.6699999999999994E-5</v>
      </c>
    </row>
    <row r="1028" spans="1:5" x14ac:dyDescent="0.35">
      <c r="A1028" t="s">
        <v>1223</v>
      </c>
      <c r="B1028">
        <v>34.815853879999999</v>
      </c>
      <c r="C1028">
        <v>4.5579341700000002</v>
      </c>
      <c r="D1028">
        <v>3.0171770960000002</v>
      </c>
      <c r="E1028" s="126">
        <v>7.7299999999999995E-5</v>
      </c>
    </row>
    <row r="1029" spans="1:5" x14ac:dyDescent="0.35">
      <c r="A1029" t="s">
        <v>1224</v>
      </c>
      <c r="B1029">
        <v>39.32833067</v>
      </c>
      <c r="C1029">
        <v>100.7520955</v>
      </c>
      <c r="D1029">
        <v>-1.362134033</v>
      </c>
      <c r="E1029" s="126">
        <v>7.7799999999999994E-5</v>
      </c>
    </row>
    <row r="1030" spans="1:5" x14ac:dyDescent="0.35">
      <c r="A1030" t="s">
        <v>1225</v>
      </c>
      <c r="B1030">
        <v>64.510800090000004</v>
      </c>
      <c r="C1030">
        <v>14.022553690000001</v>
      </c>
      <c r="D1030">
        <v>2.2387949730000001</v>
      </c>
      <c r="E1030" s="126">
        <v>8.1199999999999995E-5</v>
      </c>
    </row>
    <row r="1031" spans="1:5" x14ac:dyDescent="0.35">
      <c r="A1031" t="s">
        <v>1226</v>
      </c>
      <c r="B1031">
        <v>131.46480790000001</v>
      </c>
      <c r="C1031">
        <v>54.622220919999997</v>
      </c>
      <c r="D1031">
        <v>1.278107729</v>
      </c>
      <c r="E1031" s="126">
        <v>8.1500000000000002E-5</v>
      </c>
    </row>
    <row r="1032" spans="1:5" x14ac:dyDescent="0.35">
      <c r="A1032" t="s">
        <v>1227</v>
      </c>
      <c r="B1032">
        <v>62.591181829999996</v>
      </c>
      <c r="C1032">
        <v>19.336449850000001</v>
      </c>
      <c r="D1032">
        <v>1.680454951</v>
      </c>
      <c r="E1032" s="126">
        <v>8.2000000000000001E-5</v>
      </c>
    </row>
    <row r="1033" spans="1:5" x14ac:dyDescent="0.35">
      <c r="A1033" t="s">
        <v>1228</v>
      </c>
      <c r="B1033">
        <v>23.637150250000001</v>
      </c>
      <c r="C1033">
        <v>1.356221967</v>
      </c>
      <c r="D1033">
        <v>4.1454023910000002</v>
      </c>
      <c r="E1033" s="126">
        <v>8.2999999999999998E-5</v>
      </c>
    </row>
    <row r="1034" spans="1:5" x14ac:dyDescent="0.35">
      <c r="A1034" t="s">
        <v>1229</v>
      </c>
      <c r="B1034">
        <v>69.95523498</v>
      </c>
      <c r="C1034">
        <v>23.976652600000001</v>
      </c>
      <c r="D1034">
        <v>1.542783209</v>
      </c>
      <c r="E1034" s="126">
        <v>8.4800000000000001E-5</v>
      </c>
    </row>
    <row r="1035" spans="1:5" x14ac:dyDescent="0.35">
      <c r="A1035" t="s">
        <v>1230</v>
      </c>
      <c r="B1035">
        <v>43.087247640000001</v>
      </c>
      <c r="C1035">
        <v>5.3217621030000002</v>
      </c>
      <c r="D1035">
        <v>2.9688928319999999</v>
      </c>
      <c r="E1035" s="126">
        <v>8.5900000000000001E-5</v>
      </c>
    </row>
    <row r="1036" spans="1:5" x14ac:dyDescent="0.35">
      <c r="A1036" s="125">
        <v>45906</v>
      </c>
      <c r="B1036">
        <v>76.844613499999994</v>
      </c>
      <c r="C1036">
        <v>27.606621830000002</v>
      </c>
      <c r="D1036">
        <v>1.4954886460000001</v>
      </c>
      <c r="E1036" s="126">
        <v>8.8200000000000003E-5</v>
      </c>
    </row>
    <row r="1037" spans="1:5" x14ac:dyDescent="0.35">
      <c r="A1037" t="s">
        <v>1231</v>
      </c>
      <c r="B1037">
        <v>2.408722311</v>
      </c>
      <c r="C1037">
        <v>29.49502884</v>
      </c>
      <c r="D1037">
        <v>-3.6200036469999999</v>
      </c>
      <c r="E1037" s="126">
        <v>9.2499999999999999E-5</v>
      </c>
    </row>
    <row r="1038" spans="1:5" x14ac:dyDescent="0.35">
      <c r="A1038" t="s">
        <v>1232</v>
      </c>
      <c r="B1038">
        <v>144.73398090000001</v>
      </c>
      <c r="C1038">
        <v>69.459385260000005</v>
      </c>
      <c r="D1038">
        <v>1.0654491340000001</v>
      </c>
      <c r="E1038" s="126">
        <v>9.2800000000000006E-5</v>
      </c>
    </row>
    <row r="1039" spans="1:5" x14ac:dyDescent="0.35">
      <c r="A1039" t="s">
        <v>1233</v>
      </c>
      <c r="B1039">
        <v>153.73622940000001</v>
      </c>
      <c r="C1039">
        <v>72.843940200000006</v>
      </c>
      <c r="D1039">
        <v>1.080547358</v>
      </c>
      <c r="E1039" s="126">
        <v>9.31E-5</v>
      </c>
    </row>
    <row r="1040" spans="1:5" x14ac:dyDescent="0.35">
      <c r="A1040" t="s">
        <v>1234</v>
      </c>
      <c r="B1040">
        <v>9.9796406609999995</v>
      </c>
      <c r="C1040">
        <v>45.086172609999998</v>
      </c>
      <c r="D1040">
        <v>-2.1784166749999998</v>
      </c>
      <c r="E1040" s="126">
        <v>9.3999999999999994E-5</v>
      </c>
    </row>
    <row r="1041" spans="1:5" x14ac:dyDescent="0.35">
      <c r="A1041" t="s">
        <v>1235</v>
      </c>
      <c r="B1041">
        <v>131.45231480000001</v>
      </c>
      <c r="C1041">
        <v>59.85129689</v>
      </c>
      <c r="D1041">
        <v>1.1281892739999999</v>
      </c>
      <c r="E1041" s="126">
        <v>9.4199999999999999E-5</v>
      </c>
    </row>
    <row r="1042" spans="1:5" x14ac:dyDescent="0.35">
      <c r="A1042" t="s">
        <v>1236</v>
      </c>
      <c r="B1042">
        <v>24.442962820000002</v>
      </c>
      <c r="C1042">
        <v>0.63963386200000005</v>
      </c>
      <c r="D1042">
        <v>5.4674907450000001</v>
      </c>
      <c r="E1042" s="126">
        <v>9.5400000000000001E-5</v>
      </c>
    </row>
    <row r="1043" spans="1:5" x14ac:dyDescent="0.35">
      <c r="A1043" t="s">
        <v>1237</v>
      </c>
      <c r="B1043">
        <v>112.72542180000001</v>
      </c>
      <c r="C1043">
        <v>39.444193419999998</v>
      </c>
      <c r="D1043">
        <v>1.5142747379999999</v>
      </c>
      <c r="E1043" s="126">
        <v>9.6000000000000002E-5</v>
      </c>
    </row>
    <row r="1044" spans="1:5" x14ac:dyDescent="0.35">
      <c r="A1044" t="s">
        <v>1238</v>
      </c>
      <c r="B1044">
        <v>2.4174377090000001</v>
      </c>
      <c r="C1044">
        <v>28.724115130000001</v>
      </c>
      <c r="D1044">
        <v>-3.5747485029999999</v>
      </c>
      <c r="E1044" s="126">
        <v>9.6299999999999996E-5</v>
      </c>
    </row>
    <row r="1045" spans="1:5" x14ac:dyDescent="0.35">
      <c r="A1045" t="s">
        <v>1239</v>
      </c>
      <c r="B1045">
        <v>65.964474850000002</v>
      </c>
      <c r="C1045">
        <v>16.457106190000001</v>
      </c>
      <c r="D1045">
        <v>2.0093362909999999</v>
      </c>
      <c r="E1045" s="126">
        <v>9.7E-5</v>
      </c>
    </row>
    <row r="1046" spans="1:5" x14ac:dyDescent="0.35">
      <c r="A1046" t="s">
        <v>1240</v>
      </c>
      <c r="B1046">
        <v>126.47156630000001</v>
      </c>
      <c r="C1046">
        <v>52.06762852</v>
      </c>
      <c r="D1046">
        <v>1.2847717599999999</v>
      </c>
      <c r="E1046" s="126">
        <v>9.8499999999999995E-5</v>
      </c>
    </row>
    <row r="1047" spans="1:5" x14ac:dyDescent="0.35">
      <c r="A1047" t="s">
        <v>1241</v>
      </c>
      <c r="B1047">
        <v>49.276903150000003</v>
      </c>
      <c r="C1047">
        <v>13.75351948</v>
      </c>
      <c r="D1047">
        <v>1.850916832</v>
      </c>
      <c r="E1047" s="126">
        <v>9.8800000000000003E-5</v>
      </c>
    </row>
    <row r="1048" spans="1:5" x14ac:dyDescent="0.35">
      <c r="A1048" t="s">
        <v>1242</v>
      </c>
      <c r="B1048">
        <v>38.212980559999998</v>
      </c>
      <c r="C1048">
        <v>6.262907319</v>
      </c>
      <c r="D1048">
        <v>2.6265145620000001</v>
      </c>
      <c r="E1048">
        <v>1.00008E-4</v>
      </c>
    </row>
    <row r="1049" spans="1:5" x14ac:dyDescent="0.35">
      <c r="A1049" t="s">
        <v>1243</v>
      </c>
      <c r="B1049">
        <v>218.96077360000001</v>
      </c>
      <c r="C1049">
        <v>105.7740956</v>
      </c>
      <c r="D1049">
        <v>1.0529631829999999</v>
      </c>
      <c r="E1049">
        <v>1.03498E-4</v>
      </c>
    </row>
    <row r="1050" spans="1:5" x14ac:dyDescent="0.35">
      <c r="A1050" t="s">
        <v>1244</v>
      </c>
      <c r="B1050">
        <v>191.92841730000001</v>
      </c>
      <c r="C1050">
        <v>401.3069314</v>
      </c>
      <c r="D1050">
        <v>-1.0654463759999999</v>
      </c>
      <c r="E1050">
        <v>1.0768999999999999E-4</v>
      </c>
    </row>
    <row r="1051" spans="1:5" x14ac:dyDescent="0.35">
      <c r="A1051" t="s">
        <v>1245</v>
      </c>
      <c r="B1051">
        <v>46.567382600000002</v>
      </c>
      <c r="C1051">
        <v>11.17136412</v>
      </c>
      <c r="D1051">
        <v>2.0739717660000001</v>
      </c>
      <c r="E1051">
        <v>1.0814E-4</v>
      </c>
    </row>
    <row r="1052" spans="1:5" x14ac:dyDescent="0.35">
      <c r="A1052" t="s">
        <v>1246</v>
      </c>
      <c r="B1052">
        <v>22.06038671</v>
      </c>
      <c r="C1052">
        <v>0.64317675299999999</v>
      </c>
      <c r="D1052">
        <v>5.324768594</v>
      </c>
      <c r="E1052">
        <v>1.10332E-4</v>
      </c>
    </row>
    <row r="1053" spans="1:5" x14ac:dyDescent="0.35">
      <c r="A1053" t="s">
        <v>1247</v>
      </c>
      <c r="B1053">
        <v>19.184536940000001</v>
      </c>
      <c r="C1053">
        <v>62.593644279999999</v>
      </c>
      <c r="D1053">
        <v>-1.699123264</v>
      </c>
      <c r="E1053">
        <v>1.1507599999999999E-4</v>
      </c>
    </row>
    <row r="1054" spans="1:5" x14ac:dyDescent="0.35">
      <c r="A1054" t="s">
        <v>1248</v>
      </c>
      <c r="B1054">
        <v>66.978633479999999</v>
      </c>
      <c r="C1054">
        <v>138.4653332</v>
      </c>
      <c r="D1054">
        <v>-1.0494873259999999</v>
      </c>
      <c r="E1054">
        <v>1.21587E-4</v>
      </c>
    </row>
    <row r="1055" spans="1:5" x14ac:dyDescent="0.35">
      <c r="A1055" t="s">
        <v>1249</v>
      </c>
      <c r="B1055">
        <v>17.1921702</v>
      </c>
      <c r="C1055">
        <v>57.057764689999999</v>
      </c>
      <c r="D1055">
        <v>-1.7310483800000001</v>
      </c>
      <c r="E1055">
        <v>1.2171399999999999E-4</v>
      </c>
    </row>
    <row r="1056" spans="1:5" x14ac:dyDescent="0.35">
      <c r="A1056" t="s">
        <v>1250</v>
      </c>
      <c r="B1056">
        <v>2.4019036159999998</v>
      </c>
      <c r="C1056">
        <v>27.775884130000001</v>
      </c>
      <c r="D1056">
        <v>-3.5328750929999999</v>
      </c>
      <c r="E1056">
        <v>1.26234E-4</v>
      </c>
    </row>
    <row r="1057" spans="1:5" x14ac:dyDescent="0.35">
      <c r="A1057" t="s">
        <v>1251</v>
      </c>
      <c r="B1057">
        <v>63.478458269999997</v>
      </c>
      <c r="C1057">
        <v>17.09083459</v>
      </c>
      <c r="D1057">
        <v>1.915496713</v>
      </c>
      <c r="E1057">
        <v>1.2687000000000001E-4</v>
      </c>
    </row>
    <row r="1058" spans="1:5" x14ac:dyDescent="0.35">
      <c r="A1058" t="s">
        <v>1252</v>
      </c>
      <c r="B1058">
        <v>199.81786159999999</v>
      </c>
      <c r="C1058">
        <v>98.341542889999999</v>
      </c>
      <c r="D1058">
        <v>1.0248594339999999</v>
      </c>
      <c r="E1058">
        <v>1.33623E-4</v>
      </c>
    </row>
    <row r="1059" spans="1:5" x14ac:dyDescent="0.35">
      <c r="A1059" t="s">
        <v>1253</v>
      </c>
      <c r="B1059">
        <v>1.1842812659999999</v>
      </c>
      <c r="C1059">
        <v>25.906182860000001</v>
      </c>
      <c r="D1059">
        <v>-4.4326709620000004</v>
      </c>
      <c r="E1059">
        <v>1.35759E-4</v>
      </c>
    </row>
    <row r="1060" spans="1:5" x14ac:dyDescent="0.35">
      <c r="A1060" t="s">
        <v>1254</v>
      </c>
      <c r="B1060">
        <v>40.820605059999998</v>
      </c>
      <c r="C1060">
        <v>7.8820689970000002</v>
      </c>
      <c r="D1060">
        <v>2.3681410550000002</v>
      </c>
      <c r="E1060">
        <v>1.3721299999999999E-4</v>
      </c>
    </row>
    <row r="1061" spans="1:5" x14ac:dyDescent="0.35">
      <c r="A1061" t="s">
        <v>1255</v>
      </c>
      <c r="B1061">
        <v>55.207024869999998</v>
      </c>
      <c r="C1061">
        <v>120.01059979999999</v>
      </c>
      <c r="D1061">
        <v>-1.121498063</v>
      </c>
      <c r="E1061">
        <v>1.37847E-4</v>
      </c>
    </row>
    <row r="1062" spans="1:5" x14ac:dyDescent="0.35">
      <c r="A1062" t="s">
        <v>1256</v>
      </c>
      <c r="B1062">
        <v>92.921457509999996</v>
      </c>
      <c r="C1062">
        <v>36.946267120000002</v>
      </c>
      <c r="D1062">
        <v>1.3492434760000001</v>
      </c>
      <c r="E1062">
        <v>1.39383E-4</v>
      </c>
    </row>
    <row r="1063" spans="1:5" x14ac:dyDescent="0.35">
      <c r="A1063" t="s">
        <v>1257</v>
      </c>
      <c r="B1063">
        <v>14.596310300000001</v>
      </c>
      <c r="C1063">
        <v>0</v>
      </c>
      <c r="D1063">
        <v>6.599100344</v>
      </c>
      <c r="E1063">
        <v>1.3973699999999999E-4</v>
      </c>
    </row>
    <row r="1064" spans="1:5" x14ac:dyDescent="0.35">
      <c r="A1064" t="s">
        <v>1258</v>
      </c>
      <c r="B1064">
        <v>28.017783210000001</v>
      </c>
      <c r="C1064">
        <v>77.909659329999997</v>
      </c>
      <c r="D1064">
        <v>-1.478411205</v>
      </c>
      <c r="E1064">
        <v>1.4017500000000001E-4</v>
      </c>
    </row>
    <row r="1065" spans="1:5" x14ac:dyDescent="0.35">
      <c r="A1065" t="s">
        <v>1259</v>
      </c>
      <c r="B1065">
        <v>31.26755588</v>
      </c>
      <c r="C1065">
        <v>4.6402027490000002</v>
      </c>
      <c r="D1065">
        <v>2.811053045</v>
      </c>
      <c r="E1065">
        <v>1.4041300000000001E-4</v>
      </c>
    </row>
    <row r="1066" spans="1:5" x14ac:dyDescent="0.35">
      <c r="A1066" t="s">
        <v>1260</v>
      </c>
      <c r="B1066">
        <v>142.45599770000001</v>
      </c>
      <c r="C1066">
        <v>69.408813660000007</v>
      </c>
      <c r="D1066">
        <v>1.033915844</v>
      </c>
      <c r="E1066">
        <v>1.4699900000000001E-4</v>
      </c>
    </row>
    <row r="1067" spans="1:5" x14ac:dyDescent="0.35">
      <c r="A1067" t="s">
        <v>1261</v>
      </c>
      <c r="B1067">
        <v>633.14076829999999</v>
      </c>
      <c r="C1067">
        <v>251.7910081</v>
      </c>
      <c r="D1067">
        <v>1.332501859</v>
      </c>
      <c r="E1067">
        <v>1.5619900000000001E-4</v>
      </c>
    </row>
    <row r="1068" spans="1:5" x14ac:dyDescent="0.35">
      <c r="A1068" t="s">
        <v>1262</v>
      </c>
      <c r="B1068">
        <v>40.875170339999997</v>
      </c>
      <c r="C1068">
        <v>9.9531076239999994</v>
      </c>
      <c r="D1068">
        <v>2.0309739800000002</v>
      </c>
      <c r="E1068">
        <v>1.5787700000000001E-4</v>
      </c>
    </row>
    <row r="1069" spans="1:5" x14ac:dyDescent="0.35">
      <c r="A1069" t="s">
        <v>1263</v>
      </c>
      <c r="B1069">
        <v>170.5036652</v>
      </c>
      <c r="C1069">
        <v>368.86777160000003</v>
      </c>
      <c r="D1069">
        <v>-1.1124625930000001</v>
      </c>
      <c r="E1069">
        <v>1.6082999999999999E-4</v>
      </c>
    </row>
    <row r="1070" spans="1:5" x14ac:dyDescent="0.35">
      <c r="A1070" t="s">
        <v>1264</v>
      </c>
      <c r="B1070">
        <v>0</v>
      </c>
      <c r="C1070">
        <v>15.328204059999999</v>
      </c>
      <c r="D1070">
        <v>-6.1184372619999996</v>
      </c>
      <c r="E1070">
        <v>1.61509E-4</v>
      </c>
    </row>
    <row r="1071" spans="1:5" x14ac:dyDescent="0.35">
      <c r="A1071" t="s">
        <v>1265</v>
      </c>
      <c r="B1071">
        <v>18.790157950000001</v>
      </c>
      <c r="C1071">
        <v>0.32158837699999998</v>
      </c>
      <c r="D1071">
        <v>6.004228468</v>
      </c>
      <c r="E1071">
        <v>1.6443799999999999E-4</v>
      </c>
    </row>
    <row r="1072" spans="1:5" x14ac:dyDescent="0.35">
      <c r="A1072" t="s">
        <v>1266</v>
      </c>
      <c r="B1072">
        <v>18.447679430000001</v>
      </c>
      <c r="C1072">
        <v>59.947525910000003</v>
      </c>
      <c r="D1072">
        <v>-1.6962991220000001</v>
      </c>
      <c r="E1072">
        <v>1.66088E-4</v>
      </c>
    </row>
    <row r="1073" spans="1:5" x14ac:dyDescent="0.35">
      <c r="A1073" t="s">
        <v>1267</v>
      </c>
      <c r="B1073">
        <v>107.16957530000001</v>
      </c>
      <c r="C1073">
        <v>43.820676290000002</v>
      </c>
      <c r="D1073">
        <v>1.284939869</v>
      </c>
      <c r="E1073">
        <v>1.6655899999999999E-4</v>
      </c>
    </row>
    <row r="1074" spans="1:5" x14ac:dyDescent="0.35">
      <c r="A1074" t="s">
        <v>1268</v>
      </c>
      <c r="B1074">
        <v>0</v>
      </c>
      <c r="C1074">
        <v>15.07294125</v>
      </c>
      <c r="D1074">
        <v>-6.0968266030000002</v>
      </c>
      <c r="E1074">
        <v>1.7552799999999999E-4</v>
      </c>
    </row>
    <row r="1075" spans="1:5" x14ac:dyDescent="0.35">
      <c r="A1075" t="s">
        <v>1269</v>
      </c>
      <c r="B1075">
        <v>118.9324685</v>
      </c>
      <c r="C1075">
        <v>45.119240869999999</v>
      </c>
      <c r="D1075">
        <v>1.383193506</v>
      </c>
      <c r="E1075">
        <v>1.7961499999999999E-4</v>
      </c>
    </row>
    <row r="1076" spans="1:5" x14ac:dyDescent="0.35">
      <c r="A1076" t="s">
        <v>1270</v>
      </c>
      <c r="B1076">
        <v>176.87325519999999</v>
      </c>
      <c r="C1076">
        <v>80.941709079999995</v>
      </c>
      <c r="D1076">
        <v>1.1329920570000001</v>
      </c>
      <c r="E1076">
        <v>1.8046300000000001E-4</v>
      </c>
    </row>
    <row r="1077" spans="1:5" x14ac:dyDescent="0.35">
      <c r="A1077" t="s">
        <v>1271</v>
      </c>
      <c r="B1077">
        <v>40.927070809999996</v>
      </c>
      <c r="C1077">
        <v>8.5821229700000004</v>
      </c>
      <c r="D1077">
        <v>2.2769600830000001</v>
      </c>
      <c r="E1077">
        <v>1.8684800000000001E-4</v>
      </c>
    </row>
    <row r="1078" spans="1:5" x14ac:dyDescent="0.35">
      <c r="A1078" t="s">
        <v>1272</v>
      </c>
      <c r="B1078">
        <v>21.14621168</v>
      </c>
      <c r="C1078">
        <v>0.71481665999999999</v>
      </c>
      <c r="D1078">
        <v>4.7740758760000004</v>
      </c>
      <c r="E1078">
        <v>1.89593E-4</v>
      </c>
    </row>
    <row r="1079" spans="1:5" x14ac:dyDescent="0.35">
      <c r="A1079" t="s">
        <v>1273</v>
      </c>
      <c r="B1079">
        <v>111.0076832</v>
      </c>
      <c r="C1079">
        <v>238.52330230000001</v>
      </c>
      <c r="D1079">
        <v>-1.105885528</v>
      </c>
      <c r="E1079">
        <v>1.94716E-4</v>
      </c>
    </row>
    <row r="1080" spans="1:5" x14ac:dyDescent="0.35">
      <c r="A1080" t="s">
        <v>1274</v>
      </c>
      <c r="B1080">
        <v>0.823619561</v>
      </c>
      <c r="C1080">
        <v>26.244305359999998</v>
      </c>
      <c r="D1080">
        <v>-5.0300617870000002</v>
      </c>
      <c r="E1080">
        <v>1.9537299999999999E-4</v>
      </c>
    </row>
    <row r="1081" spans="1:5" x14ac:dyDescent="0.35">
      <c r="A1081" t="s">
        <v>1275</v>
      </c>
      <c r="B1081">
        <v>177.61996490000001</v>
      </c>
      <c r="C1081">
        <v>79.868503849999996</v>
      </c>
      <c r="D1081">
        <v>1.155295629</v>
      </c>
      <c r="E1081">
        <v>2.0536799999999999E-4</v>
      </c>
    </row>
    <row r="1082" spans="1:5" x14ac:dyDescent="0.35">
      <c r="A1082" t="s">
        <v>1276</v>
      </c>
      <c r="B1082">
        <v>137.5112154</v>
      </c>
      <c r="C1082">
        <v>313.4708167</v>
      </c>
      <c r="D1082">
        <v>-1.184426322</v>
      </c>
      <c r="E1082">
        <v>2.0867600000000001E-4</v>
      </c>
    </row>
    <row r="1083" spans="1:5" x14ac:dyDescent="0.35">
      <c r="A1083" t="s">
        <v>1277</v>
      </c>
      <c r="B1083">
        <v>12.07203065</v>
      </c>
      <c r="C1083">
        <v>0</v>
      </c>
      <c r="D1083">
        <v>6.3262369329999997</v>
      </c>
      <c r="E1083">
        <v>2.1236900000000001E-4</v>
      </c>
    </row>
    <row r="1084" spans="1:5" x14ac:dyDescent="0.35">
      <c r="A1084" t="s">
        <v>1278</v>
      </c>
      <c r="B1084">
        <v>2.0234349190000001</v>
      </c>
      <c r="C1084">
        <v>26.103388120000002</v>
      </c>
      <c r="D1084">
        <v>-3.70250433</v>
      </c>
      <c r="E1084">
        <v>2.1492000000000001E-4</v>
      </c>
    </row>
    <row r="1085" spans="1:5" x14ac:dyDescent="0.35">
      <c r="A1085" t="s">
        <v>1279</v>
      </c>
      <c r="B1085">
        <v>75.520901600000002</v>
      </c>
      <c r="C1085">
        <v>26.253753719999999</v>
      </c>
      <c r="D1085">
        <v>1.5128942009999999</v>
      </c>
      <c r="E1085">
        <v>2.16701E-4</v>
      </c>
    </row>
    <row r="1086" spans="1:5" x14ac:dyDescent="0.35">
      <c r="A1086" t="s">
        <v>1280</v>
      </c>
      <c r="B1086">
        <v>13.12559667</v>
      </c>
      <c r="C1086">
        <v>64.756399830000007</v>
      </c>
      <c r="D1086">
        <v>-2.2975547390000002</v>
      </c>
      <c r="E1086">
        <v>2.21005E-4</v>
      </c>
    </row>
    <row r="1087" spans="1:5" x14ac:dyDescent="0.35">
      <c r="A1087" t="s">
        <v>1281</v>
      </c>
      <c r="B1087">
        <v>63.298867850000001</v>
      </c>
      <c r="C1087">
        <v>21.67574252</v>
      </c>
      <c r="D1087">
        <v>1.5272762870000001</v>
      </c>
      <c r="E1087">
        <v>2.2224000000000001E-4</v>
      </c>
    </row>
    <row r="1088" spans="1:5" x14ac:dyDescent="0.35">
      <c r="A1088" t="s">
        <v>1282</v>
      </c>
      <c r="B1088">
        <v>1039.624372</v>
      </c>
      <c r="C1088">
        <v>2105.8236430000002</v>
      </c>
      <c r="D1088">
        <v>-1.018333057</v>
      </c>
      <c r="E1088">
        <v>2.23451E-4</v>
      </c>
    </row>
    <row r="1089" spans="1:5" x14ac:dyDescent="0.35">
      <c r="A1089" t="s">
        <v>1283</v>
      </c>
      <c r="B1089">
        <v>60.34497142</v>
      </c>
      <c r="C1089">
        <v>131.2197554</v>
      </c>
      <c r="D1089">
        <v>-1.121283437</v>
      </c>
      <c r="E1089">
        <v>2.2449300000000001E-4</v>
      </c>
    </row>
    <row r="1090" spans="1:5" x14ac:dyDescent="0.35">
      <c r="A1090" t="s">
        <v>1284</v>
      </c>
      <c r="B1090">
        <v>76.437349519999998</v>
      </c>
      <c r="C1090">
        <v>155.57664500000001</v>
      </c>
      <c r="D1090">
        <v>-1.026032227</v>
      </c>
      <c r="E1090">
        <v>2.2719E-4</v>
      </c>
    </row>
    <row r="1091" spans="1:5" x14ac:dyDescent="0.35">
      <c r="A1091" t="s">
        <v>1285</v>
      </c>
      <c r="B1091">
        <v>33.745233259999999</v>
      </c>
      <c r="C1091">
        <v>6.700612703</v>
      </c>
      <c r="D1091">
        <v>2.3635934729999999</v>
      </c>
      <c r="E1091">
        <v>2.2918E-4</v>
      </c>
    </row>
    <row r="1092" spans="1:5" x14ac:dyDescent="0.35">
      <c r="A1092" t="s">
        <v>1286</v>
      </c>
      <c r="B1092">
        <v>151.27258130000001</v>
      </c>
      <c r="C1092">
        <v>68.035277399999998</v>
      </c>
      <c r="D1092">
        <v>1.1466295639999999</v>
      </c>
      <c r="E1092">
        <v>2.3177500000000001E-4</v>
      </c>
    </row>
    <row r="1093" spans="1:5" x14ac:dyDescent="0.35">
      <c r="A1093" t="s">
        <v>1287</v>
      </c>
      <c r="B1093">
        <v>71.348654339999996</v>
      </c>
      <c r="C1093">
        <v>27.200213269999999</v>
      </c>
      <c r="D1093">
        <v>1.389436734</v>
      </c>
      <c r="E1093">
        <v>2.3306100000000001E-4</v>
      </c>
    </row>
    <row r="1094" spans="1:5" x14ac:dyDescent="0.35">
      <c r="A1094" t="s">
        <v>1288</v>
      </c>
      <c r="B1094">
        <v>101.9627133</v>
      </c>
      <c r="C1094">
        <v>206.12507669999999</v>
      </c>
      <c r="D1094">
        <v>-1.015643692</v>
      </c>
      <c r="E1094">
        <v>2.3347099999999999E-4</v>
      </c>
    </row>
    <row r="1095" spans="1:5" x14ac:dyDescent="0.35">
      <c r="A1095" t="s">
        <v>1289</v>
      </c>
      <c r="B1095">
        <v>4.8526824079999997</v>
      </c>
      <c r="C1095">
        <v>36.759312440000002</v>
      </c>
      <c r="D1095">
        <v>-2.9334474679999998</v>
      </c>
      <c r="E1095">
        <v>2.33763E-4</v>
      </c>
    </row>
    <row r="1096" spans="1:5" x14ac:dyDescent="0.35">
      <c r="A1096" t="s">
        <v>1290</v>
      </c>
      <c r="B1096">
        <v>72.579161690000007</v>
      </c>
      <c r="C1096">
        <v>26.178759960000001</v>
      </c>
      <c r="D1096">
        <v>1.491950774</v>
      </c>
      <c r="E1096">
        <v>2.3887800000000001E-4</v>
      </c>
    </row>
    <row r="1097" spans="1:5" x14ac:dyDescent="0.35">
      <c r="A1097" t="s">
        <v>1291</v>
      </c>
      <c r="B1097">
        <v>538.1575335</v>
      </c>
      <c r="C1097">
        <v>1109.471749</v>
      </c>
      <c r="D1097">
        <v>-1.043264982</v>
      </c>
      <c r="E1097">
        <v>2.4791899999999998E-4</v>
      </c>
    </row>
    <row r="1098" spans="1:5" x14ac:dyDescent="0.35">
      <c r="A1098" t="s">
        <v>1292</v>
      </c>
      <c r="B1098">
        <v>0</v>
      </c>
      <c r="C1098">
        <v>14.36521037</v>
      </c>
      <c r="D1098">
        <v>-6.0267107620000004</v>
      </c>
      <c r="E1098">
        <v>2.5539900000000001E-4</v>
      </c>
    </row>
    <row r="1099" spans="1:5" x14ac:dyDescent="0.35">
      <c r="A1099" t="s">
        <v>1293</v>
      </c>
      <c r="B1099">
        <v>28.696673950000001</v>
      </c>
      <c r="C1099">
        <v>82.357973079999994</v>
      </c>
      <c r="D1099">
        <v>-1.5220526999999999</v>
      </c>
      <c r="E1099">
        <v>2.57953E-4</v>
      </c>
    </row>
    <row r="1100" spans="1:5" x14ac:dyDescent="0.35">
      <c r="A1100" t="s">
        <v>1294</v>
      </c>
      <c r="B1100">
        <v>99.172105070000001</v>
      </c>
      <c r="C1100">
        <v>43.4642482</v>
      </c>
      <c r="D1100">
        <v>1.1919030749999999</v>
      </c>
      <c r="E1100">
        <v>2.5847899999999999E-4</v>
      </c>
    </row>
    <row r="1101" spans="1:5" x14ac:dyDescent="0.35">
      <c r="A1101" t="s">
        <v>1295</v>
      </c>
      <c r="B1101">
        <v>44.884529499999999</v>
      </c>
      <c r="C1101">
        <v>101.6843835</v>
      </c>
      <c r="D1101">
        <v>-1.1830875249999999</v>
      </c>
      <c r="E1101">
        <v>2.6119199999999999E-4</v>
      </c>
    </row>
    <row r="1102" spans="1:5" x14ac:dyDescent="0.35">
      <c r="A1102" t="s">
        <v>1296</v>
      </c>
      <c r="B1102">
        <v>153.9431103</v>
      </c>
      <c r="C1102">
        <v>63.886114360000001</v>
      </c>
      <c r="D1102">
        <v>1.263238603</v>
      </c>
      <c r="E1102">
        <v>2.6665100000000002E-4</v>
      </c>
    </row>
    <row r="1103" spans="1:5" x14ac:dyDescent="0.35">
      <c r="A1103" t="s">
        <v>1297</v>
      </c>
      <c r="B1103">
        <v>44.991371450000003</v>
      </c>
      <c r="C1103">
        <v>108.5916277</v>
      </c>
      <c r="D1103">
        <v>-1.2689771080000001</v>
      </c>
      <c r="E1103">
        <v>2.6942300000000003E-4</v>
      </c>
    </row>
    <row r="1104" spans="1:5" x14ac:dyDescent="0.35">
      <c r="A1104" t="s">
        <v>1298</v>
      </c>
      <c r="B1104">
        <v>58.761789290000003</v>
      </c>
      <c r="C1104">
        <v>17.275048609999999</v>
      </c>
      <c r="D1104">
        <v>1.786684875</v>
      </c>
      <c r="E1104">
        <v>2.7396700000000001E-4</v>
      </c>
    </row>
    <row r="1105" spans="1:5" x14ac:dyDescent="0.35">
      <c r="A1105" t="s">
        <v>1299</v>
      </c>
      <c r="B1105">
        <v>51.620463800000003</v>
      </c>
      <c r="C1105">
        <v>15.442549619999999</v>
      </c>
      <c r="D1105">
        <v>1.7350520149999999</v>
      </c>
      <c r="E1105">
        <v>2.8111899999999998E-4</v>
      </c>
    </row>
    <row r="1106" spans="1:5" x14ac:dyDescent="0.35">
      <c r="A1106" t="s">
        <v>1300</v>
      </c>
      <c r="B1106">
        <v>35.027264879999997</v>
      </c>
      <c r="C1106">
        <v>7.0239725249999996</v>
      </c>
      <c r="D1106">
        <v>2.3508840640000002</v>
      </c>
      <c r="E1106">
        <v>2.8227100000000001E-4</v>
      </c>
    </row>
    <row r="1107" spans="1:5" x14ac:dyDescent="0.35">
      <c r="A1107" t="s">
        <v>1301</v>
      </c>
      <c r="B1107">
        <v>230.89179780000001</v>
      </c>
      <c r="C1107">
        <v>103.6251335</v>
      </c>
      <c r="D1107">
        <v>1.1535056640000001</v>
      </c>
      <c r="E1107">
        <v>2.87366E-4</v>
      </c>
    </row>
    <row r="1108" spans="1:5" x14ac:dyDescent="0.35">
      <c r="A1108" t="s">
        <v>1302</v>
      </c>
      <c r="B1108">
        <v>0</v>
      </c>
      <c r="C1108">
        <v>14.76375299</v>
      </c>
      <c r="D1108">
        <v>-6.0667280530000003</v>
      </c>
      <c r="E1108">
        <v>2.8892300000000001E-4</v>
      </c>
    </row>
    <row r="1109" spans="1:5" x14ac:dyDescent="0.35">
      <c r="A1109" t="s">
        <v>1303</v>
      </c>
      <c r="B1109">
        <v>12.359191490000001</v>
      </c>
      <c r="C1109">
        <v>47.82911112</v>
      </c>
      <c r="D1109">
        <v>-1.9452322719999999</v>
      </c>
      <c r="E1109">
        <v>2.9316100000000001E-4</v>
      </c>
    </row>
    <row r="1110" spans="1:5" x14ac:dyDescent="0.35">
      <c r="A1110" t="s">
        <v>1304</v>
      </c>
      <c r="B1110">
        <v>104.1717257</v>
      </c>
      <c r="C1110">
        <v>37.686286099999997</v>
      </c>
      <c r="D1110">
        <v>1.4616867570000001</v>
      </c>
      <c r="E1110">
        <v>2.93181E-4</v>
      </c>
    </row>
    <row r="1111" spans="1:5" x14ac:dyDescent="0.35">
      <c r="A1111" t="s">
        <v>1305</v>
      </c>
      <c r="B1111">
        <v>28.037486909999998</v>
      </c>
      <c r="C1111">
        <v>4.9747823670000004</v>
      </c>
      <c r="D1111">
        <v>2.4862441120000001</v>
      </c>
      <c r="E1111">
        <v>2.9514599999999998E-4</v>
      </c>
    </row>
    <row r="1112" spans="1:5" x14ac:dyDescent="0.35">
      <c r="A1112" t="s">
        <v>1306</v>
      </c>
      <c r="B1112">
        <v>91.772414029999993</v>
      </c>
      <c r="C1112">
        <v>35.135427550000003</v>
      </c>
      <c r="D1112">
        <v>1.3673461650000001</v>
      </c>
      <c r="E1112">
        <v>2.9770600000000001E-4</v>
      </c>
    </row>
    <row r="1113" spans="1:5" x14ac:dyDescent="0.35">
      <c r="A1113" t="s">
        <v>1307</v>
      </c>
      <c r="B1113">
        <v>63.165503510000001</v>
      </c>
      <c r="C1113">
        <v>20.398246239999999</v>
      </c>
      <c r="D1113">
        <v>1.6082199610000001</v>
      </c>
      <c r="E1113">
        <v>2.9772099999999998E-4</v>
      </c>
    </row>
    <row r="1114" spans="1:5" x14ac:dyDescent="0.35">
      <c r="A1114" t="s">
        <v>1308</v>
      </c>
      <c r="B1114">
        <v>5927.7433899999996</v>
      </c>
      <c r="C1114">
        <v>12420.179459999999</v>
      </c>
      <c r="D1114">
        <v>-1.0670993550000001</v>
      </c>
      <c r="E1114">
        <v>3.0065099999999998E-4</v>
      </c>
    </row>
    <row r="1115" spans="1:5" x14ac:dyDescent="0.35">
      <c r="A1115" t="s">
        <v>1309</v>
      </c>
      <c r="B1115">
        <v>28.843299479999999</v>
      </c>
      <c r="C1115">
        <v>5.4231164239999998</v>
      </c>
      <c r="D1115">
        <v>2.4267813519999999</v>
      </c>
      <c r="E1115">
        <v>3.1850100000000001E-4</v>
      </c>
    </row>
    <row r="1116" spans="1:5" x14ac:dyDescent="0.35">
      <c r="A1116" t="s">
        <v>1310</v>
      </c>
      <c r="B1116">
        <v>33.732348260000002</v>
      </c>
      <c r="C1116">
        <v>6.2593644279999996</v>
      </c>
      <c r="D1116">
        <v>2.4451928170000001</v>
      </c>
      <c r="E1116">
        <v>3.1933100000000001E-4</v>
      </c>
    </row>
    <row r="1117" spans="1:5" x14ac:dyDescent="0.35">
      <c r="A1117" t="s">
        <v>1311</v>
      </c>
      <c r="B1117">
        <v>7.1659272649999997</v>
      </c>
      <c r="C1117">
        <v>36.504829800000003</v>
      </c>
      <c r="D1117">
        <v>-2.3455832459999999</v>
      </c>
      <c r="E1117">
        <v>3.2860700000000002E-4</v>
      </c>
    </row>
    <row r="1118" spans="1:5" x14ac:dyDescent="0.35">
      <c r="A1118" t="s">
        <v>1312</v>
      </c>
      <c r="B1118">
        <v>53.974244630000001</v>
      </c>
      <c r="C1118">
        <v>14.6210643</v>
      </c>
      <c r="D1118">
        <v>1.8617753960000001</v>
      </c>
      <c r="E1118">
        <v>3.3574000000000001E-4</v>
      </c>
    </row>
    <row r="1119" spans="1:5" x14ac:dyDescent="0.35">
      <c r="A1119" t="s">
        <v>1313</v>
      </c>
      <c r="B1119">
        <v>51.987591909999999</v>
      </c>
      <c r="C1119">
        <v>126.40712739999999</v>
      </c>
      <c r="D1119">
        <v>-1.282483048</v>
      </c>
      <c r="E1119">
        <v>3.3574000000000001E-4</v>
      </c>
    </row>
    <row r="1120" spans="1:5" x14ac:dyDescent="0.35">
      <c r="A1120" t="s">
        <v>1314</v>
      </c>
      <c r="B1120">
        <v>40.603543590000001</v>
      </c>
      <c r="C1120">
        <v>9.1501169260000008</v>
      </c>
      <c r="D1120">
        <v>2.1881189820000002</v>
      </c>
      <c r="E1120">
        <v>3.3795100000000002E-4</v>
      </c>
    </row>
    <row r="1121" spans="1:5" x14ac:dyDescent="0.35">
      <c r="A1121" t="s">
        <v>1315</v>
      </c>
      <c r="B1121">
        <v>12.477021730000001</v>
      </c>
      <c r="C1121">
        <v>49.596677909999997</v>
      </c>
      <c r="D1121">
        <v>-1.999415664</v>
      </c>
      <c r="E1121">
        <v>3.3818699999999999E-4</v>
      </c>
    </row>
    <row r="1122" spans="1:5" x14ac:dyDescent="0.35">
      <c r="A1122" t="s">
        <v>1316</v>
      </c>
      <c r="B1122">
        <v>262.20757140000001</v>
      </c>
      <c r="C1122">
        <v>121.2093483</v>
      </c>
      <c r="D1122">
        <v>1.1182043800000001</v>
      </c>
      <c r="E1122">
        <v>3.47683E-4</v>
      </c>
    </row>
    <row r="1123" spans="1:5" x14ac:dyDescent="0.35">
      <c r="A1123" t="s">
        <v>1317</v>
      </c>
      <c r="B1123">
        <v>11.241592389999999</v>
      </c>
      <c r="C1123">
        <v>0</v>
      </c>
      <c r="D1123">
        <v>6.2239410629999998</v>
      </c>
      <c r="E1123">
        <v>3.7006099999999998E-4</v>
      </c>
    </row>
    <row r="1124" spans="1:5" x14ac:dyDescent="0.35">
      <c r="A1124" t="s">
        <v>1318</v>
      </c>
      <c r="B1124">
        <v>123.0176171</v>
      </c>
      <c r="C1124">
        <v>60.468491159999999</v>
      </c>
      <c r="D1124">
        <v>1.0248440430000001</v>
      </c>
      <c r="E1124">
        <v>3.7782499999999998E-4</v>
      </c>
    </row>
    <row r="1125" spans="1:5" x14ac:dyDescent="0.35">
      <c r="A1125" t="s">
        <v>1319</v>
      </c>
      <c r="B1125">
        <v>5.6941089600000003</v>
      </c>
      <c r="C1125">
        <v>40.286155909999998</v>
      </c>
      <c r="D1125">
        <v>-2.835571259</v>
      </c>
      <c r="E1125">
        <v>3.8114600000000001E-4</v>
      </c>
    </row>
    <row r="1126" spans="1:5" x14ac:dyDescent="0.35">
      <c r="A1126" t="s">
        <v>1320</v>
      </c>
      <c r="B1126">
        <v>60.069927460000002</v>
      </c>
      <c r="C1126">
        <v>16.785780339999999</v>
      </c>
      <c r="D1126">
        <v>1.8481056549999999</v>
      </c>
      <c r="E1126">
        <v>3.9019E-4</v>
      </c>
    </row>
    <row r="1127" spans="1:5" x14ac:dyDescent="0.35">
      <c r="A1127" t="s">
        <v>1321</v>
      </c>
      <c r="B1127">
        <v>115.28149809999999</v>
      </c>
      <c r="C1127">
        <v>51.664362689999997</v>
      </c>
      <c r="D1127">
        <v>1.159845072</v>
      </c>
      <c r="E1127">
        <v>3.9070000000000001E-4</v>
      </c>
    </row>
    <row r="1128" spans="1:5" x14ac:dyDescent="0.35">
      <c r="A1128" t="s">
        <v>1322</v>
      </c>
      <c r="B1128">
        <v>21.766783360000002</v>
      </c>
      <c r="C1128">
        <v>1.99585583</v>
      </c>
      <c r="D1128">
        <v>3.5044601210000002</v>
      </c>
      <c r="E1128">
        <v>4.0677600000000002E-4</v>
      </c>
    </row>
    <row r="1129" spans="1:5" x14ac:dyDescent="0.35">
      <c r="A1129" t="s">
        <v>1323</v>
      </c>
      <c r="B1129">
        <v>10.38463175</v>
      </c>
      <c r="C1129">
        <v>42.442014729999997</v>
      </c>
      <c r="D1129">
        <v>-2.0274657970000001</v>
      </c>
      <c r="E1129">
        <v>4.07728E-4</v>
      </c>
    </row>
    <row r="1130" spans="1:5" x14ac:dyDescent="0.35">
      <c r="A1130" t="s">
        <v>1324</v>
      </c>
      <c r="B1130">
        <v>41.719245989999997</v>
      </c>
      <c r="C1130">
        <v>10.11133916</v>
      </c>
      <c r="D1130">
        <v>2.0878855760000001</v>
      </c>
      <c r="E1130">
        <v>4.09801E-4</v>
      </c>
    </row>
    <row r="1131" spans="1:5" x14ac:dyDescent="0.35">
      <c r="A1131" t="s">
        <v>1325</v>
      </c>
      <c r="B1131">
        <v>54.229608810000002</v>
      </c>
      <c r="C1131">
        <v>121.9108177</v>
      </c>
      <c r="D1131">
        <v>-1.175440343</v>
      </c>
      <c r="E1131">
        <v>4.2168899999999999E-4</v>
      </c>
    </row>
    <row r="1132" spans="1:5" x14ac:dyDescent="0.35">
      <c r="A1132" t="s">
        <v>1326</v>
      </c>
      <c r="B1132">
        <v>54.039406290000002</v>
      </c>
      <c r="C1132">
        <v>12.95033974</v>
      </c>
      <c r="D1132">
        <v>2.035113919</v>
      </c>
      <c r="E1132">
        <v>4.3349399999999998E-4</v>
      </c>
    </row>
    <row r="1133" spans="1:5" x14ac:dyDescent="0.35">
      <c r="A1133" t="s">
        <v>1327</v>
      </c>
      <c r="B1133">
        <v>0</v>
      </c>
      <c r="C1133">
        <v>12.98713994</v>
      </c>
      <c r="D1133">
        <v>-5.8763645609999999</v>
      </c>
      <c r="E1133">
        <v>4.5254600000000001E-4</v>
      </c>
    </row>
    <row r="1134" spans="1:5" x14ac:dyDescent="0.35">
      <c r="A1134" t="s">
        <v>1328</v>
      </c>
      <c r="B1134">
        <v>20.889742829999999</v>
      </c>
      <c r="C1134">
        <v>1.62270457</v>
      </c>
      <c r="D1134">
        <v>3.570314422</v>
      </c>
      <c r="E1134">
        <v>4.5544299999999998E-4</v>
      </c>
    </row>
    <row r="1135" spans="1:5" x14ac:dyDescent="0.35">
      <c r="A1135" t="s">
        <v>1329</v>
      </c>
      <c r="B1135">
        <v>23.816740670000002</v>
      </c>
      <c r="C1135">
        <v>2.9072866309999998</v>
      </c>
      <c r="D1135">
        <v>3.030375255</v>
      </c>
      <c r="E1135">
        <v>4.68183E-4</v>
      </c>
    </row>
    <row r="1136" spans="1:5" x14ac:dyDescent="0.35">
      <c r="A1136" t="s">
        <v>1330</v>
      </c>
      <c r="B1136">
        <v>261.90628629999998</v>
      </c>
      <c r="C1136">
        <v>112.5881067</v>
      </c>
      <c r="D1136">
        <v>1.210841002</v>
      </c>
      <c r="E1136">
        <v>4.7158699999999998E-4</v>
      </c>
    </row>
    <row r="1137" spans="1:5" x14ac:dyDescent="0.35">
      <c r="A1137" t="s">
        <v>1331</v>
      </c>
      <c r="B1137">
        <v>0.39400278900000002</v>
      </c>
      <c r="C1137">
        <v>19.555692619999999</v>
      </c>
      <c r="D1137">
        <v>-5.5034686199999996</v>
      </c>
      <c r="E1137">
        <v>4.8313499999999999E-4</v>
      </c>
    </row>
    <row r="1138" spans="1:5" x14ac:dyDescent="0.35">
      <c r="A1138" t="s">
        <v>1332</v>
      </c>
      <c r="B1138">
        <v>0</v>
      </c>
      <c r="C1138">
        <v>13.41875082</v>
      </c>
      <c r="D1138">
        <v>-5.9352090029999998</v>
      </c>
      <c r="E1138">
        <v>4.8435699999999998E-4</v>
      </c>
    </row>
    <row r="1139" spans="1:5" x14ac:dyDescent="0.35">
      <c r="A1139" t="s">
        <v>1333</v>
      </c>
      <c r="B1139">
        <v>104.14144949999999</v>
      </c>
      <c r="C1139">
        <v>48.852335879999998</v>
      </c>
      <c r="D1139">
        <v>1.0885108320000001</v>
      </c>
      <c r="E1139">
        <v>5.0658799999999998E-4</v>
      </c>
    </row>
    <row r="1140" spans="1:5" x14ac:dyDescent="0.35">
      <c r="A1140" t="s">
        <v>1334</v>
      </c>
      <c r="B1140">
        <v>7.6754873979999996</v>
      </c>
      <c r="C1140">
        <v>38.307803419999999</v>
      </c>
      <c r="D1140">
        <v>-2.3182330000000002</v>
      </c>
      <c r="E1140">
        <v>5.0678599999999996E-4</v>
      </c>
    </row>
    <row r="1141" spans="1:5" x14ac:dyDescent="0.35">
      <c r="A1141" t="s">
        <v>1335</v>
      </c>
      <c r="B1141">
        <v>2.4397904970000002</v>
      </c>
      <c r="C1141">
        <v>29.015186849999999</v>
      </c>
      <c r="D1141">
        <v>-3.5749657099999999</v>
      </c>
      <c r="E1141">
        <v>5.1105200000000001E-4</v>
      </c>
    </row>
    <row r="1142" spans="1:5" x14ac:dyDescent="0.35">
      <c r="A1142" t="s">
        <v>1336</v>
      </c>
      <c r="B1142">
        <v>6.8897547179999998</v>
      </c>
      <c r="C1142">
        <v>41.302672970000003</v>
      </c>
      <c r="D1142">
        <v>-2.5872806069999998</v>
      </c>
      <c r="E1142">
        <v>5.3129999999999996E-4</v>
      </c>
    </row>
    <row r="1143" spans="1:5" x14ac:dyDescent="0.35">
      <c r="A1143" t="s">
        <v>1337</v>
      </c>
      <c r="B1143">
        <v>84.747790190000003</v>
      </c>
      <c r="C1143">
        <v>24.65899211</v>
      </c>
      <c r="D1143">
        <v>1.784626018</v>
      </c>
      <c r="E1143">
        <v>5.3879899999999996E-4</v>
      </c>
    </row>
    <row r="1144" spans="1:5" x14ac:dyDescent="0.35">
      <c r="A1144" t="s">
        <v>1338</v>
      </c>
      <c r="B1144">
        <v>74.499195790000002</v>
      </c>
      <c r="C1144">
        <v>22.212439660000001</v>
      </c>
      <c r="D1144">
        <v>1.752110882</v>
      </c>
      <c r="E1144">
        <v>5.4681300000000005E-4</v>
      </c>
    </row>
    <row r="1145" spans="1:5" x14ac:dyDescent="0.35">
      <c r="A1145" t="s">
        <v>1339</v>
      </c>
      <c r="B1145">
        <v>193.5555526</v>
      </c>
      <c r="C1145">
        <v>392.2624477</v>
      </c>
      <c r="D1145">
        <v>-1.0183389860000001</v>
      </c>
      <c r="E1145">
        <v>5.5507400000000002E-4</v>
      </c>
    </row>
    <row r="1146" spans="1:5" x14ac:dyDescent="0.35">
      <c r="A1146" t="s">
        <v>1340</v>
      </c>
      <c r="B1146">
        <v>1199.326601</v>
      </c>
      <c r="C1146">
        <v>569.18145809999999</v>
      </c>
      <c r="D1146">
        <v>1.0752554059999999</v>
      </c>
      <c r="E1146">
        <v>5.5537499999999999E-4</v>
      </c>
    </row>
    <row r="1147" spans="1:5" x14ac:dyDescent="0.35">
      <c r="A1147" t="s">
        <v>1341</v>
      </c>
      <c r="B1147">
        <v>160.60055819999999</v>
      </c>
      <c r="C1147">
        <v>77.889582309999994</v>
      </c>
      <c r="D1147">
        <v>1.041785322</v>
      </c>
      <c r="E1147">
        <v>5.5744400000000004E-4</v>
      </c>
    </row>
    <row r="1148" spans="1:5" x14ac:dyDescent="0.35">
      <c r="A1148" t="s">
        <v>1342</v>
      </c>
      <c r="B1148">
        <v>88.439280789999998</v>
      </c>
      <c r="C1148">
        <v>34.07835437</v>
      </c>
      <c r="D1148">
        <v>1.369591918</v>
      </c>
      <c r="E1148">
        <v>5.6226799999999999E-4</v>
      </c>
    </row>
    <row r="1149" spans="1:5" x14ac:dyDescent="0.35">
      <c r="A1149" t="s">
        <v>1343</v>
      </c>
      <c r="B1149">
        <v>11.67158536</v>
      </c>
      <c r="C1149">
        <v>0</v>
      </c>
      <c r="D1149">
        <v>6.2777445270000003</v>
      </c>
      <c r="E1149">
        <v>5.6413899999999996E-4</v>
      </c>
    </row>
    <row r="1150" spans="1:5" x14ac:dyDescent="0.35">
      <c r="A1150" t="s">
        <v>1344</v>
      </c>
      <c r="B1150">
        <v>10.74756635</v>
      </c>
      <c r="C1150">
        <v>0</v>
      </c>
      <c r="D1150">
        <v>6.1609964850000001</v>
      </c>
      <c r="E1150">
        <v>5.6516599999999998E-4</v>
      </c>
    </row>
    <row r="1151" spans="1:5" x14ac:dyDescent="0.35">
      <c r="A1151" t="s">
        <v>1345</v>
      </c>
      <c r="B1151">
        <v>0.41180978000000001</v>
      </c>
      <c r="C1151">
        <v>18.77809328</v>
      </c>
      <c r="D1151">
        <v>-5.4422880710000001</v>
      </c>
      <c r="E1151">
        <v>5.6922799999999996E-4</v>
      </c>
    </row>
    <row r="1152" spans="1:5" x14ac:dyDescent="0.35">
      <c r="A1152" t="s">
        <v>1346</v>
      </c>
      <c r="B1152">
        <v>18.739386069999998</v>
      </c>
      <c r="C1152">
        <v>1.481196202</v>
      </c>
      <c r="D1152">
        <v>3.761498639</v>
      </c>
      <c r="E1152">
        <v>5.7111300000000005E-4</v>
      </c>
    </row>
    <row r="1153" spans="1:5" x14ac:dyDescent="0.35">
      <c r="A1153" t="s">
        <v>1347</v>
      </c>
      <c r="B1153">
        <v>22.503640870000002</v>
      </c>
      <c r="C1153">
        <v>73.18086031</v>
      </c>
      <c r="D1153">
        <v>-1.6951465299999999</v>
      </c>
      <c r="E1153">
        <v>5.7170500000000004E-4</v>
      </c>
    </row>
    <row r="1154" spans="1:5" x14ac:dyDescent="0.35">
      <c r="A1154" t="s">
        <v>1348</v>
      </c>
      <c r="B1154">
        <v>106.0701751</v>
      </c>
      <c r="C1154">
        <v>46.688800149999999</v>
      </c>
      <c r="D1154">
        <v>1.176556049</v>
      </c>
      <c r="E1154">
        <v>5.7425900000000003E-4</v>
      </c>
    </row>
    <row r="1155" spans="1:5" x14ac:dyDescent="0.35">
      <c r="A1155" t="s">
        <v>1349</v>
      </c>
      <c r="B1155">
        <v>21.626600329999999</v>
      </c>
      <c r="C1155">
        <v>3.0322608660000001</v>
      </c>
      <c r="D1155">
        <v>2.8650252329999999</v>
      </c>
      <c r="E1155">
        <v>6.08852E-4</v>
      </c>
    </row>
    <row r="1156" spans="1:5" x14ac:dyDescent="0.35">
      <c r="A1156" t="s">
        <v>1350</v>
      </c>
      <c r="B1156">
        <v>5.6763019689999998</v>
      </c>
      <c r="C1156">
        <v>37.86537482</v>
      </c>
      <c r="D1156">
        <v>-2.743422276</v>
      </c>
      <c r="E1156">
        <v>6.2750600000000001E-4</v>
      </c>
    </row>
    <row r="1157" spans="1:5" x14ac:dyDescent="0.35">
      <c r="A1157" t="s">
        <v>1351</v>
      </c>
      <c r="B1157">
        <v>139.62182820000001</v>
      </c>
      <c r="C1157">
        <v>67.368860729999994</v>
      </c>
      <c r="D1157">
        <v>1.05598897</v>
      </c>
      <c r="E1157">
        <v>6.28346E-4</v>
      </c>
    </row>
    <row r="1158" spans="1:5" x14ac:dyDescent="0.35">
      <c r="A1158" t="s">
        <v>1352</v>
      </c>
      <c r="B1158">
        <v>69.686273049999997</v>
      </c>
      <c r="C1158">
        <v>184.29797529999999</v>
      </c>
      <c r="D1158">
        <v>-1.40114392</v>
      </c>
      <c r="E1158">
        <v>6.3526700000000001E-4</v>
      </c>
    </row>
    <row r="1159" spans="1:5" x14ac:dyDescent="0.35">
      <c r="A1159" t="s">
        <v>1353</v>
      </c>
      <c r="B1159">
        <v>81.869275599999995</v>
      </c>
      <c r="C1159">
        <v>33.232257859999997</v>
      </c>
      <c r="D1159">
        <v>1.3091654150000001</v>
      </c>
      <c r="E1159">
        <v>6.4453100000000005E-4</v>
      </c>
    </row>
    <row r="1160" spans="1:5" x14ac:dyDescent="0.35">
      <c r="A1160" t="s">
        <v>1354</v>
      </c>
      <c r="B1160">
        <v>7.2326094320000003</v>
      </c>
      <c r="C1160">
        <v>33.794157310000003</v>
      </c>
      <c r="D1160">
        <v>-2.2290641720000002</v>
      </c>
      <c r="E1160">
        <v>6.5616800000000005E-4</v>
      </c>
    </row>
    <row r="1161" spans="1:5" x14ac:dyDescent="0.35">
      <c r="A1161" t="s">
        <v>1355</v>
      </c>
      <c r="B1161">
        <v>96.047333629999997</v>
      </c>
      <c r="C1161">
        <v>44.941901510000001</v>
      </c>
      <c r="D1161">
        <v>1.09992706</v>
      </c>
      <c r="E1161">
        <v>6.7347499999999999E-4</v>
      </c>
    </row>
    <row r="1162" spans="1:5" x14ac:dyDescent="0.35">
      <c r="A1162" t="s">
        <v>1356</v>
      </c>
      <c r="B1162">
        <v>17.272113569999998</v>
      </c>
      <c r="C1162">
        <v>0.64317675299999999</v>
      </c>
      <c r="D1162">
        <v>4.9598215679999997</v>
      </c>
      <c r="E1162">
        <v>6.8065699999999999E-4</v>
      </c>
    </row>
    <row r="1163" spans="1:5" x14ac:dyDescent="0.35">
      <c r="A1163" t="s">
        <v>1357</v>
      </c>
      <c r="B1163">
        <v>62.167255160000003</v>
      </c>
      <c r="C1163">
        <v>139.62082910000001</v>
      </c>
      <c r="D1163">
        <v>-1.1720869620000001</v>
      </c>
      <c r="E1163">
        <v>7.2643399999999998E-4</v>
      </c>
    </row>
    <row r="1164" spans="1:5" x14ac:dyDescent="0.35">
      <c r="A1164" t="s">
        <v>1358</v>
      </c>
      <c r="B1164">
        <v>304.05296290000001</v>
      </c>
      <c r="C1164">
        <v>144.78096170000001</v>
      </c>
      <c r="D1164">
        <v>1.0749629700000001</v>
      </c>
      <c r="E1164">
        <v>7.2804900000000004E-4</v>
      </c>
    </row>
    <row r="1165" spans="1:5" x14ac:dyDescent="0.35">
      <c r="A1165" t="s">
        <v>1359</v>
      </c>
      <c r="B1165">
        <v>27.679098100000001</v>
      </c>
      <c r="C1165">
        <v>4.7616340929999996</v>
      </c>
      <c r="D1165">
        <v>2.610060764</v>
      </c>
      <c r="E1165">
        <v>7.2982699999999995E-4</v>
      </c>
    </row>
    <row r="1166" spans="1:5" x14ac:dyDescent="0.35">
      <c r="A1166" t="s">
        <v>1360</v>
      </c>
      <c r="B1166">
        <v>10.36265515</v>
      </c>
      <c r="C1166">
        <v>0</v>
      </c>
      <c r="D1166">
        <v>6.1081074370000001</v>
      </c>
      <c r="E1166">
        <v>7.2982699999999995E-4</v>
      </c>
    </row>
    <row r="1167" spans="1:5" x14ac:dyDescent="0.35">
      <c r="A1167" t="s">
        <v>1361</v>
      </c>
      <c r="B1167">
        <v>46.260141869999998</v>
      </c>
      <c r="C1167">
        <v>108.88805790000001</v>
      </c>
      <c r="D1167">
        <v>-1.243042126</v>
      </c>
      <c r="E1167">
        <v>7.3403100000000001E-4</v>
      </c>
    </row>
    <row r="1168" spans="1:5" x14ac:dyDescent="0.35">
      <c r="A1168" t="s">
        <v>1362</v>
      </c>
      <c r="B1168">
        <v>0.79255137499999995</v>
      </c>
      <c r="C1168">
        <v>21.89085128</v>
      </c>
      <c r="D1168">
        <v>-4.7715972109999996</v>
      </c>
      <c r="E1168">
        <v>7.3433799999999996E-4</v>
      </c>
    </row>
    <row r="1169" spans="1:5" x14ac:dyDescent="0.35">
      <c r="A1169" t="s">
        <v>1363</v>
      </c>
      <c r="B1169">
        <v>152.11396819999999</v>
      </c>
      <c r="C1169">
        <v>72.622547900000001</v>
      </c>
      <c r="D1169">
        <v>1.0529517930000001</v>
      </c>
      <c r="E1169">
        <v>7.3528700000000005E-4</v>
      </c>
    </row>
    <row r="1170" spans="1:5" x14ac:dyDescent="0.35">
      <c r="A1170" t="s">
        <v>1364</v>
      </c>
      <c r="B1170">
        <v>96.026901460000005</v>
      </c>
      <c r="C1170">
        <v>35.035633560000001</v>
      </c>
      <c r="D1170">
        <v>1.456647123</v>
      </c>
      <c r="E1170">
        <v>7.4590400000000003E-4</v>
      </c>
    </row>
    <row r="1171" spans="1:5" x14ac:dyDescent="0.35">
      <c r="A1171" t="s">
        <v>1365</v>
      </c>
      <c r="B1171">
        <v>106.03833880000001</v>
      </c>
      <c r="C1171">
        <v>50.454963419999999</v>
      </c>
      <c r="D1171">
        <v>1.070681311</v>
      </c>
      <c r="E1171">
        <v>7.5401400000000001E-4</v>
      </c>
    </row>
    <row r="1172" spans="1:5" x14ac:dyDescent="0.35">
      <c r="A1172" t="s">
        <v>1366</v>
      </c>
      <c r="B1172">
        <v>119.4875023</v>
      </c>
      <c r="C1172">
        <v>56.36951972</v>
      </c>
      <c r="D1172">
        <v>1.0816579369999999</v>
      </c>
      <c r="E1172">
        <v>7.6282800000000001E-4</v>
      </c>
    </row>
    <row r="1173" spans="1:5" x14ac:dyDescent="0.35">
      <c r="A1173" t="s">
        <v>1367</v>
      </c>
      <c r="B1173">
        <v>0</v>
      </c>
      <c r="C1173">
        <v>12.62697992</v>
      </c>
      <c r="D1173">
        <v>-5.845168825</v>
      </c>
      <c r="E1173">
        <v>7.7372300000000003E-4</v>
      </c>
    </row>
    <row r="1174" spans="1:5" x14ac:dyDescent="0.35">
      <c r="A1174" t="s">
        <v>1368</v>
      </c>
      <c r="B1174">
        <v>22.047125510000001</v>
      </c>
      <c r="C1174">
        <v>1.599084656</v>
      </c>
      <c r="D1174">
        <v>3.9262450320000002</v>
      </c>
      <c r="E1174">
        <v>7.9876100000000005E-4</v>
      </c>
    </row>
    <row r="1175" spans="1:5" x14ac:dyDescent="0.35">
      <c r="A1175" t="s">
        <v>1369</v>
      </c>
      <c r="B1175">
        <v>16.04123002</v>
      </c>
      <c r="C1175">
        <v>0.64140530799999995</v>
      </c>
      <c r="D1175">
        <v>4.8576908230000004</v>
      </c>
      <c r="E1175">
        <v>8.1338199999999997E-4</v>
      </c>
    </row>
    <row r="1176" spans="1:5" x14ac:dyDescent="0.35">
      <c r="A1176" t="s">
        <v>1370</v>
      </c>
      <c r="B1176">
        <v>4.3855549519999997</v>
      </c>
      <c r="C1176">
        <v>30.826048490000002</v>
      </c>
      <c r="D1176">
        <v>-2.8018582269999999</v>
      </c>
      <c r="E1176">
        <v>8.1338199999999997E-4</v>
      </c>
    </row>
    <row r="1177" spans="1:5" x14ac:dyDescent="0.35">
      <c r="A1177" t="s">
        <v>1371</v>
      </c>
      <c r="B1177">
        <v>0</v>
      </c>
      <c r="C1177">
        <v>12.5144058</v>
      </c>
      <c r="D1177">
        <v>-5.8333673849999998</v>
      </c>
      <c r="E1177">
        <v>8.3699999999999996E-4</v>
      </c>
    </row>
    <row r="1178" spans="1:5" x14ac:dyDescent="0.35">
      <c r="A1178" t="s">
        <v>1372</v>
      </c>
      <c r="B1178">
        <v>0</v>
      </c>
      <c r="C1178">
        <v>12.279409060000001</v>
      </c>
      <c r="D1178">
        <v>-5.794501973</v>
      </c>
      <c r="E1178">
        <v>8.4464399999999997E-4</v>
      </c>
    </row>
    <row r="1179" spans="1:5" x14ac:dyDescent="0.35">
      <c r="A1179" t="s">
        <v>1373</v>
      </c>
      <c r="B1179">
        <v>2.0124466239999999</v>
      </c>
      <c r="C1179">
        <v>22.1982681</v>
      </c>
      <c r="D1179">
        <v>-3.4648465480000001</v>
      </c>
      <c r="E1179">
        <v>8.6015400000000002E-4</v>
      </c>
    </row>
    <row r="1180" spans="1:5" x14ac:dyDescent="0.35">
      <c r="A1180" t="s">
        <v>1374</v>
      </c>
      <c r="B1180">
        <v>0</v>
      </c>
      <c r="C1180">
        <v>11.70255787</v>
      </c>
      <c r="D1180">
        <v>-5.7290326450000002</v>
      </c>
      <c r="E1180">
        <v>8.7811699999999998E-4</v>
      </c>
    </row>
    <row r="1181" spans="1:5" x14ac:dyDescent="0.35">
      <c r="A1181" t="s">
        <v>1375</v>
      </c>
      <c r="B1181">
        <v>75.451609970000007</v>
      </c>
      <c r="C1181">
        <v>21.343714510000002</v>
      </c>
      <c r="D1181">
        <v>1.8344837350000001</v>
      </c>
      <c r="E1181">
        <v>8.7941799999999997E-4</v>
      </c>
    </row>
    <row r="1182" spans="1:5" x14ac:dyDescent="0.35">
      <c r="A1182" t="s">
        <v>1376</v>
      </c>
      <c r="B1182">
        <v>47.619051919999997</v>
      </c>
      <c r="C1182">
        <v>13.896799290000001</v>
      </c>
      <c r="D1182">
        <v>1.772167348</v>
      </c>
      <c r="E1182">
        <v>8.96579E-4</v>
      </c>
    </row>
    <row r="1183" spans="1:5" x14ac:dyDescent="0.35">
      <c r="A1183" t="s">
        <v>1377</v>
      </c>
      <c r="B1183">
        <v>131.47321059999999</v>
      </c>
      <c r="C1183">
        <v>324.93188129999999</v>
      </c>
      <c r="D1183">
        <v>-1.30375168</v>
      </c>
      <c r="E1183">
        <v>9.0034800000000003E-4</v>
      </c>
    </row>
    <row r="1184" spans="1:5" x14ac:dyDescent="0.35">
      <c r="A1184" t="s">
        <v>1378</v>
      </c>
      <c r="B1184">
        <v>78.048974659999999</v>
      </c>
      <c r="C1184">
        <v>32.345627290000003</v>
      </c>
      <c r="D1184">
        <v>1.2812480260000001</v>
      </c>
      <c r="E1184">
        <v>9.3264699999999999E-4</v>
      </c>
    </row>
    <row r="1185" spans="1:5" x14ac:dyDescent="0.35">
      <c r="A1185" t="s">
        <v>1379</v>
      </c>
      <c r="B1185">
        <v>372.5128196</v>
      </c>
      <c r="C1185">
        <v>183.67078770000001</v>
      </c>
      <c r="D1185">
        <v>1.0167690199999999</v>
      </c>
      <c r="E1185">
        <v>9.5462499999999996E-4</v>
      </c>
    </row>
    <row r="1186" spans="1:5" x14ac:dyDescent="0.35">
      <c r="A1186" t="s">
        <v>1380</v>
      </c>
      <c r="B1186">
        <v>11.30865075</v>
      </c>
      <c r="C1186">
        <v>0</v>
      </c>
      <c r="D1186">
        <v>6.2316492669999999</v>
      </c>
      <c r="E1186">
        <v>9.5866300000000001E-4</v>
      </c>
    </row>
    <row r="1187" spans="1:5" x14ac:dyDescent="0.35">
      <c r="A1187" t="s">
        <v>1381</v>
      </c>
      <c r="B1187">
        <v>116.9003421</v>
      </c>
      <c r="C1187">
        <v>41.364275329999998</v>
      </c>
      <c r="D1187">
        <v>1.502908804</v>
      </c>
      <c r="E1187">
        <v>9.6099499999999997E-4</v>
      </c>
    </row>
    <row r="1188" spans="1:5" x14ac:dyDescent="0.35">
      <c r="A1188" t="s">
        <v>1382</v>
      </c>
      <c r="B1188">
        <v>10.05276533</v>
      </c>
      <c r="C1188">
        <v>45.754551679999999</v>
      </c>
      <c r="D1188">
        <v>-2.1984023380000002</v>
      </c>
      <c r="E1188">
        <v>9.6435599999999998E-4</v>
      </c>
    </row>
    <row r="1189" spans="1:5" x14ac:dyDescent="0.35">
      <c r="A1189" t="s">
        <v>1383</v>
      </c>
      <c r="B1189">
        <v>0</v>
      </c>
      <c r="C1189">
        <v>11.73404373</v>
      </c>
      <c r="D1189">
        <v>-5.7224218950000001</v>
      </c>
      <c r="E1189">
        <v>9.9707599999999995E-4</v>
      </c>
    </row>
    <row r="1190" spans="1:5" x14ac:dyDescent="0.35">
      <c r="A1190" t="s">
        <v>1384</v>
      </c>
      <c r="B1190">
        <v>16.459858499999999</v>
      </c>
      <c r="C1190">
        <v>0.39322828300000001</v>
      </c>
      <c r="D1190">
        <v>5.0373433270000003</v>
      </c>
      <c r="E1190">
        <v>9.9942E-4</v>
      </c>
    </row>
    <row r="1191" spans="1:5" x14ac:dyDescent="0.35">
      <c r="A1191" t="s">
        <v>1385</v>
      </c>
      <c r="B1191">
        <v>37.556818810000003</v>
      </c>
      <c r="C1191">
        <v>90.711382850000007</v>
      </c>
      <c r="D1191">
        <v>-1.265532528</v>
      </c>
      <c r="E1191">
        <v>1.013061E-3</v>
      </c>
    </row>
    <row r="1192" spans="1:5" x14ac:dyDescent="0.35">
      <c r="A1192" t="s">
        <v>1386</v>
      </c>
      <c r="B1192">
        <v>79.245372810000006</v>
      </c>
      <c r="C1192">
        <v>159.06510779999999</v>
      </c>
      <c r="D1192">
        <v>-1.005814478</v>
      </c>
      <c r="E1192">
        <v>1.0298320000000001E-3</v>
      </c>
    </row>
    <row r="1193" spans="1:5" x14ac:dyDescent="0.35">
      <c r="A1193" t="s">
        <v>1387</v>
      </c>
      <c r="B1193">
        <v>51.084381270000002</v>
      </c>
      <c r="C1193">
        <v>110.8380433</v>
      </c>
      <c r="D1193">
        <v>-1.1168358890000001</v>
      </c>
      <c r="E1193">
        <v>1.037437E-3</v>
      </c>
    </row>
    <row r="1194" spans="1:5" x14ac:dyDescent="0.35">
      <c r="A1194" t="s">
        <v>1388</v>
      </c>
      <c r="B1194">
        <v>66.14669044</v>
      </c>
      <c r="C1194">
        <v>16.163460780000001</v>
      </c>
      <c r="D1194">
        <v>2.052748861</v>
      </c>
      <c r="E1194">
        <v>1.037783E-3</v>
      </c>
    </row>
    <row r="1195" spans="1:5" x14ac:dyDescent="0.35">
      <c r="A1195" t="s">
        <v>1389</v>
      </c>
      <c r="B1195">
        <v>6.7673786790000001</v>
      </c>
      <c r="C1195">
        <v>32.827809780000003</v>
      </c>
      <c r="D1195">
        <v>-2.2659699569999998</v>
      </c>
      <c r="E1195">
        <v>1.041447E-3</v>
      </c>
    </row>
    <row r="1196" spans="1:5" x14ac:dyDescent="0.35">
      <c r="A1196" t="s">
        <v>1390</v>
      </c>
      <c r="B1196">
        <v>29.217974770000001</v>
      </c>
      <c r="C1196">
        <v>4.481971208</v>
      </c>
      <c r="D1196">
        <v>2.635745183</v>
      </c>
      <c r="E1196">
        <v>1.0624219999999999E-3</v>
      </c>
    </row>
    <row r="1197" spans="1:5" x14ac:dyDescent="0.35">
      <c r="A1197" t="s">
        <v>1391</v>
      </c>
      <c r="B1197">
        <v>28.794424299999999</v>
      </c>
      <c r="C1197">
        <v>4.8734280459999999</v>
      </c>
      <c r="D1197">
        <v>2.481516724</v>
      </c>
      <c r="E1197">
        <v>1.062971E-3</v>
      </c>
    </row>
    <row r="1198" spans="1:5" x14ac:dyDescent="0.35">
      <c r="A1198" t="s">
        <v>1392</v>
      </c>
      <c r="B1198">
        <v>71.883608280000004</v>
      </c>
      <c r="C1198">
        <v>184.30168520000001</v>
      </c>
      <c r="D1198">
        <v>-1.3547650840000001</v>
      </c>
      <c r="E1198">
        <v>1.1327659999999999E-3</v>
      </c>
    </row>
    <row r="1199" spans="1:5" x14ac:dyDescent="0.35">
      <c r="A1199" t="s">
        <v>1393</v>
      </c>
      <c r="B1199">
        <v>0.39400278900000002</v>
      </c>
      <c r="C1199">
        <v>16.7088261</v>
      </c>
      <c r="D1199">
        <v>-5.2728200459999996</v>
      </c>
      <c r="E1199">
        <v>1.1333949999999999E-3</v>
      </c>
    </row>
    <row r="1200" spans="1:5" x14ac:dyDescent="0.35">
      <c r="A1200" t="s">
        <v>1394</v>
      </c>
      <c r="B1200">
        <v>34.013066600000002</v>
      </c>
      <c r="C1200">
        <v>7.5439464889999996</v>
      </c>
      <c r="D1200">
        <v>2.2008001840000002</v>
      </c>
      <c r="E1200">
        <v>1.1583030000000001E-3</v>
      </c>
    </row>
    <row r="1201" spans="1:5" x14ac:dyDescent="0.35">
      <c r="A1201" t="s">
        <v>1395</v>
      </c>
      <c r="B1201">
        <v>24.885464590000002</v>
      </c>
      <c r="C1201">
        <v>64.536165780000005</v>
      </c>
      <c r="D1201">
        <v>-1.3711300399999999</v>
      </c>
      <c r="E1201">
        <v>1.2023240000000001E-3</v>
      </c>
    </row>
    <row r="1202" spans="1:5" x14ac:dyDescent="0.35">
      <c r="A1202" t="s">
        <v>1396</v>
      </c>
      <c r="B1202">
        <v>16.335209559999999</v>
      </c>
      <c r="C1202">
        <v>0.63963386200000005</v>
      </c>
      <c r="D1202">
        <v>4.8756162769999998</v>
      </c>
      <c r="E1202">
        <v>1.2051589999999999E-3</v>
      </c>
    </row>
    <row r="1203" spans="1:5" x14ac:dyDescent="0.35">
      <c r="A1203" t="s">
        <v>1397</v>
      </c>
      <c r="B1203">
        <v>23.51402182</v>
      </c>
      <c r="C1203">
        <v>69.040787699999996</v>
      </c>
      <c r="D1203">
        <v>-1.5572830419999999</v>
      </c>
      <c r="E1203">
        <v>1.2051589999999999E-3</v>
      </c>
    </row>
    <row r="1204" spans="1:5" x14ac:dyDescent="0.35">
      <c r="A1204" t="s">
        <v>1398</v>
      </c>
      <c r="B1204">
        <v>0</v>
      </c>
      <c r="C1204">
        <v>11.16250689</v>
      </c>
      <c r="D1204">
        <v>-5.6539185390000002</v>
      </c>
      <c r="E1204">
        <v>1.2056250000000001E-3</v>
      </c>
    </row>
    <row r="1205" spans="1:5" x14ac:dyDescent="0.35">
      <c r="A1205" t="s">
        <v>1399</v>
      </c>
      <c r="B1205">
        <v>12.3243299</v>
      </c>
      <c r="C1205">
        <v>0</v>
      </c>
      <c r="D1205">
        <v>6.358162364</v>
      </c>
      <c r="E1205">
        <v>1.2142909999999999E-3</v>
      </c>
    </row>
    <row r="1206" spans="1:5" x14ac:dyDescent="0.35">
      <c r="A1206" t="s">
        <v>1400</v>
      </c>
      <c r="B1206">
        <v>17.140645930000002</v>
      </c>
      <c r="C1206">
        <v>0.90965935600000003</v>
      </c>
      <c r="D1206">
        <v>4.0911594439999996</v>
      </c>
      <c r="E1206">
        <v>1.2319379999999999E-3</v>
      </c>
    </row>
    <row r="1207" spans="1:5" x14ac:dyDescent="0.35">
      <c r="A1207" t="s">
        <v>1401</v>
      </c>
      <c r="B1207">
        <v>53.949618940000001</v>
      </c>
      <c r="C1207">
        <v>109.73845540000001</v>
      </c>
      <c r="D1207">
        <v>-1.022525009</v>
      </c>
      <c r="E1207">
        <v>1.241661E-3</v>
      </c>
    </row>
    <row r="1208" spans="1:5" x14ac:dyDescent="0.35">
      <c r="A1208" t="s">
        <v>1402</v>
      </c>
      <c r="B1208">
        <v>64.632023630000006</v>
      </c>
      <c r="C1208">
        <v>21.914471200000001</v>
      </c>
      <c r="D1208">
        <v>1.560074494</v>
      </c>
      <c r="E1208">
        <v>1.242417E-3</v>
      </c>
    </row>
    <row r="1209" spans="1:5" x14ac:dyDescent="0.35">
      <c r="A1209" t="s">
        <v>1403</v>
      </c>
      <c r="B1209">
        <v>119.9375752</v>
      </c>
      <c r="C1209">
        <v>57.119176090000003</v>
      </c>
      <c r="D1209">
        <v>1.061875519</v>
      </c>
      <c r="E1209">
        <v>1.244652E-3</v>
      </c>
    </row>
    <row r="1210" spans="1:5" x14ac:dyDescent="0.35">
      <c r="A1210" t="s">
        <v>1404</v>
      </c>
      <c r="B1210">
        <v>2.0234349190000001</v>
      </c>
      <c r="C1210">
        <v>21.113843070000001</v>
      </c>
      <c r="D1210">
        <v>-3.3923276210000002</v>
      </c>
      <c r="E1210">
        <v>1.251577E-3</v>
      </c>
    </row>
    <row r="1211" spans="1:5" x14ac:dyDescent="0.35">
      <c r="A1211" t="s">
        <v>1405</v>
      </c>
      <c r="B1211">
        <v>20.869662940000001</v>
      </c>
      <c r="C1211">
        <v>3.2271035619999999</v>
      </c>
      <c r="D1211">
        <v>2.7034855819999999</v>
      </c>
      <c r="E1211">
        <v>1.2538950000000001E-3</v>
      </c>
    </row>
    <row r="1212" spans="1:5" x14ac:dyDescent="0.35">
      <c r="A1212" t="s">
        <v>1406</v>
      </c>
      <c r="B1212">
        <v>6.4578650480000004</v>
      </c>
      <c r="C1212">
        <v>31.77113868</v>
      </c>
      <c r="D1212">
        <v>-2.3047598969999998</v>
      </c>
      <c r="E1212">
        <v>1.2538950000000001E-3</v>
      </c>
    </row>
    <row r="1213" spans="1:5" x14ac:dyDescent="0.35">
      <c r="A1213" t="s">
        <v>1407</v>
      </c>
      <c r="B1213">
        <v>12.020882569999999</v>
      </c>
      <c r="C1213">
        <v>41.084612440000001</v>
      </c>
      <c r="D1213">
        <v>-1.774695836</v>
      </c>
      <c r="E1213">
        <v>1.254196E-3</v>
      </c>
    </row>
    <row r="1214" spans="1:5" x14ac:dyDescent="0.35">
      <c r="A1214" t="s">
        <v>1408</v>
      </c>
      <c r="B1214">
        <v>2.8648614710000002</v>
      </c>
      <c r="C1214">
        <v>27.38638778</v>
      </c>
      <c r="D1214">
        <v>-3.2680026820000001</v>
      </c>
      <c r="E1214">
        <v>1.2735929999999999E-3</v>
      </c>
    </row>
    <row r="1215" spans="1:5" x14ac:dyDescent="0.35">
      <c r="A1215" t="s">
        <v>1409</v>
      </c>
      <c r="B1215">
        <v>106.069407</v>
      </c>
      <c r="C1215">
        <v>51.227437469999998</v>
      </c>
      <c r="D1215">
        <v>1.060190016</v>
      </c>
      <c r="E1215">
        <v>1.2767150000000001E-3</v>
      </c>
    </row>
    <row r="1216" spans="1:5" x14ac:dyDescent="0.35">
      <c r="A1216" t="s">
        <v>1410</v>
      </c>
      <c r="B1216">
        <v>13.630611010000001</v>
      </c>
      <c r="C1216">
        <v>50.024132700000003</v>
      </c>
      <c r="D1216">
        <v>-1.8692307779999999</v>
      </c>
      <c r="E1216">
        <v>1.289908E-3</v>
      </c>
    </row>
    <row r="1217" spans="1:5" x14ac:dyDescent="0.35">
      <c r="A1217" t="s">
        <v>1411</v>
      </c>
      <c r="B1217">
        <v>142.0722308</v>
      </c>
      <c r="C1217">
        <v>65.435785659999993</v>
      </c>
      <c r="D1217">
        <v>1.1271534729999999</v>
      </c>
      <c r="E1217">
        <v>1.2906580000000001E-3</v>
      </c>
    </row>
    <row r="1218" spans="1:5" x14ac:dyDescent="0.35">
      <c r="A1218" t="s">
        <v>1412</v>
      </c>
      <c r="B1218">
        <v>31.508490640000002</v>
      </c>
      <c r="C1218">
        <v>5.3934020089999999</v>
      </c>
      <c r="D1218">
        <v>2.479864895</v>
      </c>
      <c r="E1218">
        <v>1.297943E-3</v>
      </c>
    </row>
    <row r="1219" spans="1:5" x14ac:dyDescent="0.35">
      <c r="A1219" t="s">
        <v>1413</v>
      </c>
      <c r="B1219">
        <v>18.383270169999999</v>
      </c>
      <c r="C1219">
        <v>2.0710386270000001</v>
      </c>
      <c r="D1219">
        <v>3.1318325200000001</v>
      </c>
      <c r="E1219">
        <v>1.3208370000000001E-3</v>
      </c>
    </row>
    <row r="1220" spans="1:5" x14ac:dyDescent="0.35">
      <c r="A1220" t="s">
        <v>1414</v>
      </c>
      <c r="B1220">
        <v>9.1715551929999997</v>
      </c>
      <c r="C1220">
        <v>0</v>
      </c>
      <c r="D1220">
        <v>5.9318930889999999</v>
      </c>
      <c r="E1220">
        <v>1.3280740000000001E-3</v>
      </c>
    </row>
    <row r="1221" spans="1:5" x14ac:dyDescent="0.35">
      <c r="A1221" t="s">
        <v>1415</v>
      </c>
      <c r="B1221">
        <v>9.2272490650000005</v>
      </c>
      <c r="C1221">
        <v>0</v>
      </c>
      <c r="D1221">
        <v>5.9392424860000004</v>
      </c>
      <c r="E1221">
        <v>1.3352189999999999E-3</v>
      </c>
    </row>
    <row r="1222" spans="1:5" x14ac:dyDescent="0.35">
      <c r="A1222" t="s">
        <v>1416</v>
      </c>
      <c r="B1222">
        <v>9.6477742430000006</v>
      </c>
      <c r="C1222">
        <v>37.852383580000001</v>
      </c>
      <c r="D1222">
        <v>-1.966777574</v>
      </c>
      <c r="E1222">
        <v>1.3783910000000001E-3</v>
      </c>
    </row>
    <row r="1223" spans="1:5" x14ac:dyDescent="0.35">
      <c r="A1223" t="s">
        <v>1417</v>
      </c>
      <c r="B1223">
        <v>35.231833260000002</v>
      </c>
      <c r="C1223">
        <v>6.1641046069999996</v>
      </c>
      <c r="D1223">
        <v>2.582693307</v>
      </c>
      <c r="E1223">
        <v>1.3914680000000001E-3</v>
      </c>
    </row>
    <row r="1224" spans="1:5" x14ac:dyDescent="0.35">
      <c r="A1224" t="s">
        <v>1418</v>
      </c>
      <c r="B1224">
        <v>26.313329710000001</v>
      </c>
      <c r="C1224">
        <v>2.582155363</v>
      </c>
      <c r="D1224">
        <v>3.3339690100000001</v>
      </c>
      <c r="E1224">
        <v>1.397E-3</v>
      </c>
    </row>
    <row r="1225" spans="1:5" x14ac:dyDescent="0.35">
      <c r="A1225" t="s">
        <v>1419</v>
      </c>
      <c r="B1225">
        <v>35.408382670000002</v>
      </c>
      <c r="C1225">
        <v>8.4038144060000004</v>
      </c>
      <c r="D1225">
        <v>2.0692089039999999</v>
      </c>
      <c r="E1225">
        <v>1.4312789999999999E-3</v>
      </c>
    </row>
    <row r="1226" spans="1:5" x14ac:dyDescent="0.35">
      <c r="A1226" t="s">
        <v>1420</v>
      </c>
      <c r="B1226">
        <v>33.602777330000002</v>
      </c>
      <c r="C1226">
        <v>79.00155015</v>
      </c>
      <c r="D1226">
        <v>-1.2296708249999999</v>
      </c>
      <c r="E1226">
        <v>1.43166E-3</v>
      </c>
    </row>
    <row r="1227" spans="1:5" x14ac:dyDescent="0.35">
      <c r="A1227" t="s">
        <v>1421</v>
      </c>
      <c r="B1227">
        <v>28.121976069999999</v>
      </c>
      <c r="C1227">
        <v>70.496592539999995</v>
      </c>
      <c r="D1227">
        <v>-1.333546847</v>
      </c>
      <c r="E1227">
        <v>1.436058E-3</v>
      </c>
    </row>
    <row r="1228" spans="1:5" x14ac:dyDescent="0.35">
      <c r="A1228" t="s">
        <v>1422</v>
      </c>
      <c r="B1228">
        <v>66.416028569999995</v>
      </c>
      <c r="C1228">
        <v>138.45708920000001</v>
      </c>
      <c r="D1228">
        <v>-1.0653539350000001</v>
      </c>
      <c r="E1228">
        <v>1.450605E-3</v>
      </c>
    </row>
    <row r="1229" spans="1:5" x14ac:dyDescent="0.35">
      <c r="A1229" t="s">
        <v>1423</v>
      </c>
      <c r="B1229">
        <v>63.767892009999997</v>
      </c>
      <c r="C1229">
        <v>130.2715244</v>
      </c>
      <c r="D1229">
        <v>-1.033654587</v>
      </c>
      <c r="E1229">
        <v>1.5534979999999999E-3</v>
      </c>
    </row>
    <row r="1230" spans="1:5" x14ac:dyDescent="0.35">
      <c r="A1230" t="s">
        <v>1424</v>
      </c>
      <c r="B1230">
        <v>8.7930864969999991</v>
      </c>
      <c r="C1230">
        <v>0</v>
      </c>
      <c r="D1230">
        <v>5.8705790130000004</v>
      </c>
      <c r="E1230">
        <v>1.5718259999999999E-3</v>
      </c>
    </row>
    <row r="1231" spans="1:5" x14ac:dyDescent="0.35">
      <c r="A1231" t="s">
        <v>1425</v>
      </c>
      <c r="B1231">
        <v>112.3382534</v>
      </c>
      <c r="C1231">
        <v>51.06684336</v>
      </c>
      <c r="D1231">
        <v>1.1427674940000001</v>
      </c>
      <c r="E1231">
        <v>1.6612490000000001E-3</v>
      </c>
    </row>
    <row r="1232" spans="1:5" x14ac:dyDescent="0.35">
      <c r="A1232" t="s">
        <v>1426</v>
      </c>
      <c r="B1232">
        <v>254.92950400000001</v>
      </c>
      <c r="C1232">
        <v>516.26946029999999</v>
      </c>
      <c r="D1232">
        <v>-1.0174010280000001</v>
      </c>
      <c r="E1232">
        <v>1.6844609999999999E-3</v>
      </c>
    </row>
    <row r="1233" spans="1:5" x14ac:dyDescent="0.35">
      <c r="A1233" t="s">
        <v>1427</v>
      </c>
      <c r="B1233">
        <v>19.262207400000001</v>
      </c>
      <c r="C1233">
        <v>2.3209870970000002</v>
      </c>
      <c r="D1233">
        <v>3.1200735609999999</v>
      </c>
      <c r="E1233">
        <v>1.6855959999999999E-3</v>
      </c>
    </row>
    <row r="1234" spans="1:5" x14ac:dyDescent="0.35">
      <c r="A1234" t="s">
        <v>1428</v>
      </c>
      <c r="B1234">
        <v>1.182008368</v>
      </c>
      <c r="C1234">
        <v>19.491138500000002</v>
      </c>
      <c r="D1234">
        <v>-4.0222313060000001</v>
      </c>
      <c r="E1234">
        <v>1.6952270000000001E-3</v>
      </c>
    </row>
    <row r="1235" spans="1:5" x14ac:dyDescent="0.35">
      <c r="A1235" t="s">
        <v>1429</v>
      </c>
      <c r="B1235">
        <v>3.2122619819999998</v>
      </c>
      <c r="C1235">
        <v>22.391339349999999</v>
      </c>
      <c r="D1235">
        <v>-2.8001284960000001</v>
      </c>
      <c r="E1235">
        <v>1.7538899999999999E-3</v>
      </c>
    </row>
    <row r="1236" spans="1:5" x14ac:dyDescent="0.35">
      <c r="A1236" t="s">
        <v>1430</v>
      </c>
      <c r="B1236">
        <v>15.758238779999999</v>
      </c>
      <c r="C1236">
        <v>0.39322828300000001</v>
      </c>
      <c r="D1236">
        <v>4.9841307720000003</v>
      </c>
      <c r="E1236">
        <v>1.7538899999999999E-3</v>
      </c>
    </row>
    <row r="1237" spans="1:5" x14ac:dyDescent="0.35">
      <c r="A1237" t="s">
        <v>1431</v>
      </c>
      <c r="B1237">
        <v>1.593818148</v>
      </c>
      <c r="C1237">
        <v>21.706637260000001</v>
      </c>
      <c r="D1237">
        <v>-3.7593909430000001</v>
      </c>
      <c r="E1237">
        <v>1.76608E-3</v>
      </c>
    </row>
    <row r="1238" spans="1:5" x14ac:dyDescent="0.35">
      <c r="A1238" t="s">
        <v>1432</v>
      </c>
      <c r="B1238">
        <v>15.74270469</v>
      </c>
      <c r="C1238">
        <v>0.64317675299999999</v>
      </c>
      <c r="D1238">
        <v>4.8125892370000001</v>
      </c>
      <c r="E1238">
        <v>1.7846839999999999E-3</v>
      </c>
    </row>
    <row r="1239" spans="1:5" x14ac:dyDescent="0.35">
      <c r="A1239" t="s">
        <v>1433</v>
      </c>
      <c r="B1239">
        <v>17.630502369999999</v>
      </c>
      <c r="C1239">
        <v>1.994084384</v>
      </c>
      <c r="D1239">
        <v>3.2016532940000002</v>
      </c>
      <c r="E1239">
        <v>1.798794E-3</v>
      </c>
    </row>
    <row r="1240" spans="1:5" x14ac:dyDescent="0.35">
      <c r="A1240" t="s">
        <v>1434</v>
      </c>
      <c r="B1240">
        <v>49.579221879999999</v>
      </c>
      <c r="C1240">
        <v>109.8148406</v>
      </c>
      <c r="D1240">
        <v>-1.151862618</v>
      </c>
      <c r="E1240">
        <v>1.841348E-3</v>
      </c>
    </row>
    <row r="1241" spans="1:5" x14ac:dyDescent="0.35">
      <c r="A1241" t="s">
        <v>1435</v>
      </c>
      <c r="B1241">
        <v>14.68834663</v>
      </c>
      <c r="C1241">
        <v>0.19661414199999999</v>
      </c>
      <c r="D1241">
        <v>5.6499899210000004</v>
      </c>
      <c r="E1241">
        <v>1.854589E-3</v>
      </c>
    </row>
    <row r="1242" spans="1:5" x14ac:dyDescent="0.35">
      <c r="A1242" t="s">
        <v>1436</v>
      </c>
      <c r="B1242">
        <v>0</v>
      </c>
      <c r="C1242">
        <v>10.732478410000001</v>
      </c>
      <c r="D1242">
        <v>-5.606422394</v>
      </c>
      <c r="E1242">
        <v>1.93731E-3</v>
      </c>
    </row>
    <row r="1243" spans="1:5" x14ac:dyDescent="0.35">
      <c r="A1243" t="s">
        <v>1437</v>
      </c>
      <c r="B1243">
        <v>141.1546543</v>
      </c>
      <c r="C1243">
        <v>66.374001179999993</v>
      </c>
      <c r="D1243">
        <v>1.080974125</v>
      </c>
      <c r="E1243">
        <v>1.9585869999999999E-3</v>
      </c>
    </row>
    <row r="1244" spans="1:5" x14ac:dyDescent="0.35">
      <c r="A1244" t="s">
        <v>1438</v>
      </c>
      <c r="B1244">
        <v>0</v>
      </c>
      <c r="C1244">
        <v>10.149721769999999</v>
      </c>
      <c r="D1244">
        <v>-5.5235416470000001</v>
      </c>
      <c r="E1244">
        <v>2.0602329999999999E-3</v>
      </c>
    </row>
    <row r="1245" spans="1:5" x14ac:dyDescent="0.35">
      <c r="A1245" t="s">
        <v>1439</v>
      </c>
      <c r="B1245">
        <v>13.96891993</v>
      </c>
      <c r="C1245">
        <v>0.51643107300000002</v>
      </c>
      <c r="D1245">
        <v>4.7293833190000001</v>
      </c>
      <c r="E1245">
        <v>2.104121E-3</v>
      </c>
    </row>
    <row r="1246" spans="1:5" x14ac:dyDescent="0.35">
      <c r="A1246" t="s">
        <v>1440</v>
      </c>
      <c r="B1246">
        <v>7.2390519319999997</v>
      </c>
      <c r="C1246">
        <v>33.330280399999999</v>
      </c>
      <c r="D1246">
        <v>-2.212569952</v>
      </c>
      <c r="E1246">
        <v>2.166023E-3</v>
      </c>
    </row>
    <row r="1247" spans="1:5" x14ac:dyDescent="0.35">
      <c r="A1247" t="s">
        <v>1441</v>
      </c>
      <c r="B1247">
        <v>9.709910614</v>
      </c>
      <c r="C1247">
        <v>46.806666530000001</v>
      </c>
      <c r="D1247">
        <v>-2.2669408359999998</v>
      </c>
      <c r="E1247">
        <v>2.1798849999999999E-3</v>
      </c>
    </row>
    <row r="1248" spans="1:5" x14ac:dyDescent="0.35">
      <c r="A1248" t="s">
        <v>1442</v>
      </c>
      <c r="B1248">
        <v>161.29507050000001</v>
      </c>
      <c r="C1248">
        <v>65.492262719999999</v>
      </c>
      <c r="D1248">
        <v>1.308833036</v>
      </c>
      <c r="E1248">
        <v>2.216329E-3</v>
      </c>
    </row>
    <row r="1249" spans="1:5" x14ac:dyDescent="0.35">
      <c r="A1249" t="s">
        <v>1443</v>
      </c>
      <c r="B1249">
        <v>58.025284069999998</v>
      </c>
      <c r="C1249">
        <v>20.509829079999999</v>
      </c>
      <c r="D1249">
        <v>1.5076936329999999</v>
      </c>
      <c r="E1249">
        <v>2.2449340000000001E-3</v>
      </c>
    </row>
    <row r="1250" spans="1:5" x14ac:dyDescent="0.35">
      <c r="A1250" t="s">
        <v>1444</v>
      </c>
      <c r="B1250">
        <v>0</v>
      </c>
      <c r="C1250">
        <v>9.9531076239999994</v>
      </c>
      <c r="D1250">
        <v>-5.4943348480000003</v>
      </c>
      <c r="E1250">
        <v>2.303331E-3</v>
      </c>
    </row>
    <row r="1251" spans="1:5" x14ac:dyDescent="0.35">
      <c r="A1251" t="s">
        <v>1445</v>
      </c>
      <c r="B1251">
        <v>39.801900629999999</v>
      </c>
      <c r="C1251">
        <v>10.033604759999999</v>
      </c>
      <c r="D1251">
        <v>1.973903553</v>
      </c>
      <c r="E1251">
        <v>2.3054249999999998E-3</v>
      </c>
    </row>
    <row r="1252" spans="1:5" x14ac:dyDescent="0.35">
      <c r="A1252" t="s">
        <v>1446</v>
      </c>
      <c r="B1252">
        <v>50.60099125</v>
      </c>
      <c r="C1252">
        <v>18.853276080000001</v>
      </c>
      <c r="D1252">
        <v>1.4311884930000001</v>
      </c>
      <c r="E1252">
        <v>2.3096169999999999E-3</v>
      </c>
    </row>
    <row r="1253" spans="1:5" x14ac:dyDescent="0.35">
      <c r="A1253" t="s">
        <v>1447</v>
      </c>
      <c r="B1253">
        <v>88.39951293</v>
      </c>
      <c r="C1253">
        <v>39.428839609999997</v>
      </c>
      <c r="D1253">
        <v>1.174033707</v>
      </c>
      <c r="E1253">
        <v>2.3186489999999999E-3</v>
      </c>
    </row>
    <row r="1254" spans="1:5" x14ac:dyDescent="0.35">
      <c r="A1254" t="s">
        <v>1448</v>
      </c>
      <c r="B1254">
        <v>97.661984059999995</v>
      </c>
      <c r="C1254">
        <v>44.118053629999999</v>
      </c>
      <c r="D1254">
        <v>1.149568505</v>
      </c>
      <c r="E1254">
        <v>2.3191850000000001E-3</v>
      </c>
    </row>
    <row r="1255" spans="1:5" x14ac:dyDescent="0.35">
      <c r="A1255" t="s">
        <v>1449</v>
      </c>
      <c r="B1255">
        <v>88.918164660000002</v>
      </c>
      <c r="C1255">
        <v>40.329641729999999</v>
      </c>
      <c r="D1255">
        <v>1.148066671</v>
      </c>
      <c r="E1255">
        <v>2.3476009999999999E-3</v>
      </c>
    </row>
    <row r="1256" spans="1:5" x14ac:dyDescent="0.35">
      <c r="A1256" t="s">
        <v>1450</v>
      </c>
      <c r="B1256">
        <v>1.2176223500000001</v>
      </c>
      <c r="C1256">
        <v>17.822185380000001</v>
      </c>
      <c r="D1256">
        <v>-3.882996619</v>
      </c>
      <c r="E1256">
        <v>2.3606230000000001E-3</v>
      </c>
    </row>
    <row r="1257" spans="1:5" x14ac:dyDescent="0.35">
      <c r="A1257" t="s">
        <v>1451</v>
      </c>
      <c r="B1257">
        <v>78.280817819999996</v>
      </c>
      <c r="C1257">
        <v>33.635334649999997</v>
      </c>
      <c r="D1257">
        <v>1.2106087560000001</v>
      </c>
      <c r="E1257">
        <v>2.3727029999999999E-3</v>
      </c>
    </row>
    <row r="1258" spans="1:5" x14ac:dyDescent="0.35">
      <c r="A1258" t="s">
        <v>1452</v>
      </c>
      <c r="B1258">
        <v>48.809775690000002</v>
      </c>
      <c r="C1258">
        <v>15.289632409999999</v>
      </c>
      <c r="D1258">
        <v>1.6436001870000001</v>
      </c>
      <c r="E1258">
        <v>2.3806819999999999E-3</v>
      </c>
    </row>
    <row r="1259" spans="1:5" x14ac:dyDescent="0.35">
      <c r="A1259" t="s">
        <v>1453</v>
      </c>
      <c r="B1259">
        <v>45.577057619999998</v>
      </c>
      <c r="C1259">
        <v>12.99146299</v>
      </c>
      <c r="D1259">
        <v>1.85383578</v>
      </c>
      <c r="E1259">
        <v>2.3903729999999999E-3</v>
      </c>
    </row>
    <row r="1260" spans="1:5" x14ac:dyDescent="0.35">
      <c r="A1260" t="s">
        <v>1454</v>
      </c>
      <c r="B1260">
        <v>58.398830770000004</v>
      </c>
      <c r="C1260">
        <v>22.98826755</v>
      </c>
      <c r="D1260">
        <v>1.3493190420000001</v>
      </c>
      <c r="E1260">
        <v>2.3980030000000001E-3</v>
      </c>
    </row>
    <row r="1261" spans="1:5" x14ac:dyDescent="0.35">
      <c r="A1261" t="s">
        <v>1455</v>
      </c>
      <c r="B1261">
        <v>40.3705322</v>
      </c>
      <c r="C1261">
        <v>90.326844829999999</v>
      </c>
      <c r="D1261">
        <v>-1.1676480970000001</v>
      </c>
      <c r="E1261">
        <v>2.4233670000000001E-3</v>
      </c>
    </row>
    <row r="1262" spans="1:5" x14ac:dyDescent="0.35">
      <c r="A1262" t="s">
        <v>109</v>
      </c>
      <c r="B1262">
        <v>11.93866631</v>
      </c>
      <c r="C1262">
        <v>0.32158837699999998</v>
      </c>
      <c r="D1262">
        <v>5.3509991149999996</v>
      </c>
      <c r="E1262">
        <v>2.44363E-3</v>
      </c>
    </row>
    <row r="1263" spans="1:5" x14ac:dyDescent="0.35">
      <c r="A1263" t="s">
        <v>1456</v>
      </c>
      <c r="B1263">
        <v>0.823619561</v>
      </c>
      <c r="C1263">
        <v>18.219547680000002</v>
      </c>
      <c r="D1263">
        <v>-4.5023570450000001</v>
      </c>
      <c r="E1263">
        <v>2.5226810000000001E-3</v>
      </c>
    </row>
    <row r="1264" spans="1:5" x14ac:dyDescent="0.35">
      <c r="A1264" t="s">
        <v>1457</v>
      </c>
      <c r="B1264">
        <v>15.60062495</v>
      </c>
      <c r="C1264">
        <v>55.538754939999997</v>
      </c>
      <c r="D1264">
        <v>-1.821368458</v>
      </c>
      <c r="E1264">
        <v>2.5379280000000001E-3</v>
      </c>
    </row>
    <row r="1265" spans="1:5" x14ac:dyDescent="0.35">
      <c r="A1265" t="s">
        <v>1458</v>
      </c>
      <c r="B1265">
        <v>25.59352681</v>
      </c>
      <c r="C1265">
        <v>4.162154277</v>
      </c>
      <c r="D1265">
        <v>2.5385538410000001</v>
      </c>
      <c r="E1265">
        <v>2.549894E-3</v>
      </c>
    </row>
    <row r="1266" spans="1:5" x14ac:dyDescent="0.35">
      <c r="A1266" t="s">
        <v>1459</v>
      </c>
      <c r="B1266">
        <v>8.3680155220000003</v>
      </c>
      <c r="C1266">
        <v>0</v>
      </c>
      <c r="D1266">
        <v>5.7997422429999999</v>
      </c>
      <c r="E1266">
        <v>2.592217E-3</v>
      </c>
    </row>
    <row r="1267" spans="1:5" x14ac:dyDescent="0.35">
      <c r="A1267" t="s">
        <v>1460</v>
      </c>
      <c r="B1267">
        <v>12.116360029999999</v>
      </c>
      <c r="C1267">
        <v>0.32158837699999998</v>
      </c>
      <c r="D1267">
        <v>5.36896328</v>
      </c>
      <c r="E1267">
        <v>2.642049E-3</v>
      </c>
    </row>
    <row r="1268" spans="1:5" x14ac:dyDescent="0.35">
      <c r="A1268" t="s">
        <v>1461</v>
      </c>
      <c r="B1268">
        <v>9.5723766769999994</v>
      </c>
      <c r="C1268">
        <v>35.963998650000001</v>
      </c>
      <c r="D1268">
        <v>-1.912538818</v>
      </c>
      <c r="E1268">
        <v>2.6822930000000001E-3</v>
      </c>
    </row>
    <row r="1269" spans="1:5" x14ac:dyDescent="0.35">
      <c r="A1269" t="s">
        <v>1462</v>
      </c>
      <c r="B1269">
        <v>11.61816438</v>
      </c>
      <c r="C1269">
        <v>0.32158837699999998</v>
      </c>
      <c r="D1269">
        <v>5.3101739620000004</v>
      </c>
      <c r="E1269">
        <v>2.6985440000000002E-3</v>
      </c>
    </row>
    <row r="1270" spans="1:5" x14ac:dyDescent="0.35">
      <c r="A1270" t="s">
        <v>1463</v>
      </c>
      <c r="B1270">
        <v>208.0131532</v>
      </c>
      <c r="C1270">
        <v>101.7825749</v>
      </c>
      <c r="D1270">
        <v>1.0333412369999999</v>
      </c>
      <c r="E1270">
        <v>2.7160449999999998E-3</v>
      </c>
    </row>
    <row r="1271" spans="1:5" x14ac:dyDescent="0.35">
      <c r="A1271" t="s">
        <v>1464</v>
      </c>
      <c r="B1271">
        <v>120.0034653</v>
      </c>
      <c r="C1271">
        <v>58.097712620000003</v>
      </c>
      <c r="D1271">
        <v>1.0445837140000001</v>
      </c>
      <c r="E1271">
        <v>2.719057E-3</v>
      </c>
    </row>
    <row r="1272" spans="1:5" x14ac:dyDescent="0.35">
      <c r="A1272" t="s">
        <v>1465</v>
      </c>
      <c r="B1272">
        <v>32.94169359</v>
      </c>
      <c r="C1272">
        <v>75.921269289999998</v>
      </c>
      <c r="D1272">
        <v>-1.204478742</v>
      </c>
      <c r="E1272">
        <v>2.7206439999999999E-3</v>
      </c>
    </row>
    <row r="1273" spans="1:5" x14ac:dyDescent="0.35">
      <c r="A1273" t="s">
        <v>1466</v>
      </c>
      <c r="B1273">
        <v>0</v>
      </c>
      <c r="C1273">
        <v>10.68523858</v>
      </c>
      <c r="D1273">
        <v>-5.5878471059999999</v>
      </c>
      <c r="E1273">
        <v>2.7554340000000002E-3</v>
      </c>
    </row>
    <row r="1274" spans="1:5" x14ac:dyDescent="0.35">
      <c r="A1274" t="s">
        <v>1467</v>
      </c>
      <c r="B1274">
        <v>24.5130622</v>
      </c>
      <c r="C1274">
        <v>3.223560671</v>
      </c>
      <c r="D1274">
        <v>2.9339167169999998</v>
      </c>
      <c r="E1274">
        <v>2.7922509999999999E-3</v>
      </c>
    </row>
    <row r="1275" spans="1:5" x14ac:dyDescent="0.35">
      <c r="A1275" t="s">
        <v>1468</v>
      </c>
      <c r="B1275">
        <v>100.37344090000001</v>
      </c>
      <c r="C1275">
        <v>48.48705056</v>
      </c>
      <c r="D1275">
        <v>1.0527128910000001</v>
      </c>
      <c r="E1275">
        <v>2.812513E-3</v>
      </c>
    </row>
    <row r="1276" spans="1:5" x14ac:dyDescent="0.35">
      <c r="A1276" t="s">
        <v>1469</v>
      </c>
      <c r="B1276">
        <v>99.012594550000003</v>
      </c>
      <c r="C1276">
        <v>45.762417630000002</v>
      </c>
      <c r="D1276">
        <v>1.0977033439999999</v>
      </c>
      <c r="E1276">
        <v>2.8352949999999998E-3</v>
      </c>
    </row>
    <row r="1277" spans="1:5" x14ac:dyDescent="0.35">
      <c r="A1277" t="s">
        <v>1470</v>
      </c>
      <c r="B1277">
        <v>24.767634350000002</v>
      </c>
      <c r="C1277">
        <v>4.0432745419999998</v>
      </c>
      <c r="D1277">
        <v>2.7036750660000002</v>
      </c>
      <c r="E1277">
        <v>2.838162E-3</v>
      </c>
    </row>
    <row r="1278" spans="1:5" x14ac:dyDescent="0.35">
      <c r="A1278" t="s">
        <v>1471</v>
      </c>
      <c r="B1278">
        <v>44.693198389999999</v>
      </c>
      <c r="C1278">
        <v>15.24947837</v>
      </c>
      <c r="D1278">
        <v>1.5488167960000001</v>
      </c>
      <c r="E1278">
        <v>2.915548E-3</v>
      </c>
    </row>
    <row r="1279" spans="1:5" x14ac:dyDescent="0.35">
      <c r="A1279" t="s">
        <v>1472</v>
      </c>
      <c r="B1279">
        <v>9.9819135590000005</v>
      </c>
      <c r="C1279">
        <v>36.01279881</v>
      </c>
      <c r="D1279">
        <v>-1.8460047500000001</v>
      </c>
      <c r="E1279">
        <v>2.9462450000000001E-3</v>
      </c>
    </row>
    <row r="1280" spans="1:5" x14ac:dyDescent="0.35">
      <c r="A1280" t="s">
        <v>1473</v>
      </c>
      <c r="B1280">
        <v>16.656087679999999</v>
      </c>
      <c r="C1280">
        <v>0.64317675299999999</v>
      </c>
      <c r="D1280">
        <v>4.8790250359999998</v>
      </c>
      <c r="E1280">
        <v>3.036403E-3</v>
      </c>
    </row>
    <row r="1281" spans="1:5" x14ac:dyDescent="0.35">
      <c r="A1281" t="s">
        <v>1474</v>
      </c>
      <c r="B1281">
        <v>40.730441519999999</v>
      </c>
      <c r="C1281">
        <v>91.483098799999993</v>
      </c>
      <c r="D1281">
        <v>-1.168704287</v>
      </c>
      <c r="E1281">
        <v>3.0699439999999998E-3</v>
      </c>
    </row>
    <row r="1282" spans="1:5" x14ac:dyDescent="0.35">
      <c r="A1282" t="s">
        <v>1475</v>
      </c>
      <c r="B1282">
        <v>11.686743249999999</v>
      </c>
      <c r="C1282">
        <v>44.761019259999998</v>
      </c>
      <c r="D1282">
        <v>-1.93123416</v>
      </c>
      <c r="E1282">
        <v>3.1358599999999999E-3</v>
      </c>
    </row>
    <row r="1283" spans="1:5" x14ac:dyDescent="0.35">
      <c r="A1283" t="s">
        <v>1476</v>
      </c>
      <c r="B1283">
        <v>0.39400278900000002</v>
      </c>
      <c r="C1283">
        <v>13.77536795</v>
      </c>
      <c r="D1283">
        <v>-5.0027766109999998</v>
      </c>
      <c r="E1283">
        <v>3.1489600000000001E-3</v>
      </c>
    </row>
    <row r="1284" spans="1:5" x14ac:dyDescent="0.35">
      <c r="A1284" t="s">
        <v>1477</v>
      </c>
      <c r="B1284">
        <v>76.758980030000004</v>
      </c>
      <c r="C1284">
        <v>30.883516830000001</v>
      </c>
      <c r="D1284">
        <v>1.3295468859999999</v>
      </c>
      <c r="E1284">
        <v>3.1962929999999998E-3</v>
      </c>
    </row>
    <row r="1285" spans="1:5" x14ac:dyDescent="0.35">
      <c r="A1285" t="s">
        <v>1478</v>
      </c>
      <c r="B1285">
        <v>7.1837342560000002</v>
      </c>
      <c r="C1285">
        <v>30.342685679999999</v>
      </c>
      <c r="D1285">
        <v>-2.0714597690000001</v>
      </c>
      <c r="E1285">
        <v>3.3139749999999998E-3</v>
      </c>
    </row>
    <row r="1286" spans="1:5" x14ac:dyDescent="0.35">
      <c r="A1286" t="s">
        <v>1479</v>
      </c>
      <c r="B1286">
        <v>26.430407559999999</v>
      </c>
      <c r="C1286">
        <v>3.9122058069999999</v>
      </c>
      <c r="D1286">
        <v>2.6431187980000002</v>
      </c>
      <c r="E1286">
        <v>3.3199369999999998E-3</v>
      </c>
    </row>
    <row r="1287" spans="1:5" x14ac:dyDescent="0.35">
      <c r="A1287" t="s">
        <v>1480</v>
      </c>
      <c r="B1287">
        <v>47.01518256</v>
      </c>
      <c r="C1287">
        <v>99.321281819999996</v>
      </c>
      <c r="D1287">
        <v>-1.0848446199999999</v>
      </c>
      <c r="E1287">
        <v>3.3727259999999999E-3</v>
      </c>
    </row>
    <row r="1288" spans="1:5" x14ac:dyDescent="0.35">
      <c r="A1288" t="s">
        <v>1481</v>
      </c>
      <c r="B1288">
        <v>0</v>
      </c>
      <c r="C1288">
        <v>9.3851136690000008</v>
      </c>
      <c r="D1288">
        <v>-5.4143867979999998</v>
      </c>
      <c r="E1288">
        <v>3.4011499999999999E-3</v>
      </c>
    </row>
    <row r="1289" spans="1:5" x14ac:dyDescent="0.35">
      <c r="A1289" t="s">
        <v>1482</v>
      </c>
      <c r="B1289">
        <v>14.325412030000001</v>
      </c>
      <c r="C1289">
        <v>0.51820251799999995</v>
      </c>
      <c r="D1289">
        <v>4.767026456</v>
      </c>
      <c r="E1289">
        <v>3.4515909999999999E-3</v>
      </c>
    </row>
    <row r="1290" spans="1:5" x14ac:dyDescent="0.35">
      <c r="A1290" t="s">
        <v>1483</v>
      </c>
      <c r="B1290">
        <v>8.8684840620000003</v>
      </c>
      <c r="C1290">
        <v>37.968500589999998</v>
      </c>
      <c r="D1290">
        <v>-2.0959845530000001</v>
      </c>
      <c r="E1290">
        <v>3.4515909999999999E-3</v>
      </c>
    </row>
    <row r="1291" spans="1:5" x14ac:dyDescent="0.35">
      <c r="A1291" t="s">
        <v>1484</v>
      </c>
      <c r="B1291">
        <v>8.8241546819999996</v>
      </c>
      <c r="C1291">
        <v>32.725675289999998</v>
      </c>
      <c r="D1291">
        <v>-1.8960676160000001</v>
      </c>
      <c r="E1291">
        <v>3.549235E-3</v>
      </c>
    </row>
    <row r="1292" spans="1:5" x14ac:dyDescent="0.35">
      <c r="A1292" t="s">
        <v>1485</v>
      </c>
      <c r="B1292">
        <v>14.41407079</v>
      </c>
      <c r="C1292">
        <v>45.437264280000001</v>
      </c>
      <c r="D1292">
        <v>-1.6470733049999999</v>
      </c>
      <c r="E1292">
        <v>3.6233960000000001E-3</v>
      </c>
    </row>
    <row r="1293" spans="1:5" x14ac:dyDescent="0.35">
      <c r="A1293" t="s">
        <v>1486</v>
      </c>
      <c r="B1293">
        <v>133.97882770000001</v>
      </c>
      <c r="C1293">
        <v>55.928484480000002</v>
      </c>
      <c r="D1293">
        <v>1.2438291079999999</v>
      </c>
      <c r="E1293">
        <v>3.6518039999999998E-3</v>
      </c>
    </row>
    <row r="1294" spans="1:5" x14ac:dyDescent="0.35">
      <c r="A1294" t="s">
        <v>1487</v>
      </c>
      <c r="B1294">
        <v>27.57490525</v>
      </c>
      <c r="C1294">
        <v>6.7277755079999997</v>
      </c>
      <c r="D1294">
        <v>2.0222245769999998</v>
      </c>
      <c r="E1294">
        <v>3.666636E-3</v>
      </c>
    </row>
    <row r="1295" spans="1:5" x14ac:dyDescent="0.35">
      <c r="A1295" t="s">
        <v>1488</v>
      </c>
      <c r="B1295">
        <v>12.109541330000001</v>
      </c>
      <c r="C1295">
        <v>47.732079859999999</v>
      </c>
      <c r="D1295">
        <v>-1.978996089</v>
      </c>
      <c r="E1295">
        <v>3.6869989999999998E-3</v>
      </c>
    </row>
    <row r="1296" spans="1:5" x14ac:dyDescent="0.35">
      <c r="A1296" t="s">
        <v>1489</v>
      </c>
      <c r="B1296">
        <v>8.0585018920000007</v>
      </c>
      <c r="C1296">
        <v>0</v>
      </c>
      <c r="D1296">
        <v>5.742955319</v>
      </c>
      <c r="E1296">
        <v>3.7097290000000002E-3</v>
      </c>
    </row>
    <row r="1297" spans="1:5" x14ac:dyDescent="0.35">
      <c r="A1297" t="s">
        <v>1490</v>
      </c>
      <c r="B1297">
        <v>36.418387430000003</v>
      </c>
      <c r="C1297">
        <v>10.21781878</v>
      </c>
      <c r="D1297">
        <v>1.816002619</v>
      </c>
      <c r="E1297">
        <v>3.7438020000000001E-3</v>
      </c>
    </row>
    <row r="1298" spans="1:5" x14ac:dyDescent="0.35">
      <c r="A1298" t="s">
        <v>1491</v>
      </c>
      <c r="B1298">
        <v>34.397225409999997</v>
      </c>
      <c r="C1298">
        <v>78.771298700000003</v>
      </c>
      <c r="D1298">
        <v>-1.198730361</v>
      </c>
      <c r="E1298">
        <v>3.7855020000000001E-3</v>
      </c>
    </row>
    <row r="1299" spans="1:5" x14ac:dyDescent="0.35">
      <c r="A1299" t="s">
        <v>1492</v>
      </c>
      <c r="B1299">
        <v>0</v>
      </c>
      <c r="C1299">
        <v>10.66339011</v>
      </c>
      <c r="D1299">
        <v>-5.5802805629999996</v>
      </c>
      <c r="E1299">
        <v>3.8049680000000002E-3</v>
      </c>
    </row>
    <row r="1300" spans="1:5" x14ac:dyDescent="0.35">
      <c r="A1300" t="s">
        <v>1493</v>
      </c>
      <c r="B1300">
        <v>0</v>
      </c>
      <c r="C1300">
        <v>9.1133167299999993</v>
      </c>
      <c r="D1300">
        <v>-5.3680677179999998</v>
      </c>
      <c r="E1300">
        <v>3.8363500000000001E-3</v>
      </c>
    </row>
    <row r="1301" spans="1:5" x14ac:dyDescent="0.35">
      <c r="A1301" t="s">
        <v>1494</v>
      </c>
      <c r="B1301">
        <v>8.7775524039999997</v>
      </c>
      <c r="C1301">
        <v>32.527289709999998</v>
      </c>
      <c r="D1301">
        <v>-1.8905886599999999</v>
      </c>
      <c r="E1301">
        <v>3.8419320000000002E-3</v>
      </c>
    </row>
    <row r="1302" spans="1:5" x14ac:dyDescent="0.35">
      <c r="A1302" t="s">
        <v>1495</v>
      </c>
      <c r="B1302">
        <v>12.02542837</v>
      </c>
      <c r="C1302">
        <v>39.04191694</v>
      </c>
      <c r="D1302">
        <v>-1.700311388</v>
      </c>
      <c r="E1302">
        <v>3.9244509999999998E-3</v>
      </c>
    </row>
    <row r="1303" spans="1:5" x14ac:dyDescent="0.35">
      <c r="A1303" t="s">
        <v>1496</v>
      </c>
      <c r="B1303">
        <v>74.862466949999998</v>
      </c>
      <c r="C1303">
        <v>156.29167469999999</v>
      </c>
      <c r="D1303">
        <v>-1.0653834499999999</v>
      </c>
      <c r="E1303">
        <v>3.9763400000000001E-3</v>
      </c>
    </row>
    <row r="1304" spans="1:5" x14ac:dyDescent="0.35">
      <c r="A1304" t="s">
        <v>1497</v>
      </c>
      <c r="B1304">
        <v>41.703711900000002</v>
      </c>
      <c r="C1304">
        <v>85.521702840000003</v>
      </c>
      <c r="D1304">
        <v>-1.03966673</v>
      </c>
      <c r="E1304">
        <v>4.0102499999999999E-3</v>
      </c>
    </row>
    <row r="1305" spans="1:5" x14ac:dyDescent="0.35">
      <c r="A1305" t="s">
        <v>1498</v>
      </c>
      <c r="B1305">
        <v>109.7064034</v>
      </c>
      <c r="C1305">
        <v>220.40232409999999</v>
      </c>
      <c r="D1305">
        <v>-1.0078146569999999</v>
      </c>
      <c r="E1305">
        <v>4.1374569999999998E-3</v>
      </c>
    </row>
    <row r="1306" spans="1:5" x14ac:dyDescent="0.35">
      <c r="A1306" t="s">
        <v>1499</v>
      </c>
      <c r="B1306">
        <v>69.632836350000005</v>
      </c>
      <c r="C1306">
        <v>30.447393850000001</v>
      </c>
      <c r="D1306">
        <v>1.186634795</v>
      </c>
      <c r="E1306">
        <v>4.1648049999999997E-3</v>
      </c>
    </row>
    <row r="1307" spans="1:5" x14ac:dyDescent="0.35">
      <c r="A1307" t="s">
        <v>1500</v>
      </c>
      <c r="B1307">
        <v>39.956073330000002</v>
      </c>
      <c r="C1307">
        <v>11.989117500000001</v>
      </c>
      <c r="D1307">
        <v>1.700127975</v>
      </c>
      <c r="E1307">
        <v>4.2333609999999997E-3</v>
      </c>
    </row>
    <row r="1308" spans="1:5" x14ac:dyDescent="0.35">
      <c r="A1308" t="s">
        <v>1501</v>
      </c>
      <c r="B1308">
        <v>91.271961210000001</v>
      </c>
      <c r="C1308">
        <v>223.2617577</v>
      </c>
      <c r="D1308">
        <v>-1.2893840299999999</v>
      </c>
      <c r="E1308">
        <v>4.28627E-3</v>
      </c>
    </row>
    <row r="1309" spans="1:5" x14ac:dyDescent="0.35">
      <c r="A1309" t="s">
        <v>1502</v>
      </c>
      <c r="B1309">
        <v>7.5709183500000004</v>
      </c>
      <c r="C1309">
        <v>0</v>
      </c>
      <c r="D1309">
        <v>5.6553432729999997</v>
      </c>
      <c r="E1309">
        <v>4.3561670000000002E-3</v>
      </c>
    </row>
    <row r="1310" spans="1:5" x14ac:dyDescent="0.35">
      <c r="A1310" t="s">
        <v>1503</v>
      </c>
      <c r="B1310">
        <v>29.354756309999999</v>
      </c>
      <c r="C1310">
        <v>5.3994965099999996</v>
      </c>
      <c r="D1310">
        <v>2.498425154</v>
      </c>
      <c r="E1310">
        <v>4.4355430000000001E-3</v>
      </c>
    </row>
    <row r="1311" spans="1:5" x14ac:dyDescent="0.35">
      <c r="A1311" t="s">
        <v>1504</v>
      </c>
      <c r="B1311">
        <v>113.24328149999999</v>
      </c>
      <c r="C1311">
        <v>50.773008910000001</v>
      </c>
      <c r="D1311">
        <v>1.156993376</v>
      </c>
      <c r="E1311">
        <v>4.4598650000000004E-3</v>
      </c>
    </row>
    <row r="1312" spans="1:5" x14ac:dyDescent="0.35">
      <c r="A1312" t="s">
        <v>1505</v>
      </c>
      <c r="B1312">
        <v>2.7826452110000002</v>
      </c>
      <c r="C1312">
        <v>19.296295799999999</v>
      </c>
      <c r="D1312">
        <v>-2.7817631139999999</v>
      </c>
      <c r="E1312">
        <v>4.488499E-3</v>
      </c>
    </row>
    <row r="1313" spans="1:5" x14ac:dyDescent="0.35">
      <c r="A1313" t="s">
        <v>1506</v>
      </c>
      <c r="B1313">
        <v>113.60627150000001</v>
      </c>
      <c r="C1313">
        <v>267.94183750000002</v>
      </c>
      <c r="D1313">
        <v>-1.235624257</v>
      </c>
      <c r="E1313">
        <v>4.4914000000000004E-3</v>
      </c>
    </row>
    <row r="1314" spans="1:5" x14ac:dyDescent="0.35">
      <c r="A1314" t="s">
        <v>1507</v>
      </c>
      <c r="B1314">
        <v>4.0048133569999997</v>
      </c>
      <c r="C1314">
        <v>21.955405410000001</v>
      </c>
      <c r="D1314">
        <v>-2.452500074</v>
      </c>
      <c r="E1314">
        <v>4.4984639999999998E-3</v>
      </c>
    </row>
    <row r="1315" spans="1:5" x14ac:dyDescent="0.35">
      <c r="A1315" t="s">
        <v>1508</v>
      </c>
      <c r="B1315">
        <v>12.9221726</v>
      </c>
      <c r="C1315">
        <v>0.51820251799999995</v>
      </c>
      <c r="D1315">
        <v>4.6147305510000001</v>
      </c>
      <c r="E1315">
        <v>4.5426470000000004E-3</v>
      </c>
    </row>
    <row r="1316" spans="1:5" x14ac:dyDescent="0.35">
      <c r="A1316" t="s">
        <v>1509</v>
      </c>
      <c r="B1316">
        <v>28.768278110000001</v>
      </c>
      <c r="C1316">
        <v>75.239307850000003</v>
      </c>
      <c r="D1316">
        <v>-1.378540391</v>
      </c>
      <c r="E1316">
        <v>4.554799E-3</v>
      </c>
    </row>
    <row r="1317" spans="1:5" x14ac:dyDescent="0.35">
      <c r="A1317" t="s">
        <v>1510</v>
      </c>
      <c r="B1317">
        <v>46.631791870000001</v>
      </c>
      <c r="C1317">
        <v>96.720798799999997</v>
      </c>
      <c r="D1317">
        <v>-1.049211194</v>
      </c>
      <c r="E1317">
        <v>4.6470940000000001E-3</v>
      </c>
    </row>
    <row r="1318" spans="1:5" x14ac:dyDescent="0.35">
      <c r="A1318" t="s">
        <v>1511</v>
      </c>
      <c r="B1318">
        <v>47.863804000000002</v>
      </c>
      <c r="C1318">
        <v>116.4723254</v>
      </c>
      <c r="D1318">
        <v>-1.283125252</v>
      </c>
      <c r="E1318">
        <v>4.783799E-3</v>
      </c>
    </row>
    <row r="1319" spans="1:5" x14ac:dyDescent="0.35">
      <c r="A1319" t="s">
        <v>1512</v>
      </c>
      <c r="B1319">
        <v>29.547192089999999</v>
      </c>
      <c r="C1319">
        <v>80.920429659999996</v>
      </c>
      <c r="D1319">
        <v>-1.443808408</v>
      </c>
      <c r="E1319">
        <v>4.7968940000000003E-3</v>
      </c>
    </row>
    <row r="1320" spans="1:5" x14ac:dyDescent="0.35">
      <c r="A1320" t="s">
        <v>1513</v>
      </c>
      <c r="B1320">
        <v>69.997667660000005</v>
      </c>
      <c r="C1320">
        <v>26.714298849999999</v>
      </c>
      <c r="D1320">
        <v>1.360905872</v>
      </c>
      <c r="E1320">
        <v>4.8358150000000003E-3</v>
      </c>
    </row>
    <row r="1321" spans="1:5" x14ac:dyDescent="0.35">
      <c r="A1321" t="s">
        <v>1514</v>
      </c>
      <c r="B1321">
        <v>72.034779599999993</v>
      </c>
      <c r="C1321">
        <v>160.80548780000001</v>
      </c>
      <c r="D1321">
        <v>-1.158197331</v>
      </c>
      <c r="E1321">
        <v>4.9518790000000002E-3</v>
      </c>
    </row>
    <row r="1322" spans="1:5" x14ac:dyDescent="0.35">
      <c r="A1322" t="s">
        <v>1515</v>
      </c>
      <c r="B1322">
        <v>0</v>
      </c>
      <c r="C1322">
        <v>10.85764168</v>
      </c>
      <c r="D1322">
        <v>-5.6036923600000001</v>
      </c>
      <c r="E1322">
        <v>4.9843040000000002E-3</v>
      </c>
    </row>
    <row r="1323" spans="1:5" x14ac:dyDescent="0.35">
      <c r="A1323" t="s">
        <v>1516</v>
      </c>
      <c r="B1323">
        <v>0</v>
      </c>
      <c r="C1323">
        <v>9.6002224290000004</v>
      </c>
      <c r="D1323">
        <v>-5.4292595480000001</v>
      </c>
      <c r="E1323">
        <v>5.0400970000000003E-3</v>
      </c>
    </row>
    <row r="1324" spans="1:5" x14ac:dyDescent="0.35">
      <c r="A1324" t="s">
        <v>1517</v>
      </c>
      <c r="B1324">
        <v>8.9196321370000007</v>
      </c>
      <c r="C1324">
        <v>0</v>
      </c>
      <c r="D1324">
        <v>5.8887459480000004</v>
      </c>
      <c r="E1324">
        <v>5.1087320000000004E-3</v>
      </c>
    </row>
    <row r="1325" spans="1:5" x14ac:dyDescent="0.35">
      <c r="A1325" t="s">
        <v>1518</v>
      </c>
      <c r="B1325">
        <v>20.667719730000002</v>
      </c>
      <c r="C1325">
        <v>2.3392926749999998</v>
      </c>
      <c r="D1325">
        <v>3.0659646249999999</v>
      </c>
      <c r="E1325">
        <v>5.1944390000000003E-3</v>
      </c>
    </row>
    <row r="1326" spans="1:5" x14ac:dyDescent="0.35">
      <c r="A1326" t="s">
        <v>1519</v>
      </c>
      <c r="B1326">
        <v>9.5988990659999995</v>
      </c>
      <c r="C1326">
        <v>34.223194509999999</v>
      </c>
      <c r="D1326">
        <v>-1.823665533</v>
      </c>
      <c r="E1326">
        <v>5.2227580000000001E-3</v>
      </c>
    </row>
    <row r="1327" spans="1:5" x14ac:dyDescent="0.35">
      <c r="A1327" t="s">
        <v>1520</v>
      </c>
      <c r="B1327">
        <v>36.140318180000001</v>
      </c>
      <c r="C1327">
        <v>79.121799249999995</v>
      </c>
      <c r="D1327">
        <v>-1.126140312</v>
      </c>
      <c r="E1327">
        <v>5.2526789999999997E-3</v>
      </c>
    </row>
    <row r="1328" spans="1:5" x14ac:dyDescent="0.35">
      <c r="A1328" t="s">
        <v>1521</v>
      </c>
      <c r="B1328">
        <v>14.017795100000001</v>
      </c>
      <c r="C1328">
        <v>1.6760388980000001</v>
      </c>
      <c r="D1328">
        <v>3.1081113020000002</v>
      </c>
      <c r="E1328">
        <v>5.2732550000000001E-3</v>
      </c>
    </row>
    <row r="1329" spans="1:5" x14ac:dyDescent="0.35">
      <c r="A1329" t="s">
        <v>1522</v>
      </c>
      <c r="B1329">
        <v>0.39400278900000002</v>
      </c>
      <c r="C1329">
        <v>12.323886160000001</v>
      </c>
      <c r="D1329">
        <v>-4.8335604099999996</v>
      </c>
      <c r="E1329">
        <v>5.4793330000000003E-3</v>
      </c>
    </row>
    <row r="1330" spans="1:5" x14ac:dyDescent="0.35">
      <c r="A1330" t="s">
        <v>1523</v>
      </c>
      <c r="B1330">
        <v>4.8238871210000003</v>
      </c>
      <c r="C1330">
        <v>26.706599870000002</v>
      </c>
      <c r="D1330">
        <v>-2.457432034</v>
      </c>
      <c r="E1330">
        <v>5.4959270000000003E-3</v>
      </c>
    </row>
    <row r="1331" spans="1:5" x14ac:dyDescent="0.35">
      <c r="A1331" t="s">
        <v>1524</v>
      </c>
      <c r="B1331">
        <v>37.258293469999998</v>
      </c>
      <c r="C1331">
        <v>12.287085960000001</v>
      </c>
      <c r="D1331">
        <v>1.5830971579999999</v>
      </c>
      <c r="E1331">
        <v>5.7002559999999999E-3</v>
      </c>
    </row>
    <row r="1332" spans="1:5" x14ac:dyDescent="0.35">
      <c r="A1332" t="s">
        <v>1525</v>
      </c>
      <c r="B1332">
        <v>15.54947688</v>
      </c>
      <c r="C1332">
        <v>46.397917470000003</v>
      </c>
      <c r="D1332">
        <v>-1.580269331</v>
      </c>
      <c r="E1332">
        <v>5.700714E-3</v>
      </c>
    </row>
    <row r="1333" spans="1:5" x14ac:dyDescent="0.35">
      <c r="A1333" t="s">
        <v>1526</v>
      </c>
      <c r="B1333">
        <v>16.836054300000001</v>
      </c>
      <c r="C1333">
        <v>46.462471600000001</v>
      </c>
      <c r="D1333">
        <v>-1.472636447</v>
      </c>
      <c r="E1333">
        <v>5.7117289999999996E-3</v>
      </c>
    </row>
    <row r="1334" spans="1:5" x14ac:dyDescent="0.35">
      <c r="A1334" t="s">
        <v>1527</v>
      </c>
      <c r="B1334">
        <v>53.679160420000002</v>
      </c>
      <c r="C1334">
        <v>12.84286884</v>
      </c>
      <c r="D1334">
        <v>2.1001100799999999</v>
      </c>
      <c r="E1334">
        <v>5.8369329999999999E-3</v>
      </c>
    </row>
    <row r="1335" spans="1:5" x14ac:dyDescent="0.35">
      <c r="A1335" t="s">
        <v>1528</v>
      </c>
      <c r="B1335">
        <v>30.742461649999999</v>
      </c>
      <c r="C1335">
        <v>8.7899569080000006</v>
      </c>
      <c r="D1335">
        <v>1.7942424400000001</v>
      </c>
      <c r="E1335">
        <v>5.8815760000000003E-3</v>
      </c>
    </row>
    <row r="1336" spans="1:5" x14ac:dyDescent="0.35">
      <c r="A1336" t="s">
        <v>1529</v>
      </c>
      <c r="B1336">
        <v>7.1837342560000002</v>
      </c>
      <c r="C1336">
        <v>0</v>
      </c>
      <c r="D1336">
        <v>5.5792542320000003</v>
      </c>
      <c r="E1336">
        <v>5.9478910000000003E-3</v>
      </c>
    </row>
    <row r="1337" spans="1:5" x14ac:dyDescent="0.35">
      <c r="A1337" t="s">
        <v>1530</v>
      </c>
      <c r="B1337">
        <v>9.1870892860000009</v>
      </c>
      <c r="C1337">
        <v>31.193696370000001</v>
      </c>
      <c r="D1337">
        <v>-1.760070016</v>
      </c>
      <c r="E1337">
        <v>6.034841E-3</v>
      </c>
    </row>
    <row r="1338" spans="1:5" x14ac:dyDescent="0.35">
      <c r="A1338" t="s">
        <v>1531</v>
      </c>
      <c r="B1338">
        <v>7.7088284820000004</v>
      </c>
      <c r="C1338">
        <v>0</v>
      </c>
      <c r="D1338">
        <v>5.6776938780000004</v>
      </c>
      <c r="E1338">
        <v>6.0806569999999997E-3</v>
      </c>
    </row>
    <row r="1339" spans="1:5" x14ac:dyDescent="0.35">
      <c r="A1339" t="s">
        <v>1532</v>
      </c>
      <c r="B1339">
        <v>42.200010839999997</v>
      </c>
      <c r="C1339">
        <v>86.086153899999999</v>
      </c>
      <c r="D1339">
        <v>-1.032289139</v>
      </c>
      <c r="E1339">
        <v>6.1179529999999998E-3</v>
      </c>
    </row>
    <row r="1340" spans="1:5" x14ac:dyDescent="0.35">
      <c r="A1340" t="s">
        <v>1533</v>
      </c>
      <c r="B1340">
        <v>15.59153336</v>
      </c>
      <c r="C1340">
        <v>51.985928989999998</v>
      </c>
      <c r="D1340">
        <v>-1.7247544720000001</v>
      </c>
      <c r="E1340">
        <v>6.133304E-3</v>
      </c>
    </row>
    <row r="1341" spans="1:5" x14ac:dyDescent="0.35">
      <c r="A1341" t="s">
        <v>1534</v>
      </c>
      <c r="B1341">
        <v>7.250416424</v>
      </c>
      <c r="C1341">
        <v>0</v>
      </c>
      <c r="D1341">
        <v>5.5905387610000004</v>
      </c>
      <c r="E1341">
        <v>6.1611280000000001E-3</v>
      </c>
    </row>
    <row r="1342" spans="1:5" x14ac:dyDescent="0.35">
      <c r="A1342" t="s">
        <v>1535</v>
      </c>
      <c r="B1342">
        <v>21.555372370000001</v>
      </c>
      <c r="C1342">
        <v>4.3316056139999999</v>
      </c>
      <c r="D1342">
        <v>2.2917079710000001</v>
      </c>
      <c r="E1342">
        <v>6.1892839999999998E-3</v>
      </c>
    </row>
    <row r="1343" spans="1:5" x14ac:dyDescent="0.35">
      <c r="A1343" t="s">
        <v>1536</v>
      </c>
      <c r="B1343">
        <v>15.660488429999999</v>
      </c>
      <c r="C1343">
        <v>2.3908555580000002</v>
      </c>
      <c r="D1343">
        <v>2.7127503810000002</v>
      </c>
      <c r="E1343">
        <v>6.1921759999999998E-3</v>
      </c>
    </row>
    <row r="1344" spans="1:5" x14ac:dyDescent="0.35">
      <c r="A1344" t="s">
        <v>1537</v>
      </c>
      <c r="B1344">
        <v>9.9462995769999996</v>
      </c>
      <c r="C1344">
        <v>0.19661414199999999</v>
      </c>
      <c r="D1344">
        <v>5.0876718329999999</v>
      </c>
      <c r="E1344">
        <v>6.3054469999999996E-3</v>
      </c>
    </row>
    <row r="1345" spans="1:5" x14ac:dyDescent="0.35">
      <c r="A1345" t="s">
        <v>1538</v>
      </c>
      <c r="B1345">
        <v>22.027045619999999</v>
      </c>
      <c r="C1345">
        <v>56.847948189999997</v>
      </c>
      <c r="D1345">
        <v>-1.3586057170000001</v>
      </c>
      <c r="E1345">
        <v>6.3321819999999996E-3</v>
      </c>
    </row>
    <row r="1346" spans="1:5" x14ac:dyDescent="0.35">
      <c r="A1346" t="s">
        <v>1539</v>
      </c>
      <c r="B1346">
        <v>85.255101339999996</v>
      </c>
      <c r="C1346">
        <v>197.0810133</v>
      </c>
      <c r="D1346">
        <v>-1.20748111</v>
      </c>
      <c r="E1346">
        <v>6.3346790000000002E-3</v>
      </c>
    </row>
    <row r="1347" spans="1:5" x14ac:dyDescent="0.35">
      <c r="A1347" t="s">
        <v>1540</v>
      </c>
      <c r="B1347">
        <v>13.18546014</v>
      </c>
      <c r="C1347">
        <v>0.96299368399999996</v>
      </c>
      <c r="D1347">
        <v>3.9433625769999998</v>
      </c>
      <c r="E1347">
        <v>6.3784890000000002E-3</v>
      </c>
    </row>
    <row r="1348" spans="1:5" x14ac:dyDescent="0.35">
      <c r="A1348" t="s">
        <v>1541</v>
      </c>
      <c r="B1348">
        <v>9.6678541320000004</v>
      </c>
      <c r="C1348">
        <v>0.31981693100000003</v>
      </c>
      <c r="D1348">
        <v>5.0436730689999996</v>
      </c>
      <c r="E1348">
        <v>6.3996610000000001E-3</v>
      </c>
    </row>
    <row r="1349" spans="1:5" x14ac:dyDescent="0.35">
      <c r="A1349" t="s">
        <v>1542</v>
      </c>
      <c r="B1349">
        <v>37.62767058</v>
      </c>
      <c r="C1349">
        <v>12.16034028</v>
      </c>
      <c r="D1349">
        <v>1.6082626289999999</v>
      </c>
      <c r="E1349">
        <v>6.4043700000000004E-3</v>
      </c>
    </row>
    <row r="1350" spans="1:5" x14ac:dyDescent="0.35">
      <c r="A1350" t="s">
        <v>1543</v>
      </c>
      <c r="B1350">
        <v>26.802057569999999</v>
      </c>
      <c r="C1350">
        <v>6.5004556710000001</v>
      </c>
      <c r="D1350">
        <v>2.0773096400000002</v>
      </c>
      <c r="E1350">
        <v>6.4602319999999998E-3</v>
      </c>
    </row>
    <row r="1351" spans="1:5" x14ac:dyDescent="0.35">
      <c r="A1351" t="s">
        <v>1544</v>
      </c>
      <c r="B1351">
        <v>2.0412419110000002</v>
      </c>
      <c r="C1351">
        <v>18.028247870000001</v>
      </c>
      <c r="D1351">
        <v>-3.1626071759999999</v>
      </c>
      <c r="E1351">
        <v>6.4777089999999999E-3</v>
      </c>
    </row>
    <row r="1352" spans="1:5" x14ac:dyDescent="0.35">
      <c r="A1352" t="s">
        <v>1545</v>
      </c>
      <c r="B1352">
        <v>5.2288782070000002</v>
      </c>
      <c r="C1352">
        <v>27.798912919999999</v>
      </c>
      <c r="D1352">
        <v>-2.414735345</v>
      </c>
      <c r="E1352">
        <v>6.5761459999999997E-3</v>
      </c>
    </row>
    <row r="1353" spans="1:5" x14ac:dyDescent="0.35">
      <c r="A1353" t="s">
        <v>1546</v>
      </c>
      <c r="B1353">
        <v>0</v>
      </c>
      <c r="C1353">
        <v>8.2036573740000005</v>
      </c>
      <c r="D1353">
        <v>-5.213876967</v>
      </c>
      <c r="E1353">
        <v>6.6366790000000004E-3</v>
      </c>
    </row>
    <row r="1354" spans="1:5" x14ac:dyDescent="0.35">
      <c r="A1354" t="s">
        <v>1547</v>
      </c>
      <c r="B1354">
        <v>7.5466688599999996</v>
      </c>
      <c r="C1354">
        <v>0</v>
      </c>
      <c r="D1354">
        <v>5.6512029799999999</v>
      </c>
      <c r="E1354">
        <v>6.702258E-3</v>
      </c>
    </row>
    <row r="1355" spans="1:5" x14ac:dyDescent="0.35">
      <c r="A1355" t="s">
        <v>1548</v>
      </c>
      <c r="B1355">
        <v>52.136466429999999</v>
      </c>
      <c r="C1355">
        <v>18.949316060000001</v>
      </c>
      <c r="D1355">
        <v>1.4781371109999999</v>
      </c>
      <c r="E1355">
        <v>6.7824449999999998E-3</v>
      </c>
    </row>
    <row r="1356" spans="1:5" x14ac:dyDescent="0.35">
      <c r="A1356" t="s">
        <v>1549</v>
      </c>
      <c r="B1356">
        <v>38.83392843</v>
      </c>
      <c r="C1356">
        <v>13.816302159999999</v>
      </c>
      <c r="D1356">
        <v>1.492380306</v>
      </c>
      <c r="E1356">
        <v>7.0707340000000004E-3</v>
      </c>
    </row>
    <row r="1357" spans="1:5" x14ac:dyDescent="0.35">
      <c r="A1357" t="s">
        <v>1550</v>
      </c>
      <c r="B1357">
        <v>32.147245509999998</v>
      </c>
      <c r="C1357">
        <v>73.118099709999996</v>
      </c>
      <c r="D1357">
        <v>-1.1872040639999999</v>
      </c>
      <c r="E1357">
        <v>7.2948750000000001E-3</v>
      </c>
    </row>
    <row r="1358" spans="1:5" x14ac:dyDescent="0.35">
      <c r="A1358" t="s">
        <v>1551</v>
      </c>
      <c r="B1358">
        <v>3.6574128469999998</v>
      </c>
      <c r="C1358">
        <v>21.624959799999999</v>
      </c>
      <c r="D1358">
        <v>-2.5743558439999998</v>
      </c>
      <c r="E1358">
        <v>7.3002550000000003E-3</v>
      </c>
    </row>
    <row r="1359" spans="1:5" x14ac:dyDescent="0.35">
      <c r="A1359" t="s">
        <v>1552</v>
      </c>
      <c r="B1359">
        <v>1.5760111569999999</v>
      </c>
      <c r="C1359">
        <v>17.880645000000001</v>
      </c>
      <c r="D1359">
        <v>-3.4970264520000001</v>
      </c>
      <c r="E1359">
        <v>7.340343E-3</v>
      </c>
    </row>
    <row r="1360" spans="1:5" x14ac:dyDescent="0.35">
      <c r="A1360" t="s">
        <v>1553</v>
      </c>
      <c r="B1360">
        <v>1.5828298519999999</v>
      </c>
      <c r="C1360">
        <v>16.55846051</v>
      </c>
      <c r="D1360">
        <v>-3.3662596680000001</v>
      </c>
      <c r="E1360">
        <v>7.3429979999999999E-3</v>
      </c>
    </row>
    <row r="1361" spans="1:5" x14ac:dyDescent="0.35">
      <c r="A1361" t="s">
        <v>1554</v>
      </c>
      <c r="B1361">
        <v>38.477812530000001</v>
      </c>
      <c r="C1361">
        <v>77.968096880000004</v>
      </c>
      <c r="D1361">
        <v>-1.0143166560000001</v>
      </c>
      <c r="E1361">
        <v>7.4877320000000004E-3</v>
      </c>
    </row>
    <row r="1362" spans="1:5" x14ac:dyDescent="0.35">
      <c r="A1362" t="s">
        <v>1555</v>
      </c>
      <c r="B1362">
        <v>12.00762138</v>
      </c>
      <c r="C1362">
        <v>36.16415568</v>
      </c>
      <c r="D1362">
        <v>-1.597301858</v>
      </c>
      <c r="E1362">
        <v>7.4886120000000004E-3</v>
      </c>
    </row>
    <row r="1363" spans="1:5" x14ac:dyDescent="0.35">
      <c r="A1363" t="s">
        <v>1556</v>
      </c>
      <c r="B1363">
        <v>35.239028150000003</v>
      </c>
      <c r="C1363">
        <v>72.404463370000002</v>
      </c>
      <c r="D1363">
        <v>-1.0367557350000001</v>
      </c>
      <c r="E1363">
        <v>7.5723869999999999E-3</v>
      </c>
    </row>
    <row r="1364" spans="1:5" x14ac:dyDescent="0.35">
      <c r="A1364" t="s">
        <v>1557</v>
      </c>
      <c r="B1364">
        <v>2.8004522019999998</v>
      </c>
      <c r="C1364">
        <v>17.820413940000002</v>
      </c>
      <c r="D1364">
        <v>-2.6648075879999999</v>
      </c>
      <c r="E1364">
        <v>7.6021750000000001E-3</v>
      </c>
    </row>
    <row r="1365" spans="1:5" x14ac:dyDescent="0.35">
      <c r="A1365" t="s">
        <v>1558</v>
      </c>
      <c r="B1365">
        <v>0.80581256999999995</v>
      </c>
      <c r="C1365">
        <v>14.52502432</v>
      </c>
      <c r="D1365">
        <v>-4.1930900729999996</v>
      </c>
      <c r="E1365">
        <v>7.6143820000000003E-3</v>
      </c>
    </row>
    <row r="1366" spans="1:5" x14ac:dyDescent="0.35">
      <c r="A1366" t="s">
        <v>1559</v>
      </c>
      <c r="B1366">
        <v>0</v>
      </c>
      <c r="C1366">
        <v>8.1835803509999998</v>
      </c>
      <c r="D1366">
        <v>-5.2011457920000002</v>
      </c>
      <c r="E1366">
        <v>7.6186709999999996E-3</v>
      </c>
    </row>
    <row r="1367" spans="1:5" x14ac:dyDescent="0.35">
      <c r="A1367" t="s">
        <v>1560</v>
      </c>
      <c r="B1367">
        <v>10.769919140000001</v>
      </c>
      <c r="C1367">
        <v>37.473940059999997</v>
      </c>
      <c r="D1367">
        <v>-1.810245117</v>
      </c>
      <c r="E1367">
        <v>7.6188560000000002E-3</v>
      </c>
    </row>
    <row r="1368" spans="1:5" x14ac:dyDescent="0.35">
      <c r="A1368" t="s">
        <v>1561</v>
      </c>
      <c r="B1368">
        <v>20.889366630000001</v>
      </c>
      <c r="C1368">
        <v>4.5850969749999999</v>
      </c>
      <c r="D1368">
        <v>2.1978529770000002</v>
      </c>
      <c r="E1368">
        <v>7.688238E-3</v>
      </c>
    </row>
    <row r="1369" spans="1:5" x14ac:dyDescent="0.35">
      <c r="A1369" t="s">
        <v>155</v>
      </c>
      <c r="B1369">
        <v>12.10537173</v>
      </c>
      <c r="C1369">
        <v>0.83624800399999999</v>
      </c>
      <c r="D1369">
        <v>3.900352329</v>
      </c>
      <c r="E1369">
        <v>7.7887080000000001E-3</v>
      </c>
    </row>
    <row r="1370" spans="1:5" x14ac:dyDescent="0.35">
      <c r="A1370" t="s">
        <v>1562</v>
      </c>
      <c r="B1370">
        <v>71.218707219999999</v>
      </c>
      <c r="C1370">
        <v>31.842778580000001</v>
      </c>
      <c r="D1370">
        <v>1.1591541940000001</v>
      </c>
      <c r="E1370">
        <v>7.8827040000000008E-3</v>
      </c>
    </row>
    <row r="1371" spans="1:5" x14ac:dyDescent="0.35">
      <c r="A1371" t="s">
        <v>1563</v>
      </c>
      <c r="B1371">
        <v>7.2216211369999996</v>
      </c>
      <c r="C1371">
        <v>0</v>
      </c>
      <c r="D1371">
        <v>5.58570133</v>
      </c>
      <c r="E1371">
        <v>8.0946130000000005E-3</v>
      </c>
    </row>
    <row r="1372" spans="1:5" x14ac:dyDescent="0.35">
      <c r="A1372" t="s">
        <v>1564</v>
      </c>
      <c r="B1372">
        <v>0.41180978000000001</v>
      </c>
      <c r="C1372">
        <v>11.939515099999999</v>
      </c>
      <c r="D1372">
        <v>-4.7864899300000001</v>
      </c>
      <c r="E1372">
        <v>8.0982759999999997E-3</v>
      </c>
    </row>
    <row r="1373" spans="1:5" x14ac:dyDescent="0.35">
      <c r="A1373" t="s">
        <v>1565</v>
      </c>
      <c r="B1373">
        <v>6.8117080589999999</v>
      </c>
      <c r="C1373">
        <v>0</v>
      </c>
      <c r="D1373">
        <v>5.5016285869999999</v>
      </c>
      <c r="E1373">
        <v>8.2235729999999996E-3</v>
      </c>
    </row>
    <row r="1374" spans="1:5" x14ac:dyDescent="0.35">
      <c r="A1374" t="s">
        <v>1566</v>
      </c>
      <c r="B1374">
        <v>26.025040279999999</v>
      </c>
      <c r="C1374">
        <v>6.4394444369999997</v>
      </c>
      <c r="D1374">
        <v>2.065252197</v>
      </c>
      <c r="E1374">
        <v>8.34442E-3</v>
      </c>
    </row>
    <row r="1375" spans="1:5" x14ac:dyDescent="0.35">
      <c r="A1375" t="s">
        <v>1567</v>
      </c>
      <c r="B1375">
        <v>30.87809889</v>
      </c>
      <c r="C1375">
        <v>65.973476000000005</v>
      </c>
      <c r="D1375">
        <v>-1.0932251340000001</v>
      </c>
      <c r="E1375">
        <v>8.453159E-3</v>
      </c>
    </row>
    <row r="1376" spans="1:5" x14ac:dyDescent="0.35">
      <c r="A1376" t="s">
        <v>1568</v>
      </c>
      <c r="B1376">
        <v>33.93391527</v>
      </c>
      <c r="C1376">
        <v>8.6319144080000001</v>
      </c>
      <c r="D1376">
        <v>2.0063200619999999</v>
      </c>
      <c r="E1376">
        <v>8.5144049999999992E-3</v>
      </c>
    </row>
    <row r="1377" spans="1:5" x14ac:dyDescent="0.35">
      <c r="A1377" t="s">
        <v>1569</v>
      </c>
      <c r="B1377">
        <v>40.766431689999997</v>
      </c>
      <c r="C1377">
        <v>15.45140685</v>
      </c>
      <c r="D1377">
        <v>1.394862963</v>
      </c>
      <c r="E1377">
        <v>8.6088209999999991E-3</v>
      </c>
    </row>
    <row r="1378" spans="1:5" x14ac:dyDescent="0.35">
      <c r="A1378" t="s">
        <v>1570</v>
      </c>
      <c r="B1378">
        <v>62.185062160000001</v>
      </c>
      <c r="C1378">
        <v>25.613128570000001</v>
      </c>
      <c r="D1378">
        <v>1.2851701230000001</v>
      </c>
      <c r="E1378">
        <v>8.7672759999999992E-3</v>
      </c>
    </row>
    <row r="1379" spans="1:5" x14ac:dyDescent="0.35">
      <c r="A1379" t="s">
        <v>1571</v>
      </c>
      <c r="B1379">
        <v>70.933819270000001</v>
      </c>
      <c r="C1379">
        <v>34.47413426</v>
      </c>
      <c r="D1379">
        <v>1.0471628180000001</v>
      </c>
      <c r="E1379">
        <v>8.8015869999999996E-3</v>
      </c>
    </row>
    <row r="1380" spans="1:5" x14ac:dyDescent="0.35">
      <c r="A1380" t="s">
        <v>1572</v>
      </c>
      <c r="B1380">
        <v>5.5607446249999999</v>
      </c>
      <c r="C1380">
        <v>24.75248049</v>
      </c>
      <c r="D1380">
        <v>-2.1509922650000002</v>
      </c>
      <c r="E1380">
        <v>9.0150219999999993E-3</v>
      </c>
    </row>
    <row r="1381" spans="1:5" x14ac:dyDescent="0.35">
      <c r="A1381" t="s">
        <v>1573</v>
      </c>
      <c r="B1381">
        <v>9.2136116739999991</v>
      </c>
      <c r="C1381">
        <v>0.19661414199999999</v>
      </c>
      <c r="D1381">
        <v>4.9756371100000001</v>
      </c>
      <c r="E1381">
        <v>9.0175749999999999E-3</v>
      </c>
    </row>
    <row r="1382" spans="1:5" x14ac:dyDescent="0.35">
      <c r="A1382" t="s">
        <v>1574</v>
      </c>
      <c r="B1382">
        <v>40.229620689999997</v>
      </c>
      <c r="C1382">
        <v>14.709427379999999</v>
      </c>
      <c r="D1382">
        <v>1.4625568250000001</v>
      </c>
      <c r="E1382">
        <v>9.1607879999999996E-3</v>
      </c>
    </row>
    <row r="1383" spans="1:5" x14ac:dyDescent="0.35">
      <c r="A1383" t="s">
        <v>1575</v>
      </c>
      <c r="B1383">
        <v>0</v>
      </c>
      <c r="C1383">
        <v>7.8619919740000004</v>
      </c>
      <c r="D1383">
        <v>-5.1439513180000001</v>
      </c>
      <c r="E1383">
        <v>9.1847950000000008E-3</v>
      </c>
    </row>
    <row r="1384" spans="1:5" x14ac:dyDescent="0.35">
      <c r="A1384" t="s">
        <v>1576</v>
      </c>
      <c r="B1384">
        <v>0</v>
      </c>
      <c r="C1384">
        <v>8.3156403680000004</v>
      </c>
      <c r="D1384">
        <v>-5.2231338049999998</v>
      </c>
      <c r="E1384">
        <v>9.1962950000000002E-3</v>
      </c>
    </row>
    <row r="1385" spans="1:5" x14ac:dyDescent="0.35">
      <c r="A1385" t="s">
        <v>1577</v>
      </c>
      <c r="B1385">
        <v>15.23731415</v>
      </c>
      <c r="C1385">
        <v>43.679948090000003</v>
      </c>
      <c r="D1385">
        <v>-1.5157425959999999</v>
      </c>
      <c r="E1385">
        <v>9.2543859999999999E-3</v>
      </c>
    </row>
    <row r="1386" spans="1:5" x14ac:dyDescent="0.35">
      <c r="A1386" t="s">
        <v>1578</v>
      </c>
      <c r="B1386">
        <v>11.19726301</v>
      </c>
      <c r="C1386">
        <v>0.64317675299999999</v>
      </c>
      <c r="D1386">
        <v>4.3133707069999998</v>
      </c>
      <c r="E1386">
        <v>9.2543859999999999E-3</v>
      </c>
    </row>
    <row r="1387" spans="1:5" x14ac:dyDescent="0.35">
      <c r="A1387" t="s">
        <v>1579</v>
      </c>
      <c r="B1387">
        <v>61.573958259999998</v>
      </c>
      <c r="C1387">
        <v>27.87232427</v>
      </c>
      <c r="D1387">
        <v>1.1372744370000001</v>
      </c>
      <c r="E1387">
        <v>9.3725140000000002E-3</v>
      </c>
    </row>
    <row r="1388" spans="1:5" x14ac:dyDescent="0.35">
      <c r="A1388" t="s">
        <v>1580</v>
      </c>
      <c r="B1388">
        <v>62.120276689999997</v>
      </c>
      <c r="C1388">
        <v>124.81945159999999</v>
      </c>
      <c r="D1388">
        <v>-1.0038651860000001</v>
      </c>
      <c r="E1388">
        <v>9.4230359999999992E-3</v>
      </c>
    </row>
    <row r="1389" spans="1:5" x14ac:dyDescent="0.35">
      <c r="A1389" t="s">
        <v>1581</v>
      </c>
      <c r="B1389">
        <v>59.554340660000001</v>
      </c>
      <c r="C1389">
        <v>25.280320400000001</v>
      </c>
      <c r="D1389">
        <v>1.2480739489999999</v>
      </c>
      <c r="E1389">
        <v>9.4871669999999995E-3</v>
      </c>
    </row>
    <row r="1390" spans="1:5" x14ac:dyDescent="0.35">
      <c r="A1390" t="s">
        <v>1582</v>
      </c>
      <c r="B1390">
        <v>4.4166231380000003</v>
      </c>
      <c r="C1390">
        <v>22.061293899999999</v>
      </c>
      <c r="D1390">
        <v>-2.3260517699999999</v>
      </c>
      <c r="E1390">
        <v>9.8917120000000004E-3</v>
      </c>
    </row>
    <row r="1391" spans="1:5" x14ac:dyDescent="0.35">
      <c r="A1391" t="s">
        <v>1583</v>
      </c>
      <c r="B1391">
        <v>6.4286935649999997</v>
      </c>
      <c r="C1391">
        <v>30.565282310000001</v>
      </c>
      <c r="D1391">
        <v>-2.2529846999999998</v>
      </c>
      <c r="E1391">
        <v>9.9179569999999998E-3</v>
      </c>
    </row>
    <row r="1392" spans="1:5" x14ac:dyDescent="0.35">
      <c r="A1392" t="s">
        <v>1584</v>
      </c>
      <c r="B1392">
        <v>0.78800557800000004</v>
      </c>
      <c r="C1392">
        <v>14.296122069999999</v>
      </c>
      <c r="D1392">
        <v>-4.1521342670000001</v>
      </c>
      <c r="E1392">
        <v>9.9843569999999993E-3</v>
      </c>
    </row>
    <row r="1393" spans="1:5" x14ac:dyDescent="0.35">
      <c r="A1393" t="s">
        <v>1585</v>
      </c>
      <c r="B1393">
        <v>55.793879269999998</v>
      </c>
      <c r="C1393">
        <v>22.795196300000001</v>
      </c>
      <c r="D1393">
        <v>1.2952564609999999</v>
      </c>
      <c r="E1393">
        <v>1.0001762000000001E-2</v>
      </c>
    </row>
    <row r="1394" spans="1:5" x14ac:dyDescent="0.35">
      <c r="A1394" t="s">
        <v>1586</v>
      </c>
      <c r="B1394">
        <v>5.5675633199999996</v>
      </c>
      <c r="C1394">
        <v>23.925089710000002</v>
      </c>
      <c r="D1394">
        <v>-2.101530538</v>
      </c>
      <c r="E1394">
        <v>1.0170098000000001E-2</v>
      </c>
    </row>
    <row r="1395" spans="1:5" x14ac:dyDescent="0.35">
      <c r="A1395" t="s">
        <v>1587</v>
      </c>
      <c r="B1395">
        <v>5.1712876320000003</v>
      </c>
      <c r="C1395">
        <v>23.30553287</v>
      </c>
      <c r="D1395">
        <v>-2.1752849840000001</v>
      </c>
      <c r="E1395">
        <v>1.0182516000000001E-2</v>
      </c>
    </row>
    <row r="1396" spans="1:5" x14ac:dyDescent="0.35">
      <c r="A1396" t="s">
        <v>1588</v>
      </c>
      <c r="B1396">
        <v>43.586211390000003</v>
      </c>
      <c r="C1396">
        <v>14.865107310000001</v>
      </c>
      <c r="D1396">
        <v>1.553142861</v>
      </c>
      <c r="E1396">
        <v>1.0207335E-2</v>
      </c>
    </row>
    <row r="1397" spans="1:5" x14ac:dyDescent="0.35">
      <c r="A1397" t="s">
        <v>1589</v>
      </c>
      <c r="B1397">
        <v>25.261660389999999</v>
      </c>
      <c r="C1397">
        <v>7.4906121600000004</v>
      </c>
      <c r="D1397">
        <v>1.7589514159999999</v>
      </c>
      <c r="E1397">
        <v>1.020826E-2</v>
      </c>
    </row>
    <row r="1398" spans="1:5" x14ac:dyDescent="0.35">
      <c r="A1398" t="s">
        <v>1590</v>
      </c>
      <c r="B1398">
        <v>4.3855549519999997</v>
      </c>
      <c r="C1398">
        <v>22.594259109999999</v>
      </c>
      <c r="D1398">
        <v>-2.368635206</v>
      </c>
      <c r="E1398">
        <v>1.0243578999999999E-2</v>
      </c>
    </row>
    <row r="1399" spans="1:5" x14ac:dyDescent="0.35">
      <c r="A1399" t="s">
        <v>1591</v>
      </c>
      <c r="B1399">
        <v>18.877296210000001</v>
      </c>
      <c r="C1399">
        <v>3.3703833749999998</v>
      </c>
      <c r="D1399">
        <v>2.4241344709999999</v>
      </c>
      <c r="E1399">
        <v>1.0256168E-2</v>
      </c>
    </row>
    <row r="1400" spans="1:5" x14ac:dyDescent="0.35">
      <c r="A1400" t="s">
        <v>1592</v>
      </c>
      <c r="B1400">
        <v>28.889525559999999</v>
      </c>
      <c r="C1400">
        <v>72.525894710000003</v>
      </c>
      <c r="D1400">
        <v>-1.3274166949999999</v>
      </c>
      <c r="E1400">
        <v>1.0524377E-2</v>
      </c>
    </row>
    <row r="1401" spans="1:5" x14ac:dyDescent="0.35">
      <c r="A1401" t="s">
        <v>1593</v>
      </c>
      <c r="B1401">
        <v>6.4267968629999999</v>
      </c>
      <c r="C1401">
        <v>0</v>
      </c>
      <c r="D1401">
        <v>5.4171695010000001</v>
      </c>
      <c r="E1401">
        <v>1.0591491E-2</v>
      </c>
    </row>
    <row r="1402" spans="1:5" x14ac:dyDescent="0.35">
      <c r="A1402" t="s">
        <v>1594</v>
      </c>
      <c r="B1402">
        <v>8.7620183110000003</v>
      </c>
      <c r="C1402">
        <v>0.32158837699999998</v>
      </c>
      <c r="D1402">
        <v>4.90458587</v>
      </c>
      <c r="E1402">
        <v>1.0597675000000001E-2</v>
      </c>
    </row>
    <row r="1403" spans="1:5" x14ac:dyDescent="0.35">
      <c r="A1403" t="s">
        <v>1595</v>
      </c>
      <c r="B1403">
        <v>2.8182591929999998</v>
      </c>
      <c r="C1403">
        <v>17.340594020000001</v>
      </c>
      <c r="D1403">
        <v>-2.6334305009999999</v>
      </c>
      <c r="E1403">
        <v>1.0648787E-2</v>
      </c>
    </row>
    <row r="1404" spans="1:5" x14ac:dyDescent="0.35">
      <c r="A1404" t="s">
        <v>1596</v>
      </c>
      <c r="B1404">
        <v>76.152837770000005</v>
      </c>
      <c r="C1404">
        <v>37.618969249999999</v>
      </c>
      <c r="D1404">
        <v>1.0248028490000001</v>
      </c>
      <c r="E1404">
        <v>1.0736668E-2</v>
      </c>
    </row>
    <row r="1405" spans="1:5" x14ac:dyDescent="0.35">
      <c r="A1405" t="s">
        <v>1597</v>
      </c>
      <c r="B1405">
        <v>33.981246030000001</v>
      </c>
      <c r="C1405">
        <v>70.191916379999995</v>
      </c>
      <c r="D1405">
        <v>-1.0421471229999999</v>
      </c>
      <c r="E1405">
        <v>1.0906788000000001E-2</v>
      </c>
    </row>
    <row r="1406" spans="1:5" x14ac:dyDescent="0.35">
      <c r="A1406" t="s">
        <v>1598</v>
      </c>
      <c r="B1406">
        <v>0</v>
      </c>
      <c r="C1406">
        <v>7.5421750430000003</v>
      </c>
      <c r="D1406">
        <v>-5.0846901539999996</v>
      </c>
      <c r="E1406">
        <v>1.093352E-2</v>
      </c>
    </row>
    <row r="1407" spans="1:5" x14ac:dyDescent="0.35">
      <c r="A1407" t="s">
        <v>1599</v>
      </c>
      <c r="B1407">
        <v>8.4835728659999994</v>
      </c>
      <c r="C1407">
        <v>32.238178470000001</v>
      </c>
      <c r="D1407">
        <v>-1.9366546019999999</v>
      </c>
      <c r="E1407">
        <v>1.0994103E-2</v>
      </c>
    </row>
    <row r="1408" spans="1:5" x14ac:dyDescent="0.35">
      <c r="A1408" t="s">
        <v>1600</v>
      </c>
      <c r="B1408">
        <v>12.85359373</v>
      </c>
      <c r="C1408">
        <v>0.95945079300000002</v>
      </c>
      <c r="D1408">
        <v>3.8952061150000001</v>
      </c>
      <c r="E1408">
        <v>1.1007694E-2</v>
      </c>
    </row>
    <row r="1409" spans="1:5" x14ac:dyDescent="0.35">
      <c r="A1409" t="s">
        <v>1601</v>
      </c>
      <c r="B1409">
        <v>93.518508179999998</v>
      </c>
      <c r="C1409">
        <v>43.81692228</v>
      </c>
      <c r="D1409">
        <v>1.1060165550000001</v>
      </c>
      <c r="E1409">
        <v>1.1045493E-2</v>
      </c>
    </row>
    <row r="1410" spans="1:5" x14ac:dyDescent="0.35">
      <c r="A1410" t="s">
        <v>1602</v>
      </c>
      <c r="B1410">
        <v>45.54334034</v>
      </c>
      <c r="C1410">
        <v>18.10697356</v>
      </c>
      <c r="D1410">
        <v>1.321074895</v>
      </c>
      <c r="E1410">
        <v>1.1087316999999999E-2</v>
      </c>
    </row>
    <row r="1411" spans="1:5" x14ac:dyDescent="0.35">
      <c r="A1411" t="s">
        <v>1603</v>
      </c>
      <c r="B1411">
        <v>0.39400278900000002</v>
      </c>
      <c r="C1411">
        <v>10.51933013</v>
      </c>
      <c r="D1411">
        <v>-4.607605221</v>
      </c>
      <c r="E1411">
        <v>1.1087316999999999E-2</v>
      </c>
    </row>
    <row r="1412" spans="1:5" x14ac:dyDescent="0.35">
      <c r="A1412" t="s">
        <v>1604</v>
      </c>
      <c r="B1412">
        <v>35.07914143</v>
      </c>
      <c r="C1412">
        <v>10.041281659999999</v>
      </c>
      <c r="D1412">
        <v>1.7721606480000001</v>
      </c>
      <c r="E1412">
        <v>1.1090951E-2</v>
      </c>
    </row>
    <row r="1413" spans="1:5" x14ac:dyDescent="0.35">
      <c r="A1413" t="s">
        <v>1605</v>
      </c>
      <c r="B1413">
        <v>20.012702300000001</v>
      </c>
      <c r="C1413">
        <v>4.7817111160000003</v>
      </c>
      <c r="D1413">
        <v>2.0672477960000002</v>
      </c>
      <c r="E1413">
        <v>1.1090951E-2</v>
      </c>
    </row>
    <row r="1414" spans="1:5" x14ac:dyDescent="0.35">
      <c r="A1414" t="s">
        <v>1606</v>
      </c>
      <c r="B1414">
        <v>0.823619561</v>
      </c>
      <c r="C1414">
        <v>13.713176389999999</v>
      </c>
      <c r="D1414">
        <v>-4.0946812059999997</v>
      </c>
      <c r="E1414">
        <v>1.1138967E-2</v>
      </c>
    </row>
    <row r="1415" spans="1:5" x14ac:dyDescent="0.35">
      <c r="A1415" t="s">
        <v>1607</v>
      </c>
      <c r="B1415">
        <v>11.9610191</v>
      </c>
      <c r="C1415">
        <v>1.0364050359999999</v>
      </c>
      <c r="D1415">
        <v>3.5108911250000001</v>
      </c>
      <c r="E1415">
        <v>1.1267457E-2</v>
      </c>
    </row>
    <row r="1416" spans="1:5" x14ac:dyDescent="0.35">
      <c r="A1416" t="s">
        <v>1608</v>
      </c>
      <c r="B1416">
        <v>10.76537334</v>
      </c>
      <c r="C1416">
        <v>0.71304521399999998</v>
      </c>
      <c r="D1416">
        <v>3.8120909080000001</v>
      </c>
      <c r="E1416">
        <v>1.1278282000000001E-2</v>
      </c>
    </row>
    <row r="1417" spans="1:5" x14ac:dyDescent="0.35">
      <c r="A1417" t="s">
        <v>1609</v>
      </c>
      <c r="B1417">
        <v>0.80581256999999995</v>
      </c>
      <c r="C1417">
        <v>12.79052579</v>
      </c>
      <c r="D1417">
        <v>-3.994210367</v>
      </c>
      <c r="E1417">
        <v>1.1283365E-2</v>
      </c>
    </row>
    <row r="1418" spans="1:5" x14ac:dyDescent="0.35">
      <c r="A1418" t="s">
        <v>1610</v>
      </c>
      <c r="B1418">
        <v>19.649767690000001</v>
      </c>
      <c r="C1418">
        <v>48.083193610000002</v>
      </c>
      <c r="D1418">
        <v>-1.288772013</v>
      </c>
      <c r="E1418">
        <v>1.1325913E-2</v>
      </c>
    </row>
    <row r="1419" spans="1:5" x14ac:dyDescent="0.35">
      <c r="A1419" t="s">
        <v>1611</v>
      </c>
      <c r="B1419">
        <v>67.143794479999997</v>
      </c>
      <c r="C1419">
        <v>31.593019160000001</v>
      </c>
      <c r="D1419">
        <v>1.104453159</v>
      </c>
      <c r="E1419">
        <v>1.1376337E-2</v>
      </c>
    </row>
    <row r="1420" spans="1:5" x14ac:dyDescent="0.35">
      <c r="A1420" t="s">
        <v>1612</v>
      </c>
      <c r="B1420">
        <v>36.793815109999997</v>
      </c>
      <c r="C1420">
        <v>10.59097004</v>
      </c>
      <c r="D1420">
        <v>1.7966556659999999</v>
      </c>
      <c r="E1420">
        <v>1.1427700000000001E-2</v>
      </c>
    </row>
    <row r="1421" spans="1:5" x14ac:dyDescent="0.35">
      <c r="A1421" t="s">
        <v>1613</v>
      </c>
      <c r="B1421">
        <v>47.66187652</v>
      </c>
      <c r="C1421">
        <v>15.13926682</v>
      </c>
      <c r="D1421">
        <v>1.638070903</v>
      </c>
      <c r="E1421">
        <v>1.1450719E-2</v>
      </c>
    </row>
    <row r="1422" spans="1:5" x14ac:dyDescent="0.35">
      <c r="A1422" t="s">
        <v>1614</v>
      </c>
      <c r="B1422">
        <v>12.86685492</v>
      </c>
      <c r="C1422">
        <v>1.352679076</v>
      </c>
      <c r="D1422">
        <v>3.2649524799999998</v>
      </c>
      <c r="E1422">
        <v>1.1582724000000001E-2</v>
      </c>
    </row>
    <row r="1423" spans="1:5" x14ac:dyDescent="0.35">
      <c r="A1423" t="s">
        <v>1615</v>
      </c>
      <c r="B1423">
        <v>8.8684840620000003</v>
      </c>
      <c r="C1423">
        <v>33.803203580000002</v>
      </c>
      <c r="D1423">
        <v>-1.927974761</v>
      </c>
      <c r="E1423">
        <v>1.1593439000000001E-2</v>
      </c>
    </row>
    <row r="1424" spans="1:5" x14ac:dyDescent="0.35">
      <c r="A1424" t="s">
        <v>1616</v>
      </c>
      <c r="B1424">
        <v>8.4100720029999998</v>
      </c>
      <c r="C1424">
        <v>0.32158837699999998</v>
      </c>
      <c r="D1424">
        <v>4.8440614850000001</v>
      </c>
      <c r="E1424">
        <v>1.1670984000000001E-2</v>
      </c>
    </row>
    <row r="1425" spans="1:5" x14ac:dyDescent="0.35">
      <c r="A1425" t="s">
        <v>1617</v>
      </c>
      <c r="B1425">
        <v>91.104887790000006</v>
      </c>
      <c r="C1425">
        <v>44.622886819999998</v>
      </c>
      <c r="D1425">
        <v>1.0104825040000001</v>
      </c>
      <c r="E1425">
        <v>1.2067952999999999E-2</v>
      </c>
    </row>
    <row r="1426" spans="1:5" x14ac:dyDescent="0.35">
      <c r="A1426" t="s">
        <v>1618</v>
      </c>
      <c r="B1426">
        <v>9.2935550370000009</v>
      </c>
      <c r="C1426">
        <v>40.000187410000002</v>
      </c>
      <c r="D1426">
        <v>-2.1112700709999999</v>
      </c>
      <c r="E1426">
        <v>1.2067952999999999E-2</v>
      </c>
    </row>
    <row r="1427" spans="1:5" x14ac:dyDescent="0.35">
      <c r="A1427" t="s">
        <v>1619</v>
      </c>
      <c r="B1427">
        <v>61.443658859999999</v>
      </c>
      <c r="C1427">
        <v>26.25906805</v>
      </c>
      <c r="D1427">
        <v>1.2155640489999999</v>
      </c>
      <c r="E1427">
        <v>1.2104456E-2</v>
      </c>
    </row>
    <row r="1428" spans="1:5" x14ac:dyDescent="0.35">
      <c r="A1428" t="s">
        <v>1620</v>
      </c>
      <c r="B1428">
        <v>15.3418832</v>
      </c>
      <c r="C1428">
        <v>1.600856101</v>
      </c>
      <c r="D1428">
        <v>3.3822100110000002</v>
      </c>
      <c r="E1428">
        <v>1.2219957E-2</v>
      </c>
    </row>
    <row r="1429" spans="1:5" x14ac:dyDescent="0.35">
      <c r="A1429" t="s">
        <v>1621</v>
      </c>
      <c r="B1429">
        <v>9.6053415649999998</v>
      </c>
      <c r="C1429">
        <v>32.814629500000002</v>
      </c>
      <c r="D1429">
        <v>-1.772158954</v>
      </c>
      <c r="E1429">
        <v>1.2228866999999999E-2</v>
      </c>
    </row>
    <row r="1430" spans="1:5" x14ac:dyDescent="0.35">
      <c r="A1430" t="s">
        <v>1622</v>
      </c>
      <c r="B1430">
        <v>42.978924820000003</v>
      </c>
      <c r="C1430">
        <v>16.644271979999999</v>
      </c>
      <c r="D1430">
        <v>1.3869218969999999</v>
      </c>
      <c r="E1430">
        <v>1.2361570000000001E-2</v>
      </c>
    </row>
    <row r="1431" spans="1:5" x14ac:dyDescent="0.35">
      <c r="A1431" t="s">
        <v>1623</v>
      </c>
      <c r="B1431">
        <v>66.603582000000003</v>
      </c>
      <c r="C1431">
        <v>28.528492270000001</v>
      </c>
      <c r="D1431">
        <v>1.212875352</v>
      </c>
      <c r="E1431">
        <v>1.2473777E-2</v>
      </c>
    </row>
    <row r="1432" spans="1:5" x14ac:dyDescent="0.35">
      <c r="A1432" t="s">
        <v>1624</v>
      </c>
      <c r="B1432">
        <v>20.455204070000001</v>
      </c>
      <c r="C1432">
        <v>53.300269610000001</v>
      </c>
      <c r="D1432">
        <v>-1.3916237149999999</v>
      </c>
      <c r="E1432">
        <v>1.266225E-2</v>
      </c>
    </row>
    <row r="1433" spans="1:5" x14ac:dyDescent="0.35">
      <c r="A1433" t="s">
        <v>66</v>
      </c>
      <c r="B1433">
        <v>5.1534806409999998</v>
      </c>
      <c r="C1433">
        <v>22.98826755</v>
      </c>
      <c r="D1433">
        <v>-2.1478238900000002</v>
      </c>
      <c r="E1433">
        <v>1.2767328E-2</v>
      </c>
    </row>
    <row r="1434" spans="1:5" x14ac:dyDescent="0.35">
      <c r="A1434" t="s">
        <v>1625</v>
      </c>
      <c r="B1434">
        <v>9.1272258130000008</v>
      </c>
      <c r="C1434">
        <v>0.32158837699999998</v>
      </c>
      <c r="D1434">
        <v>4.9640286720000004</v>
      </c>
      <c r="E1434">
        <v>1.2835536E-2</v>
      </c>
    </row>
    <row r="1435" spans="1:5" x14ac:dyDescent="0.35">
      <c r="A1435" t="s">
        <v>1626</v>
      </c>
      <c r="B1435">
        <v>12.46603344</v>
      </c>
      <c r="C1435">
        <v>1.2845820610000001</v>
      </c>
      <c r="D1435">
        <v>3.4263544270000001</v>
      </c>
      <c r="E1435">
        <v>1.2899661999999999E-2</v>
      </c>
    </row>
    <row r="1436" spans="1:5" x14ac:dyDescent="0.35">
      <c r="A1436" t="s">
        <v>1627</v>
      </c>
      <c r="B1436">
        <v>29.29299614</v>
      </c>
      <c r="C1436">
        <v>62.564732100000001</v>
      </c>
      <c r="D1436">
        <v>-1.1038483569999999</v>
      </c>
      <c r="E1436">
        <v>1.3076635E-2</v>
      </c>
    </row>
    <row r="1437" spans="1:5" x14ac:dyDescent="0.35">
      <c r="A1437" t="s">
        <v>1628</v>
      </c>
      <c r="B1437">
        <v>36.764267429999997</v>
      </c>
      <c r="C1437">
        <v>73.659922140000006</v>
      </c>
      <c r="D1437">
        <v>-1.0028725270000001</v>
      </c>
      <c r="E1437">
        <v>1.3201684999999999E-2</v>
      </c>
    </row>
    <row r="1438" spans="1:5" x14ac:dyDescent="0.35">
      <c r="A1438" t="s">
        <v>1629</v>
      </c>
      <c r="B1438">
        <v>8.3630935290000004</v>
      </c>
      <c r="C1438">
        <v>42.144448349999998</v>
      </c>
      <c r="D1438">
        <v>-2.3350895409999999</v>
      </c>
      <c r="E1438">
        <v>1.3398359E-2</v>
      </c>
    </row>
    <row r="1439" spans="1:5" x14ac:dyDescent="0.35">
      <c r="A1439" t="s">
        <v>1630</v>
      </c>
      <c r="B1439">
        <v>5.6228809960000001</v>
      </c>
      <c r="C1439">
        <v>28.50860428</v>
      </c>
      <c r="D1439">
        <v>-2.337756003</v>
      </c>
      <c r="E1439">
        <v>1.3430704999999999E-2</v>
      </c>
    </row>
    <row r="1440" spans="1:5" x14ac:dyDescent="0.35">
      <c r="A1440" t="s">
        <v>1631</v>
      </c>
      <c r="B1440">
        <v>1.202088257</v>
      </c>
      <c r="C1440">
        <v>12.84208868</v>
      </c>
      <c r="D1440">
        <v>-3.4116924289999999</v>
      </c>
      <c r="E1440">
        <v>1.3486397000000001E-2</v>
      </c>
    </row>
    <row r="1441" spans="1:5" x14ac:dyDescent="0.35">
      <c r="A1441" t="s">
        <v>1632</v>
      </c>
      <c r="B1441">
        <v>6.39762538</v>
      </c>
      <c r="C1441">
        <v>0</v>
      </c>
      <c r="D1441">
        <v>5.4115828979999998</v>
      </c>
      <c r="E1441">
        <v>1.3522523999999999E-2</v>
      </c>
    </row>
    <row r="1442" spans="1:5" x14ac:dyDescent="0.35">
      <c r="A1442" t="s">
        <v>1633</v>
      </c>
      <c r="B1442">
        <v>15.217234270000001</v>
      </c>
      <c r="C1442">
        <v>2.12260151</v>
      </c>
      <c r="D1442">
        <v>2.9292949020000001</v>
      </c>
      <c r="E1442">
        <v>1.3595247E-2</v>
      </c>
    </row>
    <row r="1443" spans="1:5" x14ac:dyDescent="0.35">
      <c r="A1443" t="s">
        <v>1634</v>
      </c>
      <c r="B1443">
        <v>23.681103440000001</v>
      </c>
      <c r="C1443">
        <v>6.6028012729999999</v>
      </c>
      <c r="D1443">
        <v>1.8176949120000001</v>
      </c>
      <c r="E1443">
        <v>1.365012E-2</v>
      </c>
    </row>
    <row r="1444" spans="1:5" x14ac:dyDescent="0.35">
      <c r="A1444" t="s">
        <v>1635</v>
      </c>
      <c r="B1444">
        <v>16.03706042</v>
      </c>
      <c r="C1444">
        <v>2.712443935</v>
      </c>
      <c r="D1444">
        <v>2.5788738109999998</v>
      </c>
      <c r="E1444">
        <v>1.3747252E-2</v>
      </c>
    </row>
    <row r="1445" spans="1:5" x14ac:dyDescent="0.35">
      <c r="A1445" t="s">
        <v>1636</v>
      </c>
      <c r="B1445">
        <v>31.60624099</v>
      </c>
      <c r="C1445">
        <v>10.61281851</v>
      </c>
      <c r="D1445">
        <v>1.5509396360000001</v>
      </c>
      <c r="E1445">
        <v>1.3761643E-2</v>
      </c>
    </row>
    <row r="1446" spans="1:5" x14ac:dyDescent="0.35">
      <c r="A1446" t="s">
        <v>1637</v>
      </c>
      <c r="B1446">
        <v>59.473229080000003</v>
      </c>
      <c r="C1446">
        <v>24.633600749999999</v>
      </c>
      <c r="D1446">
        <v>1.2829384260000001</v>
      </c>
      <c r="E1446">
        <v>1.393224E-2</v>
      </c>
    </row>
    <row r="1447" spans="1:5" x14ac:dyDescent="0.35">
      <c r="A1447" t="s">
        <v>1638</v>
      </c>
      <c r="B1447">
        <v>10.402438739999999</v>
      </c>
      <c r="C1447">
        <v>0.63963386200000005</v>
      </c>
      <c r="D1447">
        <v>4.2033624859999996</v>
      </c>
      <c r="E1447">
        <v>1.4036363E-2</v>
      </c>
    </row>
    <row r="1448" spans="1:5" x14ac:dyDescent="0.35">
      <c r="A1448" t="s">
        <v>1639</v>
      </c>
      <c r="B1448">
        <v>0.823619561</v>
      </c>
      <c r="C1448">
        <v>12.85507992</v>
      </c>
      <c r="D1448">
        <v>-3.9965386899999999</v>
      </c>
      <c r="E1448">
        <v>1.4074265000000001E-2</v>
      </c>
    </row>
    <row r="1449" spans="1:5" x14ac:dyDescent="0.35">
      <c r="A1449" t="s">
        <v>1640</v>
      </c>
      <c r="B1449">
        <v>6.0415094710000004</v>
      </c>
      <c r="C1449">
        <v>0</v>
      </c>
      <c r="D1449">
        <v>5.3273558919999999</v>
      </c>
      <c r="E1449">
        <v>1.4170966E-2</v>
      </c>
    </row>
    <row r="1450" spans="1:5" x14ac:dyDescent="0.35">
      <c r="A1450" t="s">
        <v>1641</v>
      </c>
      <c r="B1450">
        <v>86.689745520000002</v>
      </c>
      <c r="C1450">
        <v>42.169037469999999</v>
      </c>
      <c r="D1450">
        <v>1.040586418</v>
      </c>
      <c r="E1450">
        <v>1.4283745E-2</v>
      </c>
    </row>
    <row r="1451" spans="1:5" x14ac:dyDescent="0.35">
      <c r="A1451" t="s">
        <v>1642</v>
      </c>
      <c r="B1451">
        <v>18.97731946</v>
      </c>
      <c r="C1451">
        <v>3.8169459859999999</v>
      </c>
      <c r="D1451">
        <v>2.2875628720000001</v>
      </c>
      <c r="E1451">
        <v>1.4714576E-2</v>
      </c>
    </row>
    <row r="1452" spans="1:5" x14ac:dyDescent="0.35">
      <c r="A1452" t="s">
        <v>1643</v>
      </c>
      <c r="B1452">
        <v>24.337641380000001</v>
      </c>
      <c r="C1452">
        <v>58.444503320000003</v>
      </c>
      <c r="D1452">
        <v>-1.2697361149999999</v>
      </c>
      <c r="E1452">
        <v>1.4714576E-2</v>
      </c>
    </row>
    <row r="1453" spans="1:5" x14ac:dyDescent="0.35">
      <c r="A1453" t="s">
        <v>1644</v>
      </c>
      <c r="B1453">
        <v>14.887640749999999</v>
      </c>
      <c r="C1453">
        <v>1.7476788050000001</v>
      </c>
      <c r="D1453">
        <v>3.04905121</v>
      </c>
      <c r="E1453">
        <v>1.5046698000000001E-2</v>
      </c>
    </row>
    <row r="1454" spans="1:5" x14ac:dyDescent="0.35">
      <c r="A1454" t="s">
        <v>1645</v>
      </c>
      <c r="B1454">
        <v>0.39400278900000002</v>
      </c>
      <c r="C1454">
        <v>9.9277162650000008</v>
      </c>
      <c r="D1454">
        <v>-4.5206191020000004</v>
      </c>
      <c r="E1454">
        <v>1.5228063999999999E-2</v>
      </c>
    </row>
    <row r="1455" spans="1:5" x14ac:dyDescent="0.35">
      <c r="A1455" t="s">
        <v>1646</v>
      </c>
      <c r="B1455">
        <v>88.245676779999997</v>
      </c>
      <c r="C1455">
        <v>40.461912869999999</v>
      </c>
      <c r="D1455">
        <v>1.115079615</v>
      </c>
      <c r="E1455">
        <v>1.5295441999999999E-2</v>
      </c>
    </row>
    <row r="1456" spans="1:5" x14ac:dyDescent="0.35">
      <c r="A1456" t="s">
        <v>1647</v>
      </c>
      <c r="B1456">
        <v>31.66231106</v>
      </c>
      <c r="C1456">
        <v>73.888211179999999</v>
      </c>
      <c r="D1456">
        <v>-1.2189362159999999</v>
      </c>
      <c r="E1456">
        <v>1.5333485000000001E-2</v>
      </c>
    </row>
    <row r="1457" spans="1:5" x14ac:dyDescent="0.35">
      <c r="A1457" t="s">
        <v>1648</v>
      </c>
      <c r="B1457">
        <v>5.9725544050000003</v>
      </c>
      <c r="C1457">
        <v>0</v>
      </c>
      <c r="D1457">
        <v>5.3133638840000001</v>
      </c>
      <c r="E1457">
        <v>1.5515027000000001E-2</v>
      </c>
    </row>
    <row r="1458" spans="1:5" x14ac:dyDescent="0.35">
      <c r="A1458" t="s">
        <v>1649</v>
      </c>
      <c r="B1458">
        <v>70.534086740000006</v>
      </c>
      <c r="C1458">
        <v>22.306519160000001</v>
      </c>
      <c r="D1458">
        <v>1.6544835040000001</v>
      </c>
      <c r="E1458">
        <v>1.5516458E-2</v>
      </c>
    </row>
    <row r="1459" spans="1:5" x14ac:dyDescent="0.35">
      <c r="A1459" t="s">
        <v>1650</v>
      </c>
      <c r="B1459">
        <v>76.004315539999993</v>
      </c>
      <c r="C1459">
        <v>33.500912059999997</v>
      </c>
      <c r="D1459">
        <v>1.178811378</v>
      </c>
      <c r="E1459">
        <v>1.5667131000000001E-2</v>
      </c>
    </row>
    <row r="1460" spans="1:5" x14ac:dyDescent="0.35">
      <c r="A1460" t="s">
        <v>1651</v>
      </c>
      <c r="B1460">
        <v>11.646959669999999</v>
      </c>
      <c r="C1460">
        <v>33.890197299999997</v>
      </c>
      <c r="D1460">
        <v>-1.5412320580000001</v>
      </c>
      <c r="E1460">
        <v>1.5960657999999999E-2</v>
      </c>
    </row>
    <row r="1461" spans="1:5" x14ac:dyDescent="0.35">
      <c r="A1461" t="s">
        <v>1652</v>
      </c>
      <c r="B1461">
        <v>35.826634949999999</v>
      </c>
      <c r="C1461">
        <v>10.51677853</v>
      </c>
      <c r="D1461">
        <v>1.7260370229999999</v>
      </c>
      <c r="E1461">
        <v>1.6011487000000001E-2</v>
      </c>
    </row>
    <row r="1462" spans="1:5" x14ac:dyDescent="0.35">
      <c r="A1462" t="s">
        <v>1653</v>
      </c>
      <c r="B1462">
        <v>44.046128240000002</v>
      </c>
      <c r="C1462">
        <v>16.473640320000001</v>
      </c>
      <c r="D1462">
        <v>1.413819774</v>
      </c>
      <c r="E1462">
        <v>1.6159173999999998E-2</v>
      </c>
    </row>
    <row r="1463" spans="1:5" x14ac:dyDescent="0.35">
      <c r="A1463" t="s">
        <v>1654</v>
      </c>
      <c r="B1463">
        <v>44.475368809999999</v>
      </c>
      <c r="C1463">
        <v>18.126059300000001</v>
      </c>
      <c r="D1463">
        <v>1.3032749290000001</v>
      </c>
      <c r="E1463">
        <v>1.6510618000000001E-2</v>
      </c>
    </row>
    <row r="1464" spans="1:5" x14ac:dyDescent="0.35">
      <c r="A1464" t="s">
        <v>1655</v>
      </c>
      <c r="B1464">
        <v>111.52070019999999</v>
      </c>
      <c r="C1464">
        <v>54.291986430000001</v>
      </c>
      <c r="D1464">
        <v>1.034868149</v>
      </c>
      <c r="E1464">
        <v>1.6635356E-2</v>
      </c>
    </row>
    <row r="1465" spans="1:5" x14ac:dyDescent="0.35">
      <c r="A1465" t="s">
        <v>1656</v>
      </c>
      <c r="B1465">
        <v>107.91210719999999</v>
      </c>
      <c r="C1465">
        <v>50.993242960000003</v>
      </c>
      <c r="D1465">
        <v>1.0790172039999999</v>
      </c>
      <c r="E1465">
        <v>1.6662178999999999E-2</v>
      </c>
    </row>
    <row r="1466" spans="1:5" x14ac:dyDescent="0.35">
      <c r="A1466" t="s">
        <v>1657</v>
      </c>
      <c r="B1466">
        <v>13.256688110000001</v>
      </c>
      <c r="C1466">
        <v>1.4794247570000001</v>
      </c>
      <c r="D1466">
        <v>3.2407149820000001</v>
      </c>
      <c r="E1466">
        <v>1.6818067999999999E-2</v>
      </c>
    </row>
    <row r="1467" spans="1:5" x14ac:dyDescent="0.35">
      <c r="A1467" t="s">
        <v>1658</v>
      </c>
      <c r="B1467">
        <v>59.66568058</v>
      </c>
      <c r="C1467">
        <v>23.291550350000001</v>
      </c>
      <c r="D1467">
        <v>1.3681539250000001</v>
      </c>
      <c r="E1467">
        <v>1.7078746999999998E-2</v>
      </c>
    </row>
    <row r="1468" spans="1:5" x14ac:dyDescent="0.35">
      <c r="A1468" t="s">
        <v>1659</v>
      </c>
      <c r="B1468">
        <v>20.457476960000001</v>
      </c>
      <c r="C1468">
        <v>50.75666382</v>
      </c>
      <c r="D1468">
        <v>-1.303676606</v>
      </c>
      <c r="E1468">
        <v>1.7080010999999999E-2</v>
      </c>
    </row>
    <row r="1469" spans="1:5" x14ac:dyDescent="0.35">
      <c r="A1469" t="s">
        <v>1660</v>
      </c>
      <c r="B1469">
        <v>12.85359373</v>
      </c>
      <c r="C1469">
        <v>36.889389899999998</v>
      </c>
      <c r="D1469">
        <v>-1.5155765619999999</v>
      </c>
      <c r="E1469">
        <v>1.7291534000000001E-2</v>
      </c>
    </row>
    <row r="1470" spans="1:5" x14ac:dyDescent="0.35">
      <c r="A1470" t="s">
        <v>1661</v>
      </c>
      <c r="B1470">
        <v>7.5909982390000001</v>
      </c>
      <c r="C1470">
        <v>0.32158837699999998</v>
      </c>
      <c r="D1470">
        <v>4.6968768079999998</v>
      </c>
      <c r="E1470">
        <v>1.7420439999999999E-2</v>
      </c>
    </row>
    <row r="1471" spans="1:5" x14ac:dyDescent="0.35">
      <c r="A1471" t="s">
        <v>1662</v>
      </c>
      <c r="B1471">
        <v>14.45385437</v>
      </c>
      <c r="C1471">
        <v>1.804556024</v>
      </c>
      <c r="D1471">
        <v>3.0832266289999999</v>
      </c>
      <c r="E1471">
        <v>1.7434392999999999E-2</v>
      </c>
    </row>
    <row r="1472" spans="1:5" x14ac:dyDescent="0.35">
      <c r="A1472" t="s">
        <v>1663</v>
      </c>
      <c r="B1472">
        <v>22.835507289999999</v>
      </c>
      <c r="C1472">
        <v>5.5610818999999996</v>
      </c>
      <c r="D1472">
        <v>2.0131432939999998</v>
      </c>
      <c r="E1472">
        <v>1.7434919E-2</v>
      </c>
    </row>
    <row r="1473" spans="1:5" x14ac:dyDescent="0.35">
      <c r="A1473" t="s">
        <v>1664</v>
      </c>
      <c r="B1473">
        <v>11.221888699999999</v>
      </c>
      <c r="C1473">
        <v>1.2312477319999999</v>
      </c>
      <c r="D1473">
        <v>3.1269044259999998</v>
      </c>
      <c r="E1473">
        <v>1.7459740000000001E-2</v>
      </c>
    </row>
    <row r="1474" spans="1:5" x14ac:dyDescent="0.35">
      <c r="A1474" t="s">
        <v>1665</v>
      </c>
      <c r="B1474">
        <v>47.569800549999997</v>
      </c>
      <c r="C1474">
        <v>19.808403819999999</v>
      </c>
      <c r="D1474">
        <v>1.2474545130000001</v>
      </c>
      <c r="E1474">
        <v>1.7942666999999999E-2</v>
      </c>
    </row>
    <row r="1475" spans="1:5" x14ac:dyDescent="0.35">
      <c r="A1475" t="s">
        <v>1666</v>
      </c>
      <c r="B1475">
        <v>79.472709809999998</v>
      </c>
      <c r="C1475">
        <v>37.134424189999997</v>
      </c>
      <c r="D1475">
        <v>1.1035716849999999</v>
      </c>
      <c r="E1475">
        <v>1.8024018999999999E-2</v>
      </c>
    </row>
    <row r="1476" spans="1:5" x14ac:dyDescent="0.35">
      <c r="A1476" t="s">
        <v>1667</v>
      </c>
      <c r="B1476">
        <v>21.982716239999998</v>
      </c>
      <c r="C1476">
        <v>6.455978569</v>
      </c>
      <c r="D1476">
        <v>1.777134674</v>
      </c>
      <c r="E1476">
        <v>1.805466E-2</v>
      </c>
    </row>
    <row r="1477" spans="1:5" x14ac:dyDescent="0.35">
      <c r="A1477" t="s">
        <v>1668</v>
      </c>
      <c r="B1477">
        <v>36.222534439999997</v>
      </c>
      <c r="C1477">
        <v>13.50002812</v>
      </c>
      <c r="D1477">
        <v>1.4219376020000001</v>
      </c>
      <c r="E1477">
        <v>1.805466E-2</v>
      </c>
    </row>
    <row r="1478" spans="1:5" x14ac:dyDescent="0.35">
      <c r="A1478" t="s">
        <v>1669</v>
      </c>
      <c r="B1478">
        <v>40.600102470000003</v>
      </c>
      <c r="C1478">
        <v>86.490601979999994</v>
      </c>
      <c r="D1478">
        <v>-1.0908965310000001</v>
      </c>
      <c r="E1478">
        <v>1.8396338000000002E-2</v>
      </c>
    </row>
    <row r="1479" spans="1:5" x14ac:dyDescent="0.35">
      <c r="A1479" t="s">
        <v>1670</v>
      </c>
      <c r="B1479">
        <v>5.5762787180000002</v>
      </c>
      <c r="C1479">
        <v>22.914076040000001</v>
      </c>
      <c r="D1479">
        <v>-2.042128409</v>
      </c>
      <c r="E1479">
        <v>1.839992E-2</v>
      </c>
    </row>
    <row r="1480" spans="1:5" x14ac:dyDescent="0.35">
      <c r="A1480" t="s">
        <v>1671</v>
      </c>
      <c r="B1480">
        <v>0</v>
      </c>
      <c r="C1480">
        <v>6.7722526089999997</v>
      </c>
      <c r="D1480">
        <v>-4.9338889420000003</v>
      </c>
      <c r="E1480">
        <v>1.8501704000000001E-2</v>
      </c>
    </row>
    <row r="1481" spans="1:5" x14ac:dyDescent="0.35">
      <c r="A1481" t="s">
        <v>1672</v>
      </c>
      <c r="B1481">
        <v>49.491315520000001</v>
      </c>
      <c r="C1481">
        <v>19.50235829</v>
      </c>
      <c r="D1481">
        <v>1.342497552</v>
      </c>
      <c r="E1481">
        <v>1.8585774999999999E-2</v>
      </c>
    </row>
    <row r="1482" spans="1:5" x14ac:dyDescent="0.35">
      <c r="A1482" t="s">
        <v>1673</v>
      </c>
      <c r="B1482">
        <v>10.887749380000001</v>
      </c>
      <c r="C1482">
        <v>1.0364050359999999</v>
      </c>
      <c r="D1482">
        <v>3.3727156190000001</v>
      </c>
      <c r="E1482">
        <v>1.8625104999999999E-2</v>
      </c>
    </row>
    <row r="1483" spans="1:5" x14ac:dyDescent="0.35">
      <c r="A1483" t="s">
        <v>1674</v>
      </c>
      <c r="B1483">
        <v>6.3953524809999998</v>
      </c>
      <c r="C1483">
        <v>0</v>
      </c>
      <c r="D1483">
        <v>5.4110901179999997</v>
      </c>
      <c r="E1483">
        <v>1.8682946999999998E-2</v>
      </c>
    </row>
    <row r="1484" spans="1:5" x14ac:dyDescent="0.35">
      <c r="A1484" t="s">
        <v>1675</v>
      </c>
      <c r="B1484">
        <v>5.6296996909999999</v>
      </c>
      <c r="C1484">
        <v>0</v>
      </c>
      <c r="D1484">
        <v>5.2258499599999997</v>
      </c>
      <c r="E1484">
        <v>1.8688056000000001E-2</v>
      </c>
    </row>
    <row r="1485" spans="1:5" x14ac:dyDescent="0.35">
      <c r="A1485" t="s">
        <v>1676</v>
      </c>
      <c r="B1485">
        <v>30.77617893</v>
      </c>
      <c r="C1485">
        <v>10.46776725</v>
      </c>
      <c r="D1485">
        <v>1.550620466</v>
      </c>
      <c r="E1485">
        <v>1.8743315E-2</v>
      </c>
    </row>
    <row r="1486" spans="1:5" x14ac:dyDescent="0.35">
      <c r="A1486" t="s">
        <v>1677</v>
      </c>
      <c r="B1486">
        <v>132.33271719999999</v>
      </c>
      <c r="C1486">
        <v>62.490540590000002</v>
      </c>
      <c r="D1486">
        <v>1.073185112</v>
      </c>
      <c r="E1486">
        <v>1.8857973E-2</v>
      </c>
    </row>
    <row r="1487" spans="1:5" x14ac:dyDescent="0.35">
      <c r="A1487" t="s">
        <v>1678</v>
      </c>
      <c r="B1487">
        <v>17.241421580000001</v>
      </c>
      <c r="C1487">
        <v>3.4254891490000001</v>
      </c>
      <c r="D1487">
        <v>2.3279385229999998</v>
      </c>
      <c r="E1487">
        <v>1.8958433E-2</v>
      </c>
    </row>
    <row r="1488" spans="1:5" x14ac:dyDescent="0.35">
      <c r="A1488" t="s">
        <v>1679</v>
      </c>
      <c r="B1488">
        <v>16.065479509999999</v>
      </c>
      <c r="C1488">
        <v>2.9553066229999998</v>
      </c>
      <c r="D1488">
        <v>2.5067589539999999</v>
      </c>
      <c r="E1488">
        <v>1.9362160999999999E-2</v>
      </c>
    </row>
    <row r="1489" spans="1:5" x14ac:dyDescent="0.35">
      <c r="A1489" t="s">
        <v>1680</v>
      </c>
      <c r="B1489">
        <v>20.610921189999999</v>
      </c>
      <c r="C1489">
        <v>53.518710149999997</v>
      </c>
      <c r="D1489">
        <v>-1.3787428749999999</v>
      </c>
      <c r="E1489">
        <v>1.9425227999999999E-2</v>
      </c>
    </row>
    <row r="1490" spans="1:5" x14ac:dyDescent="0.35">
      <c r="A1490" t="s">
        <v>1681</v>
      </c>
      <c r="B1490">
        <v>23.226860980000001</v>
      </c>
      <c r="C1490">
        <v>53.224473619999998</v>
      </c>
      <c r="D1490">
        <v>-1.1882974799999999</v>
      </c>
      <c r="E1490">
        <v>1.9446127000000001E-2</v>
      </c>
    </row>
    <row r="1491" spans="1:5" x14ac:dyDescent="0.35">
      <c r="A1491" t="s">
        <v>1682</v>
      </c>
      <c r="B1491">
        <v>51.056714569999997</v>
      </c>
      <c r="C1491">
        <v>19.09436732</v>
      </c>
      <c r="D1491">
        <v>1.428772376</v>
      </c>
      <c r="E1491">
        <v>1.9682079000000002E-2</v>
      </c>
    </row>
    <row r="1492" spans="1:5" x14ac:dyDescent="0.35">
      <c r="A1492" t="s">
        <v>1683</v>
      </c>
      <c r="B1492">
        <v>13.621519409999999</v>
      </c>
      <c r="C1492">
        <v>1.8228616019999999</v>
      </c>
      <c r="D1492">
        <v>2.7943545790000002</v>
      </c>
      <c r="E1492">
        <v>2.0151793000000001E-2</v>
      </c>
    </row>
    <row r="1493" spans="1:5" x14ac:dyDescent="0.35">
      <c r="A1493" t="s">
        <v>1684</v>
      </c>
      <c r="B1493">
        <v>22.487730580000001</v>
      </c>
      <c r="C1493">
        <v>53.202625150000003</v>
      </c>
      <c r="D1493">
        <v>-1.234789626</v>
      </c>
      <c r="E1493">
        <v>2.0298581E-2</v>
      </c>
    </row>
    <row r="1494" spans="1:5" x14ac:dyDescent="0.35">
      <c r="A1494" t="s">
        <v>1685</v>
      </c>
      <c r="B1494">
        <v>8.1183653640000006</v>
      </c>
      <c r="C1494">
        <v>0.32158837699999998</v>
      </c>
      <c r="D1494">
        <v>4.7902354779999996</v>
      </c>
      <c r="E1494">
        <v>2.0344484999999999E-2</v>
      </c>
    </row>
    <row r="1495" spans="1:5" x14ac:dyDescent="0.35">
      <c r="A1495" t="s">
        <v>1686</v>
      </c>
      <c r="B1495">
        <v>2.8137133959999998</v>
      </c>
      <c r="C1495">
        <v>18.064056789999999</v>
      </c>
      <c r="D1495">
        <v>-2.670286935</v>
      </c>
      <c r="E1495">
        <v>2.0535431999999999E-2</v>
      </c>
    </row>
    <row r="1496" spans="1:5" x14ac:dyDescent="0.35">
      <c r="A1496" t="s">
        <v>1687</v>
      </c>
      <c r="B1496">
        <v>12.029974169999999</v>
      </c>
      <c r="C1496">
        <v>33.836271850000003</v>
      </c>
      <c r="D1496">
        <v>-1.4898638209999999</v>
      </c>
      <c r="E1496">
        <v>2.0595207000000001E-2</v>
      </c>
    </row>
    <row r="1497" spans="1:5" x14ac:dyDescent="0.35">
      <c r="A1497" t="s">
        <v>1688</v>
      </c>
      <c r="B1497">
        <v>29.598716360000001</v>
      </c>
      <c r="C1497">
        <v>9.4864679899999995</v>
      </c>
      <c r="D1497">
        <v>1.6521507639999999</v>
      </c>
      <c r="E1497">
        <v>2.0671189E-2</v>
      </c>
    </row>
    <row r="1498" spans="1:5" x14ac:dyDescent="0.35">
      <c r="A1498" t="s">
        <v>1689</v>
      </c>
      <c r="B1498">
        <v>7.6535108059999999</v>
      </c>
      <c r="C1498">
        <v>0</v>
      </c>
      <c r="D1498">
        <v>5.669099933</v>
      </c>
      <c r="E1498">
        <v>2.0738844999999999E-2</v>
      </c>
    </row>
    <row r="1499" spans="1:5" x14ac:dyDescent="0.35">
      <c r="A1499" t="s">
        <v>1690</v>
      </c>
      <c r="B1499">
        <v>0</v>
      </c>
      <c r="C1499">
        <v>6.8344441649999998</v>
      </c>
      <c r="D1499">
        <v>-4.9406214019999997</v>
      </c>
      <c r="E1499">
        <v>2.0762862999999999E-2</v>
      </c>
    </row>
    <row r="1500" spans="1:5" x14ac:dyDescent="0.35">
      <c r="A1500" t="s">
        <v>1691</v>
      </c>
      <c r="B1500">
        <v>0</v>
      </c>
      <c r="C1500">
        <v>6.6988412569999998</v>
      </c>
      <c r="D1500">
        <v>-4.9141607289999998</v>
      </c>
      <c r="E1500">
        <v>2.0846719E-2</v>
      </c>
    </row>
    <row r="1501" spans="1:5" x14ac:dyDescent="0.35">
      <c r="A1501" t="s">
        <v>1692</v>
      </c>
      <c r="B1501">
        <v>3.1990007880000002</v>
      </c>
      <c r="C1501">
        <v>16.995385729999999</v>
      </c>
      <c r="D1501">
        <v>-2.4105678199999998</v>
      </c>
      <c r="E1501">
        <v>2.0854305E-2</v>
      </c>
    </row>
    <row r="1502" spans="1:5" x14ac:dyDescent="0.35">
      <c r="A1502" t="s">
        <v>1693</v>
      </c>
      <c r="B1502">
        <v>39.156327060000002</v>
      </c>
      <c r="C1502">
        <v>83.574836199999993</v>
      </c>
      <c r="D1502">
        <v>-1.0891086379999999</v>
      </c>
      <c r="E1502">
        <v>2.0956120000000002E-2</v>
      </c>
    </row>
    <row r="1503" spans="1:5" x14ac:dyDescent="0.35">
      <c r="A1503" t="s">
        <v>1694</v>
      </c>
      <c r="B1503">
        <v>13.289652999999999</v>
      </c>
      <c r="C1503">
        <v>1.821090157</v>
      </c>
      <c r="D1503">
        <v>2.7563337689999998</v>
      </c>
      <c r="E1503">
        <v>2.1020603999999998E-2</v>
      </c>
    </row>
    <row r="1504" spans="1:5" x14ac:dyDescent="0.35">
      <c r="A1504" t="s">
        <v>1695</v>
      </c>
      <c r="B1504">
        <v>7.2125295429999996</v>
      </c>
      <c r="C1504">
        <v>0.31981693100000003</v>
      </c>
      <c r="D1504">
        <v>4.6223085890000002</v>
      </c>
      <c r="E1504">
        <v>2.1020603999999998E-2</v>
      </c>
    </row>
    <row r="1505" spans="1:5" x14ac:dyDescent="0.35">
      <c r="A1505" t="s">
        <v>1696</v>
      </c>
      <c r="B1505">
        <v>13.91549895</v>
      </c>
      <c r="C1505">
        <v>1.821090157</v>
      </c>
      <c r="D1505">
        <v>2.8307952570000001</v>
      </c>
      <c r="E1505">
        <v>2.1091558E-2</v>
      </c>
    </row>
    <row r="1506" spans="1:5" x14ac:dyDescent="0.35">
      <c r="A1506" t="s">
        <v>1697</v>
      </c>
      <c r="B1506">
        <v>0.41180978000000001</v>
      </c>
      <c r="C1506">
        <v>9.5728705830000003</v>
      </c>
      <c r="D1506">
        <v>-4.482122532</v>
      </c>
      <c r="E1506">
        <v>2.1115811000000002E-2</v>
      </c>
    </row>
    <row r="1507" spans="1:5" x14ac:dyDescent="0.35">
      <c r="A1507" t="s">
        <v>1698</v>
      </c>
      <c r="B1507">
        <v>20.805253669999999</v>
      </c>
      <c r="C1507">
        <v>4.9984022809999997</v>
      </c>
      <c r="D1507">
        <v>1.998271143</v>
      </c>
      <c r="E1507">
        <v>2.1127258999999999E-2</v>
      </c>
    </row>
    <row r="1508" spans="1:5" x14ac:dyDescent="0.35">
      <c r="A1508" t="s">
        <v>1699</v>
      </c>
      <c r="B1508">
        <v>48.923060139999997</v>
      </c>
      <c r="C1508">
        <v>22.525170809999999</v>
      </c>
      <c r="D1508">
        <v>1.1285816</v>
      </c>
      <c r="E1508">
        <v>2.1162528E-2</v>
      </c>
    </row>
    <row r="1509" spans="1:5" x14ac:dyDescent="0.35">
      <c r="A1509" t="s">
        <v>1700</v>
      </c>
      <c r="B1509">
        <v>7.2102566450000003</v>
      </c>
      <c r="C1509">
        <v>0.31981693100000003</v>
      </c>
      <c r="D1509">
        <v>4.621936635</v>
      </c>
      <c r="E1509">
        <v>2.1431199000000001E-2</v>
      </c>
    </row>
    <row r="1510" spans="1:5" x14ac:dyDescent="0.35">
      <c r="A1510" t="s">
        <v>1701</v>
      </c>
      <c r="B1510">
        <v>12.757740070000001</v>
      </c>
      <c r="C1510">
        <v>34.292282810000003</v>
      </c>
      <c r="D1510">
        <v>-1.422725005</v>
      </c>
      <c r="E1510">
        <v>2.1505237E-2</v>
      </c>
    </row>
    <row r="1511" spans="1:5" x14ac:dyDescent="0.35">
      <c r="A1511" t="s">
        <v>1702</v>
      </c>
      <c r="B1511">
        <v>9.2738513430000005</v>
      </c>
      <c r="C1511">
        <v>0.39322828300000001</v>
      </c>
      <c r="D1511">
        <v>4.2466221109999998</v>
      </c>
      <c r="E1511">
        <v>2.1566093000000001E-2</v>
      </c>
    </row>
    <row r="1512" spans="1:5" x14ac:dyDescent="0.35">
      <c r="A1512" t="s">
        <v>1703</v>
      </c>
      <c r="B1512">
        <v>16.012810930000001</v>
      </c>
      <c r="C1512">
        <v>2.5140583479999998</v>
      </c>
      <c r="D1512">
        <v>2.7019489160000001</v>
      </c>
      <c r="E1512">
        <v>2.1591223999999999E-2</v>
      </c>
    </row>
    <row r="1513" spans="1:5" x14ac:dyDescent="0.35">
      <c r="A1513" t="s">
        <v>1704</v>
      </c>
      <c r="B1513">
        <v>45.359228039999998</v>
      </c>
      <c r="C1513">
        <v>18.661976280000001</v>
      </c>
      <c r="D1513">
        <v>1.288504584</v>
      </c>
      <c r="E1513">
        <v>2.2150598000000001E-2</v>
      </c>
    </row>
    <row r="1514" spans="1:5" x14ac:dyDescent="0.35">
      <c r="A1514" t="s">
        <v>1705</v>
      </c>
      <c r="B1514">
        <v>8.8465074700000006</v>
      </c>
      <c r="C1514">
        <v>28.72706689</v>
      </c>
      <c r="D1514">
        <v>-1.6957474930000001</v>
      </c>
      <c r="E1514">
        <v>2.2166633000000002E-2</v>
      </c>
    </row>
    <row r="1515" spans="1:5" x14ac:dyDescent="0.35">
      <c r="A1515" t="s">
        <v>1706</v>
      </c>
      <c r="B1515">
        <v>0.41180978000000001</v>
      </c>
      <c r="C1515">
        <v>8.8468341269999993</v>
      </c>
      <c r="D1515">
        <v>-4.3587402019999999</v>
      </c>
      <c r="E1515">
        <v>2.2213799999999999E-2</v>
      </c>
    </row>
    <row r="1516" spans="1:5" x14ac:dyDescent="0.35">
      <c r="A1516" t="s">
        <v>1707</v>
      </c>
      <c r="B1516">
        <v>14.46521886</v>
      </c>
      <c r="C1516">
        <v>2.5892411449999999</v>
      </c>
      <c r="D1516">
        <v>2.4659737079999999</v>
      </c>
      <c r="E1516">
        <v>2.2331989999999999E-2</v>
      </c>
    </row>
    <row r="1517" spans="1:5" x14ac:dyDescent="0.35">
      <c r="A1517" t="s">
        <v>1708</v>
      </c>
      <c r="B1517">
        <v>21.098504729999998</v>
      </c>
      <c r="C1517">
        <v>4.3351485040000002</v>
      </c>
      <c r="D1517">
        <v>2.2612406699999998</v>
      </c>
      <c r="E1517">
        <v>2.2347945000000001E-2</v>
      </c>
    </row>
    <row r="1518" spans="1:5" x14ac:dyDescent="0.35">
      <c r="A1518" t="s">
        <v>1709</v>
      </c>
      <c r="B1518">
        <v>51.14578917</v>
      </c>
      <c r="C1518">
        <v>103.54503649999999</v>
      </c>
      <c r="D1518">
        <v>-1.0220185559999999</v>
      </c>
      <c r="E1518">
        <v>2.2521149000000001E-2</v>
      </c>
    </row>
    <row r="1519" spans="1:5" x14ac:dyDescent="0.35">
      <c r="A1519" t="s">
        <v>1710</v>
      </c>
      <c r="B1519">
        <v>7.5644758510000001</v>
      </c>
      <c r="C1519">
        <v>0.32158837699999998</v>
      </c>
      <c r="D1519">
        <v>4.6925826319999997</v>
      </c>
      <c r="E1519">
        <v>2.2543639000000001E-2</v>
      </c>
    </row>
    <row r="1520" spans="1:5" x14ac:dyDescent="0.35">
      <c r="A1520" t="s">
        <v>1711</v>
      </c>
      <c r="B1520">
        <v>10.00616305</v>
      </c>
      <c r="C1520">
        <v>0.96299368399999996</v>
      </c>
      <c r="D1520">
        <v>3.5372866360000002</v>
      </c>
      <c r="E1520">
        <v>2.2662848999999999E-2</v>
      </c>
    </row>
    <row r="1521" spans="1:5" x14ac:dyDescent="0.35">
      <c r="A1521" t="s">
        <v>1712</v>
      </c>
      <c r="B1521">
        <v>0</v>
      </c>
      <c r="C1521">
        <v>6.5110843430000003</v>
      </c>
      <c r="D1521">
        <v>-4.8710093710000004</v>
      </c>
      <c r="E1521">
        <v>2.293162E-2</v>
      </c>
    </row>
    <row r="1522" spans="1:5" x14ac:dyDescent="0.35">
      <c r="A1522" t="s">
        <v>1713</v>
      </c>
      <c r="B1522">
        <v>0</v>
      </c>
      <c r="C1522">
        <v>6.5110843430000003</v>
      </c>
      <c r="D1522">
        <v>-4.8710093710000004</v>
      </c>
      <c r="E1522">
        <v>2.293162E-2</v>
      </c>
    </row>
    <row r="1523" spans="1:5" x14ac:dyDescent="0.35">
      <c r="A1523" t="s">
        <v>1714</v>
      </c>
      <c r="B1523">
        <v>30.016592450000001</v>
      </c>
      <c r="C1523">
        <v>10.93794978</v>
      </c>
      <c r="D1523">
        <v>1.4361822</v>
      </c>
      <c r="E1523">
        <v>2.3215884999999999E-2</v>
      </c>
    </row>
    <row r="1524" spans="1:5" x14ac:dyDescent="0.35">
      <c r="A1524" t="s">
        <v>1715</v>
      </c>
      <c r="B1524">
        <v>15.228598760000001</v>
      </c>
      <c r="C1524">
        <v>38.833893959999997</v>
      </c>
      <c r="D1524">
        <v>-1.3583908600000001</v>
      </c>
      <c r="E1524">
        <v>2.3319342999999999E-2</v>
      </c>
    </row>
    <row r="1525" spans="1:5" x14ac:dyDescent="0.35">
      <c r="A1525" t="s">
        <v>1716</v>
      </c>
      <c r="B1525">
        <v>0</v>
      </c>
      <c r="C1525">
        <v>6.3807957719999999</v>
      </c>
      <c r="D1525">
        <v>-4.844488857</v>
      </c>
      <c r="E1525">
        <v>2.3320054999999999E-2</v>
      </c>
    </row>
    <row r="1526" spans="1:5" x14ac:dyDescent="0.35">
      <c r="A1526" t="s">
        <v>1717</v>
      </c>
      <c r="B1526">
        <v>5.9483049149999996</v>
      </c>
      <c r="C1526">
        <v>0</v>
      </c>
      <c r="D1526">
        <v>5.3080809310000001</v>
      </c>
      <c r="E1526">
        <v>2.3377322999999998E-2</v>
      </c>
    </row>
    <row r="1527" spans="1:5" x14ac:dyDescent="0.35">
      <c r="A1527" t="s">
        <v>1718</v>
      </c>
      <c r="B1527">
        <v>9.2204303700000008</v>
      </c>
      <c r="C1527">
        <v>0.63963386200000005</v>
      </c>
      <c r="D1527">
        <v>4.0233387949999999</v>
      </c>
      <c r="E1527">
        <v>2.36653E-2</v>
      </c>
    </row>
    <row r="1528" spans="1:5" x14ac:dyDescent="0.35">
      <c r="A1528" t="s">
        <v>1719</v>
      </c>
      <c r="B1528">
        <v>30.91825867</v>
      </c>
      <c r="C1528">
        <v>11.38274094</v>
      </c>
      <c r="D1528">
        <v>1.429126686</v>
      </c>
      <c r="E1528">
        <v>2.3803247999999999E-2</v>
      </c>
    </row>
    <row r="1529" spans="1:5" x14ac:dyDescent="0.35">
      <c r="A1529" t="s">
        <v>1720</v>
      </c>
      <c r="B1529">
        <v>0</v>
      </c>
      <c r="C1529">
        <v>6.2593644279999996</v>
      </c>
      <c r="D1529">
        <v>-4.8193993600000002</v>
      </c>
      <c r="E1529">
        <v>2.3826623000000002E-2</v>
      </c>
    </row>
    <row r="1530" spans="1:5" x14ac:dyDescent="0.35">
      <c r="A1530" t="s">
        <v>1721</v>
      </c>
      <c r="B1530">
        <v>23.222691380000001</v>
      </c>
      <c r="C1530">
        <v>7.3691808160000001</v>
      </c>
      <c r="D1530">
        <v>1.652462053</v>
      </c>
      <c r="E1530">
        <v>2.3848949000000001E-2</v>
      </c>
    </row>
    <row r="1531" spans="1:5" x14ac:dyDescent="0.35">
      <c r="A1531" t="s">
        <v>1722</v>
      </c>
      <c r="B1531">
        <v>73.508870810000005</v>
      </c>
      <c r="C1531">
        <v>30.237577349999999</v>
      </c>
      <c r="D1531">
        <v>1.301555622</v>
      </c>
      <c r="E1531">
        <v>2.3980899999999999E-2</v>
      </c>
    </row>
    <row r="1532" spans="1:5" x14ac:dyDescent="0.35">
      <c r="A1532" t="s">
        <v>1723</v>
      </c>
      <c r="B1532">
        <v>54.354986220000001</v>
      </c>
      <c r="C1532">
        <v>20.622614309999999</v>
      </c>
      <c r="D1532">
        <v>1.3682910269999999</v>
      </c>
      <c r="E1532">
        <v>2.4046799000000001E-2</v>
      </c>
    </row>
    <row r="1533" spans="1:5" x14ac:dyDescent="0.35">
      <c r="A1533" t="s">
        <v>1724</v>
      </c>
      <c r="B1533">
        <v>2.4530516910000002</v>
      </c>
      <c r="C1533">
        <v>16.765514280000001</v>
      </c>
      <c r="D1533">
        <v>-2.7968071590000001</v>
      </c>
      <c r="E1533">
        <v>2.4234652999999998E-2</v>
      </c>
    </row>
    <row r="1534" spans="1:5" x14ac:dyDescent="0.35">
      <c r="A1534" t="s">
        <v>1725</v>
      </c>
      <c r="B1534">
        <v>5.2046287160000002</v>
      </c>
      <c r="C1534">
        <v>0</v>
      </c>
      <c r="D1534">
        <v>5.1136062950000003</v>
      </c>
      <c r="E1534">
        <v>2.4329396999999999E-2</v>
      </c>
    </row>
    <row r="1535" spans="1:5" x14ac:dyDescent="0.35">
      <c r="A1535" t="s">
        <v>1726</v>
      </c>
      <c r="B1535">
        <v>37.41776436</v>
      </c>
      <c r="C1535">
        <v>9.7582649279999991</v>
      </c>
      <c r="D1535">
        <v>1.9385997859999999</v>
      </c>
      <c r="E1535">
        <v>2.4346808000000001E-2</v>
      </c>
    </row>
    <row r="1536" spans="1:5" x14ac:dyDescent="0.35">
      <c r="A1536" t="s">
        <v>1727</v>
      </c>
      <c r="B1536">
        <v>7.2970187019999999</v>
      </c>
      <c r="C1536">
        <v>25.920945540000002</v>
      </c>
      <c r="D1536">
        <v>-1.838727199</v>
      </c>
      <c r="E1536">
        <v>2.4414933999999999E-2</v>
      </c>
    </row>
    <row r="1537" spans="1:5" x14ac:dyDescent="0.35">
      <c r="A1537" t="s">
        <v>1728</v>
      </c>
      <c r="B1537">
        <v>0</v>
      </c>
      <c r="C1537">
        <v>6.3790243259999997</v>
      </c>
      <c r="D1537">
        <v>-4.8443166959999999</v>
      </c>
      <c r="E1537">
        <v>2.4610743000000001E-2</v>
      </c>
    </row>
    <row r="1538" spans="1:5" x14ac:dyDescent="0.35">
      <c r="A1538" t="s">
        <v>1729</v>
      </c>
      <c r="B1538">
        <v>5.6831206639999996</v>
      </c>
      <c r="C1538">
        <v>0</v>
      </c>
      <c r="D1538">
        <v>5.2376951910000002</v>
      </c>
      <c r="E1538">
        <v>2.4618779E-2</v>
      </c>
    </row>
    <row r="1539" spans="1:5" x14ac:dyDescent="0.35">
      <c r="A1539" t="s">
        <v>1730</v>
      </c>
      <c r="B1539">
        <v>16.838327190000001</v>
      </c>
      <c r="C1539">
        <v>3.6020262669999998</v>
      </c>
      <c r="D1539">
        <v>2.294258417</v>
      </c>
      <c r="E1539">
        <v>2.4675639999999999E-2</v>
      </c>
    </row>
    <row r="1540" spans="1:5" x14ac:dyDescent="0.35">
      <c r="A1540" t="s">
        <v>1731</v>
      </c>
      <c r="B1540">
        <v>30.76026865</v>
      </c>
      <c r="C1540">
        <v>6.3930068489999998</v>
      </c>
      <c r="D1540">
        <v>2.1866574710000002</v>
      </c>
      <c r="E1540">
        <v>2.5130882E-2</v>
      </c>
    </row>
    <row r="1541" spans="1:5" x14ac:dyDescent="0.35">
      <c r="A1541" t="s">
        <v>1732</v>
      </c>
      <c r="B1541">
        <v>5.2178899110000003</v>
      </c>
      <c r="C1541">
        <v>22.13803703</v>
      </c>
      <c r="D1541">
        <v>-2.071231826</v>
      </c>
      <c r="E1541">
        <v>2.5424625999999999E-2</v>
      </c>
    </row>
    <row r="1542" spans="1:5" x14ac:dyDescent="0.35">
      <c r="A1542" t="s">
        <v>1733</v>
      </c>
      <c r="B1542">
        <v>18.810237839999999</v>
      </c>
      <c r="C1542">
        <v>43.902944869999999</v>
      </c>
      <c r="D1542">
        <v>-1.226594075</v>
      </c>
      <c r="E1542">
        <v>2.5449118999999999E-2</v>
      </c>
    </row>
    <row r="1543" spans="1:5" x14ac:dyDescent="0.35">
      <c r="A1543" t="s">
        <v>1734</v>
      </c>
      <c r="B1543">
        <v>7.2417010260000003</v>
      </c>
      <c r="C1543">
        <v>0</v>
      </c>
      <c r="D1543">
        <v>5.5894567669999997</v>
      </c>
      <c r="E1543">
        <v>2.5461188999999999E-2</v>
      </c>
    </row>
    <row r="1544" spans="1:5" x14ac:dyDescent="0.35">
      <c r="A1544" t="s">
        <v>1735</v>
      </c>
      <c r="B1544">
        <v>41.737052980000001</v>
      </c>
      <c r="C1544">
        <v>15.7897184</v>
      </c>
      <c r="D1544">
        <v>1.4295708789999999</v>
      </c>
      <c r="E1544">
        <v>2.5560548999999998E-2</v>
      </c>
    </row>
    <row r="1545" spans="1:5" x14ac:dyDescent="0.35">
      <c r="A1545" t="s">
        <v>1736</v>
      </c>
      <c r="B1545">
        <v>18.574225070000001</v>
      </c>
      <c r="C1545">
        <v>3.4699662500000001</v>
      </c>
      <c r="D1545">
        <v>2.4617185109999999</v>
      </c>
      <c r="E1545">
        <v>2.5646598999999999E-2</v>
      </c>
    </row>
    <row r="1546" spans="1:5" x14ac:dyDescent="0.35">
      <c r="A1546" t="s">
        <v>1737</v>
      </c>
      <c r="B1546">
        <v>5.1845488270000004</v>
      </c>
      <c r="C1546">
        <v>0</v>
      </c>
      <c r="D1546">
        <v>5.1089182490000002</v>
      </c>
      <c r="E1546">
        <v>2.6137033E-2</v>
      </c>
    </row>
    <row r="1547" spans="1:5" x14ac:dyDescent="0.35">
      <c r="A1547" t="s">
        <v>1738</v>
      </c>
      <c r="B1547">
        <v>20.780251790000001</v>
      </c>
      <c r="C1547">
        <v>49.162515419999998</v>
      </c>
      <c r="D1547">
        <v>-1.247332573</v>
      </c>
      <c r="E1547">
        <v>2.6410617000000001E-2</v>
      </c>
    </row>
    <row r="1548" spans="1:5" x14ac:dyDescent="0.35">
      <c r="A1548" t="s">
        <v>1739</v>
      </c>
      <c r="B1548">
        <v>6.8564136339999999</v>
      </c>
      <c r="C1548">
        <v>24.146103929999999</v>
      </c>
      <c r="D1548">
        <v>-1.818651319</v>
      </c>
      <c r="E1548">
        <v>2.6443955000000002E-2</v>
      </c>
    </row>
    <row r="1549" spans="1:5" x14ac:dyDescent="0.35">
      <c r="A1549" t="s">
        <v>1740</v>
      </c>
      <c r="B1549">
        <v>4.0002675610000002</v>
      </c>
      <c r="C1549">
        <v>17.17546574</v>
      </c>
      <c r="D1549">
        <v>-2.0982123339999998</v>
      </c>
      <c r="E1549">
        <v>2.6456153E-2</v>
      </c>
    </row>
    <row r="1550" spans="1:5" x14ac:dyDescent="0.35">
      <c r="A1550" t="s">
        <v>1741</v>
      </c>
      <c r="B1550">
        <v>55.453297460000002</v>
      </c>
      <c r="C1550">
        <v>21.759382389999999</v>
      </c>
      <c r="D1550">
        <v>1.3458434100000001</v>
      </c>
      <c r="E1550">
        <v>2.652388E-2</v>
      </c>
    </row>
    <row r="1551" spans="1:5" x14ac:dyDescent="0.35">
      <c r="A1551" t="s">
        <v>105</v>
      </c>
      <c r="B1551">
        <v>18.359396870000001</v>
      </c>
      <c r="C1551">
        <v>3.0322608660000001</v>
      </c>
      <c r="D1551">
        <v>2.6183240739999998</v>
      </c>
      <c r="E1551">
        <v>2.6828422000000001E-2</v>
      </c>
    </row>
    <row r="1552" spans="1:5" x14ac:dyDescent="0.35">
      <c r="A1552" t="s">
        <v>1742</v>
      </c>
      <c r="B1552">
        <v>21.619781639999999</v>
      </c>
      <c r="C1552">
        <v>5.4065822920000004</v>
      </c>
      <c r="D1552">
        <v>2.057559071</v>
      </c>
      <c r="E1552">
        <v>2.6856313E-2</v>
      </c>
    </row>
    <row r="1553" spans="1:5" x14ac:dyDescent="0.35">
      <c r="A1553" t="s">
        <v>1743</v>
      </c>
      <c r="B1553">
        <v>23.134032619999999</v>
      </c>
      <c r="C1553">
        <v>6.0792844180000003</v>
      </c>
      <c r="D1553">
        <v>1.9073990169999999</v>
      </c>
      <c r="E1553">
        <v>2.6906275E-2</v>
      </c>
    </row>
    <row r="1554" spans="1:5" x14ac:dyDescent="0.35">
      <c r="A1554" t="s">
        <v>1744</v>
      </c>
      <c r="B1554">
        <v>40.21860848</v>
      </c>
      <c r="C1554">
        <v>84.683661310000005</v>
      </c>
      <c r="D1554">
        <v>-1.0666984420000001</v>
      </c>
      <c r="E1554">
        <v>2.6919971000000001E-2</v>
      </c>
    </row>
    <row r="1555" spans="1:5" x14ac:dyDescent="0.35">
      <c r="A1555" t="s">
        <v>1745</v>
      </c>
      <c r="B1555">
        <v>9.6633083360000001</v>
      </c>
      <c r="C1555">
        <v>0.58984242499999995</v>
      </c>
      <c r="D1555">
        <v>3.7566697910000002</v>
      </c>
      <c r="E1555">
        <v>2.693516E-2</v>
      </c>
    </row>
    <row r="1556" spans="1:5" x14ac:dyDescent="0.35">
      <c r="A1556" t="s">
        <v>1746</v>
      </c>
      <c r="B1556">
        <v>50.861629700000002</v>
      </c>
      <c r="C1556">
        <v>25.305711760000001</v>
      </c>
      <c r="D1556">
        <v>1.014098382</v>
      </c>
      <c r="E1556">
        <v>2.7017987E-2</v>
      </c>
    </row>
    <row r="1557" spans="1:5" x14ac:dyDescent="0.35">
      <c r="A1557" t="s">
        <v>1747</v>
      </c>
      <c r="B1557">
        <v>11.226434490000001</v>
      </c>
      <c r="C1557">
        <v>0.78645656600000002</v>
      </c>
      <c r="D1557">
        <v>3.5912277449999999</v>
      </c>
      <c r="E1557">
        <v>2.7247385999999998E-2</v>
      </c>
    </row>
    <row r="1558" spans="1:5" x14ac:dyDescent="0.35">
      <c r="A1558" t="s">
        <v>1748</v>
      </c>
      <c r="B1558">
        <v>18.479123820000002</v>
      </c>
      <c r="C1558">
        <v>3.568768962</v>
      </c>
      <c r="D1558">
        <v>2.313946386</v>
      </c>
      <c r="E1558">
        <v>2.7247385999999998E-2</v>
      </c>
    </row>
    <row r="1559" spans="1:5" x14ac:dyDescent="0.35">
      <c r="A1559" t="s">
        <v>1749</v>
      </c>
      <c r="B1559">
        <v>0</v>
      </c>
      <c r="C1559">
        <v>6.1841816300000003</v>
      </c>
      <c r="D1559">
        <v>-4.7975683739999999</v>
      </c>
      <c r="E1559">
        <v>2.7384996000000002E-2</v>
      </c>
    </row>
    <row r="1560" spans="1:5" x14ac:dyDescent="0.35">
      <c r="A1560" t="s">
        <v>1750</v>
      </c>
      <c r="B1560">
        <v>70.352263059999999</v>
      </c>
      <c r="C1560">
        <v>32.694189430000002</v>
      </c>
      <c r="D1560">
        <v>1.0931731920000001</v>
      </c>
      <c r="E1560">
        <v>2.7614572E-2</v>
      </c>
    </row>
    <row r="1561" spans="1:5" x14ac:dyDescent="0.35">
      <c r="A1561" t="s">
        <v>1751</v>
      </c>
      <c r="B1561">
        <v>8.3680155220000003</v>
      </c>
      <c r="C1561">
        <v>0.51820251799999995</v>
      </c>
      <c r="D1561">
        <v>3.9926780160000002</v>
      </c>
      <c r="E1561">
        <v>2.7866021000000001E-2</v>
      </c>
    </row>
    <row r="1562" spans="1:5" x14ac:dyDescent="0.35">
      <c r="A1562" t="s">
        <v>1752</v>
      </c>
      <c r="B1562">
        <v>4.4942936019999999</v>
      </c>
      <c r="C1562">
        <v>25.17088901</v>
      </c>
      <c r="D1562">
        <v>-2.4910704250000002</v>
      </c>
      <c r="E1562">
        <v>2.7958984999999999E-2</v>
      </c>
    </row>
    <row r="1563" spans="1:5" x14ac:dyDescent="0.35">
      <c r="A1563" t="s">
        <v>1753</v>
      </c>
      <c r="B1563">
        <v>16.339755360000002</v>
      </c>
      <c r="C1563">
        <v>3.4989005010000001</v>
      </c>
      <c r="D1563">
        <v>2.189954519</v>
      </c>
      <c r="E1563">
        <v>2.8254698000000002E-2</v>
      </c>
    </row>
    <row r="1564" spans="1:5" x14ac:dyDescent="0.35">
      <c r="A1564" t="s">
        <v>1754</v>
      </c>
      <c r="B1564">
        <v>30.245434240000002</v>
      </c>
      <c r="C1564">
        <v>9.9584219610000009</v>
      </c>
      <c r="D1564">
        <v>1.5962854710000001</v>
      </c>
      <c r="E1564">
        <v>2.8321315E-2</v>
      </c>
    </row>
    <row r="1565" spans="1:5" x14ac:dyDescent="0.35">
      <c r="A1565" t="s">
        <v>1755</v>
      </c>
      <c r="B1565">
        <v>5.2247086060000001</v>
      </c>
      <c r="C1565">
        <v>0</v>
      </c>
      <c r="D1565">
        <v>5.1183080690000002</v>
      </c>
      <c r="E1565">
        <v>2.8405453000000001E-2</v>
      </c>
    </row>
    <row r="1566" spans="1:5" x14ac:dyDescent="0.35">
      <c r="A1566" t="s">
        <v>1756</v>
      </c>
      <c r="B1566">
        <v>12.83541054</v>
      </c>
      <c r="C1566">
        <v>1.821090157</v>
      </c>
      <c r="D1566">
        <v>2.710927979</v>
      </c>
      <c r="E1566">
        <v>2.8460521999999999E-2</v>
      </c>
    </row>
    <row r="1567" spans="1:5" x14ac:dyDescent="0.35">
      <c r="A1567" t="s">
        <v>1757</v>
      </c>
      <c r="B1567">
        <v>32.073368449999997</v>
      </c>
      <c r="C1567">
        <v>12.65846578</v>
      </c>
      <c r="D1567">
        <v>1.3386191359999999</v>
      </c>
      <c r="E1567">
        <v>2.8544834000000002E-2</v>
      </c>
    </row>
    <row r="1568" spans="1:5" x14ac:dyDescent="0.35">
      <c r="A1568" t="s">
        <v>1758</v>
      </c>
      <c r="B1568">
        <v>20.52491152</v>
      </c>
      <c r="C1568">
        <v>4.5815540840000004</v>
      </c>
      <c r="D1568">
        <v>2.1704374679999998</v>
      </c>
      <c r="E1568">
        <v>2.8866115000000001E-2</v>
      </c>
    </row>
    <row r="1569" spans="1:5" x14ac:dyDescent="0.35">
      <c r="A1569" t="s">
        <v>1759</v>
      </c>
      <c r="B1569">
        <v>45.762698620000002</v>
      </c>
      <c r="C1569">
        <v>16.339217730000001</v>
      </c>
      <c r="D1569">
        <v>1.488679909</v>
      </c>
      <c r="E1569">
        <v>2.8915494E-2</v>
      </c>
    </row>
    <row r="1570" spans="1:5" x14ac:dyDescent="0.35">
      <c r="A1570" t="s">
        <v>1760</v>
      </c>
      <c r="B1570">
        <v>7.1481202740000001</v>
      </c>
      <c r="C1570">
        <v>0.31981693100000003</v>
      </c>
      <c r="D1570">
        <v>4.6114868939999996</v>
      </c>
      <c r="E1570">
        <v>2.9002525000000001E-2</v>
      </c>
    </row>
    <row r="1571" spans="1:5" x14ac:dyDescent="0.35">
      <c r="A1571" t="s">
        <v>1761</v>
      </c>
      <c r="B1571">
        <v>5.2091745129999998</v>
      </c>
      <c r="C1571">
        <v>0</v>
      </c>
      <c r="D1571">
        <v>5.114671961</v>
      </c>
      <c r="E1571">
        <v>2.9680158000000002E-2</v>
      </c>
    </row>
    <row r="1572" spans="1:5" x14ac:dyDescent="0.35">
      <c r="A1572" t="s">
        <v>1762</v>
      </c>
      <c r="B1572">
        <v>17.32553454</v>
      </c>
      <c r="C1572">
        <v>4.3867113880000002</v>
      </c>
      <c r="D1572">
        <v>1.999539972</v>
      </c>
      <c r="E1572">
        <v>2.9707671000000001E-2</v>
      </c>
    </row>
    <row r="1573" spans="1:5" x14ac:dyDescent="0.35">
      <c r="A1573" t="s">
        <v>1763</v>
      </c>
      <c r="B1573">
        <v>42.875108169999997</v>
      </c>
      <c r="C1573">
        <v>16.9692142</v>
      </c>
      <c r="D1573">
        <v>1.3148142030000001</v>
      </c>
      <c r="E1573">
        <v>2.9726430000000002E-2</v>
      </c>
    </row>
    <row r="1574" spans="1:5" x14ac:dyDescent="0.35">
      <c r="A1574" t="s">
        <v>1764</v>
      </c>
      <c r="B1574">
        <v>46.618530679999999</v>
      </c>
      <c r="C1574">
        <v>21.701914049999999</v>
      </c>
      <c r="D1574">
        <v>1.101398418</v>
      </c>
      <c r="E1574">
        <v>2.9736703E-2</v>
      </c>
    </row>
    <row r="1575" spans="1:5" x14ac:dyDescent="0.35">
      <c r="A1575" t="s">
        <v>1765</v>
      </c>
      <c r="B1575">
        <v>6.8075384579999998</v>
      </c>
      <c r="C1575">
        <v>23.351781419999998</v>
      </c>
      <c r="D1575">
        <v>-1.7845863719999999</v>
      </c>
      <c r="E1575">
        <v>2.9846601E-2</v>
      </c>
    </row>
    <row r="1576" spans="1:5" x14ac:dyDescent="0.35">
      <c r="A1576" t="s">
        <v>1766</v>
      </c>
      <c r="B1576">
        <v>68.40956353</v>
      </c>
      <c r="C1576">
        <v>34.318454330000002</v>
      </c>
      <c r="D1576">
        <v>1.002646605</v>
      </c>
      <c r="E1576">
        <v>3.0002465999999998E-2</v>
      </c>
    </row>
    <row r="1577" spans="1:5" x14ac:dyDescent="0.35">
      <c r="A1577" t="s">
        <v>1767</v>
      </c>
      <c r="B1577">
        <v>6.8230725510000001</v>
      </c>
      <c r="C1577">
        <v>0.32158837699999998</v>
      </c>
      <c r="D1577">
        <v>4.5418207190000004</v>
      </c>
      <c r="E1577">
        <v>3.0095466000000001E-2</v>
      </c>
    </row>
    <row r="1578" spans="1:5" x14ac:dyDescent="0.35">
      <c r="A1578" t="s">
        <v>1768</v>
      </c>
      <c r="B1578">
        <v>5.1667418359999999</v>
      </c>
      <c r="C1578">
        <v>0</v>
      </c>
      <c r="D1578">
        <v>5.1046530560000001</v>
      </c>
      <c r="E1578">
        <v>3.0118300000000001E-2</v>
      </c>
    </row>
    <row r="1579" spans="1:5" x14ac:dyDescent="0.35">
      <c r="A1579" t="s">
        <v>1769</v>
      </c>
      <c r="B1579">
        <v>32.850009540000002</v>
      </c>
      <c r="C1579">
        <v>12.785211459999999</v>
      </c>
      <c r="D1579">
        <v>1.363689887</v>
      </c>
      <c r="E1579">
        <v>3.0253214E-2</v>
      </c>
    </row>
    <row r="1580" spans="1:5" x14ac:dyDescent="0.35">
      <c r="A1580" t="s">
        <v>1770</v>
      </c>
      <c r="B1580">
        <v>28.416331799999998</v>
      </c>
      <c r="C1580">
        <v>10.59274149</v>
      </c>
      <c r="D1580">
        <v>1.423638717</v>
      </c>
      <c r="E1580">
        <v>3.0479023000000001E-2</v>
      </c>
    </row>
    <row r="1581" spans="1:5" x14ac:dyDescent="0.35">
      <c r="A1581" t="s">
        <v>1771</v>
      </c>
      <c r="B1581">
        <v>18.193483480000001</v>
      </c>
      <c r="C1581">
        <v>4.0135601279999999</v>
      </c>
      <c r="D1581">
        <v>2.1484780859999999</v>
      </c>
      <c r="E1581">
        <v>3.0729065E-2</v>
      </c>
    </row>
    <row r="1582" spans="1:5" x14ac:dyDescent="0.35">
      <c r="A1582" t="s">
        <v>1772</v>
      </c>
      <c r="B1582">
        <v>44.34807078</v>
      </c>
      <c r="C1582">
        <v>20.185878129999999</v>
      </c>
      <c r="D1582">
        <v>1.153488168</v>
      </c>
      <c r="E1582">
        <v>3.0993171999999999E-2</v>
      </c>
    </row>
    <row r="1583" spans="1:5" x14ac:dyDescent="0.35">
      <c r="A1583" t="s">
        <v>1773</v>
      </c>
      <c r="B1583">
        <v>8.0073538170000003</v>
      </c>
      <c r="C1583">
        <v>0.51643107300000002</v>
      </c>
      <c r="D1583">
        <v>3.9288393149999998</v>
      </c>
      <c r="E1583">
        <v>3.1136535999999999E-2</v>
      </c>
    </row>
    <row r="1584" spans="1:5" x14ac:dyDescent="0.35">
      <c r="A1584" t="s">
        <v>1774</v>
      </c>
      <c r="B1584">
        <v>53.606764230000003</v>
      </c>
      <c r="C1584">
        <v>25.27441494</v>
      </c>
      <c r="D1584">
        <v>1.1054023470000001</v>
      </c>
      <c r="E1584">
        <v>3.118425E-2</v>
      </c>
    </row>
    <row r="1585" spans="1:5" x14ac:dyDescent="0.35">
      <c r="A1585" t="s">
        <v>1775</v>
      </c>
      <c r="B1585">
        <v>5.2690379859999998</v>
      </c>
      <c r="C1585">
        <v>0</v>
      </c>
      <c r="D1585">
        <v>5.1287778240000002</v>
      </c>
      <c r="E1585">
        <v>3.1267719999999999E-2</v>
      </c>
    </row>
    <row r="1586" spans="1:5" x14ac:dyDescent="0.35">
      <c r="A1586" t="s">
        <v>1776</v>
      </c>
      <c r="B1586">
        <v>0</v>
      </c>
      <c r="C1586">
        <v>5.8145732609999996</v>
      </c>
      <c r="D1586">
        <v>-4.7174679340000001</v>
      </c>
      <c r="E1586">
        <v>3.1601975999999997E-2</v>
      </c>
    </row>
    <row r="1587" spans="1:5" x14ac:dyDescent="0.35">
      <c r="A1587" t="s">
        <v>1777</v>
      </c>
      <c r="B1587">
        <v>0</v>
      </c>
      <c r="C1587">
        <v>6.5730868579999999</v>
      </c>
      <c r="D1587">
        <v>-4.9134360429999999</v>
      </c>
      <c r="E1587">
        <v>3.1636751999999997E-2</v>
      </c>
    </row>
    <row r="1588" spans="1:5" x14ac:dyDescent="0.35">
      <c r="A1588" t="s">
        <v>1778</v>
      </c>
      <c r="B1588">
        <v>56.851614900000001</v>
      </c>
      <c r="C1588">
        <v>24.24826049</v>
      </c>
      <c r="D1588">
        <v>1.2018287489999999</v>
      </c>
      <c r="E1588">
        <v>3.1933325999999998E-2</v>
      </c>
    </row>
    <row r="1589" spans="1:5" x14ac:dyDescent="0.35">
      <c r="A1589" t="s">
        <v>1779</v>
      </c>
      <c r="B1589">
        <v>28.73003894</v>
      </c>
      <c r="C1589">
        <v>7.0440495480000003</v>
      </c>
      <c r="D1589">
        <v>2.0207591950000001</v>
      </c>
      <c r="E1589">
        <v>3.2159623999999998E-2</v>
      </c>
    </row>
    <row r="1590" spans="1:5" x14ac:dyDescent="0.35">
      <c r="A1590" t="s">
        <v>1780</v>
      </c>
      <c r="B1590">
        <v>12.501647419999999</v>
      </c>
      <c r="C1590">
        <v>1.4995017799999999</v>
      </c>
      <c r="D1590">
        <v>2.910031424</v>
      </c>
      <c r="E1590">
        <v>3.2379049E-2</v>
      </c>
    </row>
    <row r="1591" spans="1:5" x14ac:dyDescent="0.35">
      <c r="A1591" t="s">
        <v>1781</v>
      </c>
      <c r="B1591">
        <v>0</v>
      </c>
      <c r="C1591">
        <v>5.9342331599999998</v>
      </c>
      <c r="D1591">
        <v>-4.7439505750000004</v>
      </c>
      <c r="E1591">
        <v>3.2434789999999998E-2</v>
      </c>
    </row>
    <row r="1592" spans="1:5" x14ac:dyDescent="0.35">
      <c r="A1592" t="s">
        <v>1782</v>
      </c>
      <c r="B1592">
        <v>30.906141779999999</v>
      </c>
      <c r="C1592">
        <v>8.5051687269999992</v>
      </c>
      <c r="D1592">
        <v>1.8839415100000001</v>
      </c>
      <c r="E1592">
        <v>3.2434789999999998E-2</v>
      </c>
    </row>
    <row r="1593" spans="1:5" x14ac:dyDescent="0.35">
      <c r="A1593" t="s">
        <v>1783</v>
      </c>
      <c r="B1593">
        <v>7.6175206280000003</v>
      </c>
      <c r="C1593">
        <v>24.364566539999998</v>
      </c>
      <c r="D1593">
        <v>-1.68042168</v>
      </c>
      <c r="E1593">
        <v>3.2530917999999999E-2</v>
      </c>
    </row>
    <row r="1594" spans="1:5" x14ac:dyDescent="0.35">
      <c r="A1594" t="s">
        <v>1784</v>
      </c>
      <c r="B1594">
        <v>5.9793731000000001</v>
      </c>
      <c r="C1594">
        <v>21.174263180000001</v>
      </c>
      <c r="D1594">
        <v>-1.8155574969999999</v>
      </c>
      <c r="E1594">
        <v>3.2546170999999999E-2</v>
      </c>
    </row>
    <row r="1595" spans="1:5" x14ac:dyDescent="0.35">
      <c r="A1595" t="s">
        <v>1785</v>
      </c>
      <c r="B1595">
        <v>4.0112558570000001</v>
      </c>
      <c r="C1595">
        <v>19.000098779999998</v>
      </c>
      <c r="D1595">
        <v>-2.245560416</v>
      </c>
      <c r="E1595">
        <v>3.2546170999999999E-2</v>
      </c>
    </row>
    <row r="1596" spans="1:5" x14ac:dyDescent="0.35">
      <c r="A1596" t="s">
        <v>1786</v>
      </c>
      <c r="B1596">
        <v>1.204361156</v>
      </c>
      <c r="C1596">
        <v>11.334720949999999</v>
      </c>
      <c r="D1596">
        <v>-3.2452998019999999</v>
      </c>
      <c r="E1596">
        <v>3.2890074999999998E-2</v>
      </c>
    </row>
    <row r="1597" spans="1:5" x14ac:dyDescent="0.35">
      <c r="A1597" t="s">
        <v>1787</v>
      </c>
      <c r="B1597">
        <v>28.83306357</v>
      </c>
      <c r="C1597">
        <v>7.9442605530000003</v>
      </c>
      <c r="D1597">
        <v>1.8721010410000001</v>
      </c>
      <c r="E1597">
        <v>3.3051150000000001E-2</v>
      </c>
    </row>
    <row r="1598" spans="1:5" x14ac:dyDescent="0.35">
      <c r="A1598" t="s">
        <v>1788</v>
      </c>
      <c r="B1598">
        <v>4.8083530290000001</v>
      </c>
      <c r="C1598">
        <v>0</v>
      </c>
      <c r="D1598">
        <v>4.999149772</v>
      </c>
      <c r="E1598">
        <v>3.3302153000000001E-2</v>
      </c>
    </row>
    <row r="1599" spans="1:5" x14ac:dyDescent="0.35">
      <c r="A1599" t="s">
        <v>1789</v>
      </c>
      <c r="B1599">
        <v>5.7119159509999999</v>
      </c>
      <c r="C1599">
        <v>26.225999789999999</v>
      </c>
      <c r="D1599">
        <v>-2.208001216</v>
      </c>
      <c r="E1599">
        <v>3.3417121000000001E-2</v>
      </c>
    </row>
    <row r="1600" spans="1:5" x14ac:dyDescent="0.35">
      <c r="A1600" t="s">
        <v>1790</v>
      </c>
      <c r="B1600">
        <v>34.001702109999997</v>
      </c>
      <c r="C1600">
        <v>13.693099370000001</v>
      </c>
      <c r="D1600">
        <v>1.3098085820000001</v>
      </c>
      <c r="E1600">
        <v>3.3549021999999998E-2</v>
      </c>
    </row>
    <row r="1601" spans="1:5" x14ac:dyDescent="0.35">
      <c r="A1601" t="s">
        <v>1791</v>
      </c>
      <c r="B1601">
        <v>8.7354959220000001</v>
      </c>
      <c r="C1601">
        <v>0.51820251799999995</v>
      </c>
      <c r="D1601">
        <v>4.056644017</v>
      </c>
      <c r="E1601">
        <v>3.3665145E-2</v>
      </c>
    </row>
    <row r="1602" spans="1:5" x14ac:dyDescent="0.35">
      <c r="A1602" t="s">
        <v>1792</v>
      </c>
      <c r="B1602">
        <v>8.4392434860000005</v>
      </c>
      <c r="C1602">
        <v>0.64140530799999995</v>
      </c>
      <c r="D1602">
        <v>3.8892468400000002</v>
      </c>
      <c r="E1602">
        <v>3.4017545000000003E-2</v>
      </c>
    </row>
    <row r="1603" spans="1:5" x14ac:dyDescent="0.35">
      <c r="A1603" t="s">
        <v>1793</v>
      </c>
      <c r="B1603">
        <v>6.8628561340000003</v>
      </c>
      <c r="C1603">
        <v>0.32158837699999998</v>
      </c>
      <c r="D1603">
        <v>4.5488805909999996</v>
      </c>
      <c r="E1603">
        <v>3.4141343999999997E-2</v>
      </c>
    </row>
    <row r="1604" spans="1:5" x14ac:dyDescent="0.35">
      <c r="A1604" t="s">
        <v>1794</v>
      </c>
      <c r="B1604">
        <v>19.674393380000001</v>
      </c>
      <c r="C1604">
        <v>44.320573230000001</v>
      </c>
      <c r="D1604">
        <v>-1.1739670630000001</v>
      </c>
      <c r="E1604">
        <v>3.4299498999999997E-2</v>
      </c>
    </row>
    <row r="1605" spans="1:5" x14ac:dyDescent="0.35">
      <c r="A1605" t="s">
        <v>1795</v>
      </c>
      <c r="B1605">
        <v>4.8060801299999998</v>
      </c>
      <c r="C1605">
        <v>0</v>
      </c>
      <c r="D1605">
        <v>4.9985759940000003</v>
      </c>
      <c r="E1605">
        <v>3.4428232000000003E-2</v>
      </c>
    </row>
    <row r="1606" spans="1:5" x14ac:dyDescent="0.35">
      <c r="A1606" t="s">
        <v>1796</v>
      </c>
      <c r="B1606">
        <v>36.053179929999999</v>
      </c>
      <c r="C1606">
        <v>75.259384879999999</v>
      </c>
      <c r="D1606">
        <v>-1.055173822</v>
      </c>
      <c r="E1606">
        <v>3.446022E-2</v>
      </c>
    </row>
    <row r="1607" spans="1:5" x14ac:dyDescent="0.35">
      <c r="A1607" t="s">
        <v>1797</v>
      </c>
      <c r="B1607">
        <v>11.215070000000001</v>
      </c>
      <c r="C1607">
        <v>1.99585583</v>
      </c>
      <c r="D1607">
        <v>2.5427661100000001</v>
      </c>
      <c r="E1607">
        <v>3.4461472999999999E-2</v>
      </c>
    </row>
    <row r="1608" spans="1:5" x14ac:dyDescent="0.35">
      <c r="A1608" t="s">
        <v>1798</v>
      </c>
      <c r="B1608">
        <v>52.935836500000001</v>
      </c>
      <c r="C1608">
        <v>22.49290478</v>
      </c>
      <c r="D1608">
        <v>1.212341742</v>
      </c>
      <c r="E1608">
        <v>3.4808868999999999E-2</v>
      </c>
    </row>
    <row r="1609" spans="1:5" x14ac:dyDescent="0.35">
      <c r="A1609" t="s">
        <v>1799</v>
      </c>
      <c r="B1609">
        <v>13.144924169999999</v>
      </c>
      <c r="C1609">
        <v>35.47806216</v>
      </c>
      <c r="D1609">
        <v>-1.423987632</v>
      </c>
      <c r="E1609">
        <v>3.4844417000000003E-2</v>
      </c>
    </row>
    <row r="1610" spans="1:5" x14ac:dyDescent="0.35">
      <c r="A1610" t="s">
        <v>1800</v>
      </c>
      <c r="B1610">
        <v>77.019618489999999</v>
      </c>
      <c r="C1610">
        <v>36.871295439999997</v>
      </c>
      <c r="D1610">
        <v>1.0584001670000001</v>
      </c>
      <c r="E1610">
        <v>3.4895527000000003E-2</v>
      </c>
    </row>
    <row r="1611" spans="1:5" x14ac:dyDescent="0.35">
      <c r="A1611" t="s">
        <v>1801</v>
      </c>
      <c r="B1611">
        <v>36.859744890000002</v>
      </c>
      <c r="C1611">
        <v>15.78598646</v>
      </c>
      <c r="D1611">
        <v>1.205268011</v>
      </c>
      <c r="E1611">
        <v>3.4944871000000002E-2</v>
      </c>
    </row>
    <row r="1612" spans="1:5" x14ac:dyDescent="0.35">
      <c r="A1612" t="s">
        <v>1802</v>
      </c>
      <c r="B1612">
        <v>1.611625139</v>
      </c>
      <c r="C1612">
        <v>12.2616946</v>
      </c>
      <c r="D1612">
        <v>-2.9320095479999999</v>
      </c>
      <c r="E1612">
        <v>3.5508983000000001E-2</v>
      </c>
    </row>
    <row r="1613" spans="1:5" x14ac:dyDescent="0.35">
      <c r="A1613" t="s">
        <v>1803</v>
      </c>
      <c r="B1613">
        <v>12.72856859</v>
      </c>
      <c r="C1613">
        <v>1.279267725</v>
      </c>
      <c r="D1613">
        <v>3.4291741419999999</v>
      </c>
      <c r="E1613">
        <v>3.5520844000000003E-2</v>
      </c>
    </row>
    <row r="1614" spans="1:5" x14ac:dyDescent="0.35">
      <c r="A1614" t="s">
        <v>1804</v>
      </c>
      <c r="B1614">
        <v>4.841694113</v>
      </c>
      <c r="C1614">
        <v>0</v>
      </c>
      <c r="D1614">
        <v>5.0075515509999997</v>
      </c>
      <c r="E1614">
        <v>3.5791875000000001E-2</v>
      </c>
    </row>
    <row r="1615" spans="1:5" x14ac:dyDescent="0.35">
      <c r="A1615" t="s">
        <v>1805</v>
      </c>
      <c r="B1615">
        <v>0</v>
      </c>
      <c r="C1615">
        <v>5.6931419170000002</v>
      </c>
      <c r="D1615">
        <v>-4.6901336669999996</v>
      </c>
      <c r="E1615">
        <v>3.6057420999999999E-2</v>
      </c>
    </row>
    <row r="1616" spans="1:5" x14ac:dyDescent="0.35">
      <c r="A1616" t="s">
        <v>1806</v>
      </c>
      <c r="B1616">
        <v>0.823619561</v>
      </c>
      <c r="C1616">
        <v>10.414432919999999</v>
      </c>
      <c r="D1616">
        <v>-3.6962336759999999</v>
      </c>
      <c r="E1616">
        <v>3.6101629000000003E-2</v>
      </c>
    </row>
    <row r="1617" spans="1:5" x14ac:dyDescent="0.35">
      <c r="A1617" t="s">
        <v>1807</v>
      </c>
      <c r="B1617">
        <v>9.9883560589999991</v>
      </c>
      <c r="C1617">
        <v>0.78645656600000002</v>
      </c>
      <c r="D1617">
        <v>3.4202080530000001</v>
      </c>
      <c r="E1617">
        <v>3.6224269000000003E-2</v>
      </c>
    </row>
    <row r="1618" spans="1:5" x14ac:dyDescent="0.35">
      <c r="A1618" t="s">
        <v>53</v>
      </c>
      <c r="B1618">
        <v>4.4253385349999999</v>
      </c>
      <c r="C1618">
        <v>18.697596149999999</v>
      </c>
      <c r="D1618">
        <v>-2.075648443</v>
      </c>
      <c r="E1618">
        <v>3.6317333E-2</v>
      </c>
    </row>
    <row r="1619" spans="1:5" x14ac:dyDescent="0.35">
      <c r="A1619" t="s">
        <v>1808</v>
      </c>
      <c r="B1619">
        <v>16.010161839999999</v>
      </c>
      <c r="C1619">
        <v>4.1883258010000004</v>
      </c>
      <c r="D1619">
        <v>1.965685685</v>
      </c>
      <c r="E1619">
        <v>3.6508620999999998E-2</v>
      </c>
    </row>
    <row r="1620" spans="1:5" x14ac:dyDescent="0.35">
      <c r="A1620" t="s">
        <v>1809</v>
      </c>
      <c r="B1620">
        <v>19.166729950000001</v>
      </c>
      <c r="C1620">
        <v>5.7393904640000004</v>
      </c>
      <c r="D1620">
        <v>1.757639508</v>
      </c>
      <c r="E1620">
        <v>3.6522686999999998E-2</v>
      </c>
    </row>
    <row r="1621" spans="1:5" x14ac:dyDescent="0.35">
      <c r="A1621" t="s">
        <v>1810</v>
      </c>
      <c r="B1621">
        <v>17.726356020000001</v>
      </c>
      <c r="C1621">
        <v>4.7082997640000004</v>
      </c>
      <c r="D1621">
        <v>1.9349963640000001</v>
      </c>
      <c r="E1621">
        <v>3.6614565000000002E-2</v>
      </c>
    </row>
    <row r="1622" spans="1:5" x14ac:dyDescent="0.35">
      <c r="A1622" t="s">
        <v>1811</v>
      </c>
      <c r="B1622">
        <v>19.282663490000001</v>
      </c>
      <c r="C1622">
        <v>4.4329599340000003</v>
      </c>
      <c r="D1622">
        <v>2.1700977209999999</v>
      </c>
      <c r="E1622">
        <v>3.6777242000000002E-2</v>
      </c>
    </row>
    <row r="1623" spans="1:5" x14ac:dyDescent="0.35">
      <c r="A1623" t="s">
        <v>1812</v>
      </c>
      <c r="B1623">
        <v>31.393725320000001</v>
      </c>
      <c r="C1623">
        <v>9.7049306000000009</v>
      </c>
      <c r="D1623">
        <v>1.679160056</v>
      </c>
      <c r="E1623">
        <v>3.6777242000000002E-2</v>
      </c>
    </row>
    <row r="1624" spans="1:5" x14ac:dyDescent="0.35">
      <c r="A1624" t="s">
        <v>1813</v>
      </c>
      <c r="B1624">
        <v>0</v>
      </c>
      <c r="C1624">
        <v>6.3554044120000004</v>
      </c>
      <c r="D1624">
        <v>-4.8305210040000004</v>
      </c>
      <c r="E1624">
        <v>3.7383114000000002E-2</v>
      </c>
    </row>
    <row r="1625" spans="1:5" x14ac:dyDescent="0.35">
      <c r="A1625" t="s">
        <v>1814</v>
      </c>
      <c r="B1625">
        <v>0</v>
      </c>
      <c r="C1625">
        <v>5.7594674870000002</v>
      </c>
      <c r="D1625">
        <v>-4.7115282059999997</v>
      </c>
      <c r="E1625">
        <v>3.7523592000000001E-2</v>
      </c>
    </row>
    <row r="1626" spans="1:5" x14ac:dyDescent="0.35">
      <c r="A1626" t="s">
        <v>1815</v>
      </c>
      <c r="B1626">
        <v>15.119860109999999</v>
      </c>
      <c r="C1626">
        <v>3.3538492419999999</v>
      </c>
      <c r="D1626">
        <v>2.2051467100000002</v>
      </c>
      <c r="E1626">
        <v>3.7792067999999998E-2</v>
      </c>
    </row>
    <row r="1627" spans="1:5" x14ac:dyDescent="0.35">
      <c r="A1627" t="s">
        <v>1816</v>
      </c>
      <c r="B1627">
        <v>68.521327470000003</v>
      </c>
      <c r="C1627">
        <v>31.869941390000001</v>
      </c>
      <c r="D1627">
        <v>1.0969624499999999</v>
      </c>
      <c r="E1627">
        <v>3.8038584E-2</v>
      </c>
    </row>
    <row r="1628" spans="1:5" x14ac:dyDescent="0.35">
      <c r="A1628" t="s">
        <v>1817</v>
      </c>
      <c r="B1628">
        <v>4.8128988250000004</v>
      </c>
      <c r="C1628">
        <v>0</v>
      </c>
      <c r="D1628">
        <v>5.0003147520000004</v>
      </c>
      <c r="E1628">
        <v>3.8274519E-2</v>
      </c>
    </row>
    <row r="1629" spans="1:5" x14ac:dyDescent="0.35">
      <c r="A1629" t="s">
        <v>1818</v>
      </c>
      <c r="B1629">
        <v>5.1580264380000003</v>
      </c>
      <c r="C1629">
        <v>0</v>
      </c>
      <c r="D1629">
        <v>5.1023829010000004</v>
      </c>
      <c r="E1629">
        <v>3.847399E-2</v>
      </c>
    </row>
    <row r="1630" spans="1:5" x14ac:dyDescent="0.35">
      <c r="A1630" t="s">
        <v>1819</v>
      </c>
      <c r="B1630">
        <v>0</v>
      </c>
      <c r="C1630">
        <v>5.6380361429999999</v>
      </c>
      <c r="D1630">
        <v>-4.684189709</v>
      </c>
      <c r="E1630">
        <v>3.8668412999999999E-2</v>
      </c>
    </row>
    <row r="1631" spans="1:5" x14ac:dyDescent="0.35">
      <c r="A1631" t="s">
        <v>1820</v>
      </c>
      <c r="B1631">
        <v>0.39400278900000002</v>
      </c>
      <c r="C1631">
        <v>7.7073033249999998</v>
      </c>
      <c r="D1631">
        <v>-4.1727969729999996</v>
      </c>
      <c r="E1631">
        <v>3.8840026999999999E-2</v>
      </c>
    </row>
    <row r="1632" spans="1:5" x14ac:dyDescent="0.35">
      <c r="A1632" t="s">
        <v>1821</v>
      </c>
      <c r="B1632">
        <v>10.36038226</v>
      </c>
      <c r="C1632">
        <v>1.551064663</v>
      </c>
      <c r="D1632">
        <v>2.7228876450000001</v>
      </c>
      <c r="E1632">
        <v>3.8885562999999998E-2</v>
      </c>
    </row>
    <row r="1633" spans="1:5" x14ac:dyDescent="0.35">
      <c r="A1633" t="s">
        <v>1822</v>
      </c>
      <c r="B1633">
        <v>4.7772848430000003</v>
      </c>
      <c r="C1633">
        <v>0</v>
      </c>
      <c r="D1633">
        <v>4.9912611980000001</v>
      </c>
      <c r="E1633">
        <v>3.8885562999999998E-2</v>
      </c>
    </row>
    <row r="1634" spans="1:5" x14ac:dyDescent="0.35">
      <c r="A1634" t="s">
        <v>1823</v>
      </c>
      <c r="B1634">
        <v>12.083018940000001</v>
      </c>
      <c r="C1634">
        <v>1.821090157</v>
      </c>
      <c r="D1634">
        <v>2.62484976</v>
      </c>
      <c r="E1634">
        <v>3.9125166000000003E-2</v>
      </c>
    </row>
    <row r="1635" spans="1:5" x14ac:dyDescent="0.35">
      <c r="A1635" t="s">
        <v>1824</v>
      </c>
      <c r="B1635">
        <v>39.201032640000001</v>
      </c>
      <c r="C1635">
        <v>79.956655810000001</v>
      </c>
      <c r="D1635">
        <v>-1.020130926</v>
      </c>
      <c r="E1635">
        <v>3.9126983999999997E-2</v>
      </c>
    </row>
    <row r="1636" spans="1:5" x14ac:dyDescent="0.35">
      <c r="A1636" t="s">
        <v>1825</v>
      </c>
      <c r="B1636">
        <v>3.617253067</v>
      </c>
      <c r="C1636">
        <v>17.605305170000001</v>
      </c>
      <c r="D1636">
        <v>-2.2936507069999998</v>
      </c>
      <c r="E1636">
        <v>3.9223593000000001E-2</v>
      </c>
    </row>
    <row r="1637" spans="1:5" x14ac:dyDescent="0.35">
      <c r="A1637" t="s">
        <v>738</v>
      </c>
      <c r="B1637">
        <v>14.04659039</v>
      </c>
      <c r="C1637">
        <v>2.8539523020000002</v>
      </c>
      <c r="D1637">
        <v>2.2304901770000001</v>
      </c>
      <c r="E1637">
        <v>3.9775869999999998E-2</v>
      </c>
    </row>
    <row r="1638" spans="1:5" x14ac:dyDescent="0.35">
      <c r="A1638" t="s">
        <v>1826</v>
      </c>
      <c r="B1638">
        <v>2.4530516910000002</v>
      </c>
      <c r="C1638">
        <v>15.045778439999999</v>
      </c>
      <c r="D1638">
        <v>-2.6331216679999998</v>
      </c>
      <c r="E1638">
        <v>4.0300093000000002E-2</v>
      </c>
    </row>
    <row r="1639" spans="1:5" x14ac:dyDescent="0.35">
      <c r="A1639" t="s">
        <v>1827</v>
      </c>
      <c r="B1639">
        <v>0</v>
      </c>
      <c r="C1639">
        <v>5.542776323</v>
      </c>
      <c r="D1639">
        <v>-4.6415108409999997</v>
      </c>
      <c r="E1639">
        <v>4.0636824000000002E-2</v>
      </c>
    </row>
    <row r="1640" spans="1:5" x14ac:dyDescent="0.35">
      <c r="A1640" t="s">
        <v>1828</v>
      </c>
      <c r="B1640">
        <v>0.80581256999999995</v>
      </c>
      <c r="C1640">
        <v>9.8446675219999999</v>
      </c>
      <c r="D1640">
        <v>-3.6296228159999999</v>
      </c>
      <c r="E1640">
        <v>4.0856923000000003E-2</v>
      </c>
    </row>
    <row r="1641" spans="1:5" x14ac:dyDescent="0.35">
      <c r="A1641" t="s">
        <v>1829</v>
      </c>
      <c r="B1641">
        <v>4.7795577419999997</v>
      </c>
      <c r="C1641">
        <v>0</v>
      </c>
      <c r="D1641">
        <v>4.9918060300000002</v>
      </c>
      <c r="E1641">
        <v>4.1400644E-2</v>
      </c>
    </row>
    <row r="1642" spans="1:5" x14ac:dyDescent="0.35">
      <c r="A1642" t="s">
        <v>1830</v>
      </c>
      <c r="B1642">
        <v>62.304765189999998</v>
      </c>
      <c r="C1642">
        <v>126.28078189999999</v>
      </c>
      <c r="D1642">
        <v>-1.0178832099999999</v>
      </c>
      <c r="E1642">
        <v>4.1609686E-2</v>
      </c>
    </row>
    <row r="1643" spans="1:5" x14ac:dyDescent="0.35">
      <c r="A1643" t="s">
        <v>1831</v>
      </c>
      <c r="B1643">
        <v>3.2232502780000001</v>
      </c>
      <c r="C1643">
        <v>15.83932079</v>
      </c>
      <c r="D1643">
        <v>-2.3049374029999998</v>
      </c>
      <c r="E1643">
        <v>4.1748339000000002E-2</v>
      </c>
    </row>
    <row r="1644" spans="1:5" x14ac:dyDescent="0.35">
      <c r="A1644" t="s">
        <v>1832</v>
      </c>
      <c r="B1644">
        <v>3.1702055009999999</v>
      </c>
      <c r="C1644">
        <v>53.733629870000001</v>
      </c>
      <c r="D1644">
        <v>-4.0799672539999996</v>
      </c>
      <c r="E1644">
        <v>4.1811583999999999E-2</v>
      </c>
    </row>
    <row r="1645" spans="1:5" x14ac:dyDescent="0.35">
      <c r="A1645" t="s">
        <v>1833</v>
      </c>
      <c r="B1645">
        <v>15.188438980000001</v>
      </c>
      <c r="C1645">
        <v>3.7470775249999999</v>
      </c>
      <c r="D1645">
        <v>2.025859853</v>
      </c>
      <c r="E1645">
        <v>4.1974223999999997E-2</v>
      </c>
    </row>
    <row r="1646" spans="1:5" x14ac:dyDescent="0.35">
      <c r="A1646" t="s">
        <v>1834</v>
      </c>
      <c r="B1646">
        <v>10.81197562</v>
      </c>
      <c r="C1646">
        <v>29.095494939999998</v>
      </c>
      <c r="D1646">
        <v>-1.422483983</v>
      </c>
      <c r="E1646">
        <v>4.2165936000000001E-2</v>
      </c>
    </row>
    <row r="1647" spans="1:5" x14ac:dyDescent="0.35">
      <c r="A1647" t="s">
        <v>1835</v>
      </c>
      <c r="B1647">
        <v>0</v>
      </c>
      <c r="C1647">
        <v>6.3693869349999996</v>
      </c>
      <c r="D1647">
        <v>-4.866089347</v>
      </c>
      <c r="E1647">
        <v>4.2209503000000002E-2</v>
      </c>
    </row>
    <row r="1648" spans="1:5" x14ac:dyDescent="0.35">
      <c r="A1648" t="s">
        <v>1836</v>
      </c>
      <c r="B1648">
        <v>22.7976204</v>
      </c>
      <c r="C1648">
        <v>7.3105321510000003</v>
      </c>
      <c r="D1648">
        <v>1.6165810949999999</v>
      </c>
      <c r="E1648">
        <v>4.2209503000000002E-2</v>
      </c>
    </row>
    <row r="1649" spans="1:5" x14ac:dyDescent="0.35">
      <c r="A1649" t="s">
        <v>1837</v>
      </c>
      <c r="B1649">
        <v>21.742157679999998</v>
      </c>
      <c r="C1649">
        <v>46.200312050000001</v>
      </c>
      <c r="D1649">
        <v>-1.0911363059999999</v>
      </c>
      <c r="E1649">
        <v>4.2371648999999997E-2</v>
      </c>
    </row>
    <row r="1650" spans="1:5" x14ac:dyDescent="0.35">
      <c r="A1650" t="s">
        <v>1838</v>
      </c>
      <c r="B1650">
        <v>31.657389070000001</v>
      </c>
      <c r="C1650">
        <v>13.13219119</v>
      </c>
      <c r="D1650">
        <v>1.2558901</v>
      </c>
      <c r="E1650">
        <v>4.2422636999999999E-2</v>
      </c>
    </row>
    <row r="1651" spans="1:5" x14ac:dyDescent="0.35">
      <c r="A1651" t="s">
        <v>1839</v>
      </c>
      <c r="B1651">
        <v>2.7648382200000001</v>
      </c>
      <c r="C1651">
        <v>14.709427379999999</v>
      </c>
      <c r="D1651">
        <v>-2.3954783989999999</v>
      </c>
      <c r="E1651">
        <v>4.2671634999999999E-2</v>
      </c>
    </row>
    <row r="1652" spans="1:5" x14ac:dyDescent="0.35">
      <c r="A1652" t="s">
        <v>1840</v>
      </c>
      <c r="B1652">
        <v>6.8276183469999996</v>
      </c>
      <c r="C1652">
        <v>0.32158837699999998</v>
      </c>
      <c r="D1652">
        <v>4.542737968</v>
      </c>
      <c r="E1652">
        <v>4.3020839999999998E-2</v>
      </c>
    </row>
    <row r="1653" spans="1:5" x14ac:dyDescent="0.35">
      <c r="A1653" t="s">
        <v>1841</v>
      </c>
      <c r="B1653">
        <v>3.205443287</v>
      </c>
      <c r="C1653">
        <v>15.945989450000001</v>
      </c>
      <c r="D1653">
        <v>-2.3115895339999999</v>
      </c>
      <c r="E1653">
        <v>4.3111745999999999E-2</v>
      </c>
    </row>
    <row r="1654" spans="1:5" x14ac:dyDescent="0.35">
      <c r="A1654" t="s">
        <v>1842</v>
      </c>
      <c r="B1654">
        <v>1.199815359</v>
      </c>
      <c r="C1654">
        <v>10.951130060000001</v>
      </c>
      <c r="D1654">
        <v>-3.1754514509999998</v>
      </c>
      <c r="E1654">
        <v>4.3238777999999999E-2</v>
      </c>
    </row>
    <row r="1655" spans="1:5" x14ac:dyDescent="0.35">
      <c r="A1655" t="s">
        <v>1843</v>
      </c>
      <c r="B1655">
        <v>0</v>
      </c>
      <c r="C1655">
        <v>5.4414220020000004</v>
      </c>
      <c r="D1655">
        <v>-4.6317341660000002</v>
      </c>
      <c r="E1655">
        <v>4.3249766000000002E-2</v>
      </c>
    </row>
    <row r="1656" spans="1:5" x14ac:dyDescent="0.35">
      <c r="A1656" t="s">
        <v>1844</v>
      </c>
      <c r="B1656">
        <v>26.361828689999999</v>
      </c>
      <c r="C1656">
        <v>8.9771226990000006</v>
      </c>
      <c r="D1656">
        <v>1.5663345440000001</v>
      </c>
      <c r="E1656">
        <v>4.3508534000000001E-2</v>
      </c>
    </row>
    <row r="1657" spans="1:5" x14ac:dyDescent="0.35">
      <c r="A1657" t="s">
        <v>1845</v>
      </c>
      <c r="B1657">
        <v>34.341907730000003</v>
      </c>
      <c r="C1657">
        <v>14.455936019999999</v>
      </c>
      <c r="D1657">
        <v>1.2536130569999999</v>
      </c>
      <c r="E1657">
        <v>4.3594874999999998E-2</v>
      </c>
    </row>
    <row r="1658" spans="1:5" x14ac:dyDescent="0.35">
      <c r="A1658" t="s">
        <v>1846</v>
      </c>
      <c r="B1658">
        <v>11.629152680000001</v>
      </c>
      <c r="C1658">
        <v>30.236797190000001</v>
      </c>
      <c r="D1658">
        <v>-1.369325642</v>
      </c>
      <c r="E1658">
        <v>4.3838819000000001E-2</v>
      </c>
    </row>
    <row r="1659" spans="1:5" x14ac:dyDescent="0.35">
      <c r="A1659" t="s">
        <v>1847</v>
      </c>
      <c r="B1659">
        <v>54.352337130000002</v>
      </c>
      <c r="C1659">
        <v>26.425967780000001</v>
      </c>
      <c r="D1659">
        <v>1.019116694</v>
      </c>
      <c r="E1659">
        <v>4.3892360999999998E-2</v>
      </c>
    </row>
    <row r="1660" spans="1:5" x14ac:dyDescent="0.35">
      <c r="A1660" t="s">
        <v>1848</v>
      </c>
      <c r="B1660">
        <v>5.9903613959999999</v>
      </c>
      <c r="C1660">
        <v>0.32158837699999998</v>
      </c>
      <c r="D1660">
        <v>4.3553385970000003</v>
      </c>
      <c r="E1660">
        <v>4.4286893000000001E-2</v>
      </c>
    </row>
    <row r="1661" spans="1:5" x14ac:dyDescent="0.35">
      <c r="A1661" t="s">
        <v>1849</v>
      </c>
      <c r="B1661">
        <v>15.61426234</v>
      </c>
      <c r="C1661">
        <v>3.2253321160000001</v>
      </c>
      <c r="D1661">
        <v>2.2829076800000001</v>
      </c>
      <c r="E1661">
        <v>4.4299101E-2</v>
      </c>
    </row>
    <row r="1662" spans="1:5" x14ac:dyDescent="0.35">
      <c r="A1662" t="s">
        <v>1850</v>
      </c>
      <c r="B1662">
        <v>9.209442074</v>
      </c>
      <c r="C1662">
        <v>28.326352669999999</v>
      </c>
      <c r="D1662">
        <v>-1.609996582</v>
      </c>
      <c r="E1662">
        <v>4.5274231999999998E-2</v>
      </c>
    </row>
    <row r="1663" spans="1:5" x14ac:dyDescent="0.35">
      <c r="A1663" t="s">
        <v>1851</v>
      </c>
      <c r="B1663">
        <v>0</v>
      </c>
      <c r="C1663">
        <v>5.4711364160000002</v>
      </c>
      <c r="D1663">
        <v>-4.6177105540000003</v>
      </c>
      <c r="E1663">
        <v>4.5606015999999999E-2</v>
      </c>
    </row>
    <row r="1664" spans="1:5" x14ac:dyDescent="0.35">
      <c r="A1664" t="s">
        <v>1852</v>
      </c>
      <c r="B1664">
        <v>4.8371483160000004</v>
      </c>
      <c r="C1664">
        <v>0</v>
      </c>
      <c r="D1664">
        <v>5.0065583849999999</v>
      </c>
      <c r="E1664">
        <v>4.5787842000000002E-2</v>
      </c>
    </row>
    <row r="1665" spans="1:5" x14ac:dyDescent="0.35">
      <c r="A1665" t="s">
        <v>1853</v>
      </c>
      <c r="B1665">
        <v>71.276282069999993</v>
      </c>
      <c r="C1665">
        <v>34.775456570000003</v>
      </c>
      <c r="D1665">
        <v>1.029929455</v>
      </c>
      <c r="E1665">
        <v>4.6000346999999997E-2</v>
      </c>
    </row>
    <row r="1666" spans="1:5" x14ac:dyDescent="0.35">
      <c r="A1666" t="s">
        <v>1854</v>
      </c>
      <c r="B1666">
        <v>0.41180978000000001</v>
      </c>
      <c r="C1666">
        <v>7.3857149480000004</v>
      </c>
      <c r="D1666">
        <v>-4.1128741619999998</v>
      </c>
      <c r="E1666">
        <v>4.6012288999999998E-2</v>
      </c>
    </row>
    <row r="1667" spans="1:5" x14ac:dyDescent="0.35">
      <c r="A1667" t="s">
        <v>1855</v>
      </c>
      <c r="B1667">
        <v>0.41180978000000001</v>
      </c>
      <c r="C1667">
        <v>7.3857149480000004</v>
      </c>
      <c r="D1667">
        <v>-4.1128741619999998</v>
      </c>
      <c r="E1667">
        <v>4.6012288999999998E-2</v>
      </c>
    </row>
    <row r="1668" spans="1:5" x14ac:dyDescent="0.35">
      <c r="A1668" t="s">
        <v>1856</v>
      </c>
      <c r="B1668">
        <v>61.877069030000001</v>
      </c>
      <c r="C1668">
        <v>127.5622011</v>
      </c>
      <c r="D1668">
        <v>-1.042534163</v>
      </c>
      <c r="E1668">
        <v>4.6202470000000002E-2</v>
      </c>
    </row>
    <row r="1669" spans="1:5" x14ac:dyDescent="0.35">
      <c r="A1669" t="s">
        <v>1857</v>
      </c>
      <c r="B1669">
        <v>10.05731112</v>
      </c>
      <c r="C1669">
        <v>1.357993413</v>
      </c>
      <c r="D1669">
        <v>2.905488649</v>
      </c>
      <c r="E1669">
        <v>4.6641902999999998E-2</v>
      </c>
    </row>
    <row r="1670" spans="1:5" x14ac:dyDescent="0.35">
      <c r="A1670" t="s">
        <v>1858</v>
      </c>
      <c r="B1670">
        <v>4.4120773409999998</v>
      </c>
      <c r="C1670">
        <v>0</v>
      </c>
      <c r="D1670">
        <v>4.8748254260000001</v>
      </c>
      <c r="E1670">
        <v>4.6641902999999998E-2</v>
      </c>
    </row>
    <row r="1671" spans="1:5" x14ac:dyDescent="0.35">
      <c r="A1671" t="s">
        <v>1859</v>
      </c>
      <c r="B1671">
        <v>8.7510300149999996</v>
      </c>
      <c r="C1671">
        <v>0.83624800399999999</v>
      </c>
      <c r="D1671">
        <v>3.4292603599999998</v>
      </c>
      <c r="E1671">
        <v>4.7073862000000001E-2</v>
      </c>
    </row>
    <row r="1672" spans="1:5" x14ac:dyDescent="0.35">
      <c r="A1672" t="s">
        <v>1860</v>
      </c>
      <c r="B1672">
        <v>22.03234381</v>
      </c>
      <c r="C1672">
        <v>5.2465793060000001</v>
      </c>
      <c r="D1672">
        <v>2.0459622610000001</v>
      </c>
      <c r="E1672">
        <v>4.7250255999999997E-2</v>
      </c>
    </row>
    <row r="1673" spans="1:5" x14ac:dyDescent="0.35">
      <c r="A1673" t="s">
        <v>1861</v>
      </c>
      <c r="B1673">
        <v>12.38609007</v>
      </c>
      <c r="C1673">
        <v>2.7089010440000001</v>
      </c>
      <c r="D1673">
        <v>2.2080204719999998</v>
      </c>
      <c r="E1673">
        <v>4.7282537999999999E-2</v>
      </c>
    </row>
    <row r="1674" spans="1:5" x14ac:dyDescent="0.35">
      <c r="A1674" t="s">
        <v>1862</v>
      </c>
      <c r="B1674">
        <v>32.051391860000003</v>
      </c>
      <c r="C1674">
        <v>12.998359730000001</v>
      </c>
      <c r="D1674">
        <v>1.284948918</v>
      </c>
      <c r="E1674">
        <v>4.7552905999999999E-2</v>
      </c>
    </row>
    <row r="1675" spans="1:5" x14ac:dyDescent="0.35">
      <c r="A1675" t="s">
        <v>1863</v>
      </c>
      <c r="B1675">
        <v>0</v>
      </c>
      <c r="C1675">
        <v>5.5925677599999997</v>
      </c>
      <c r="D1675">
        <v>-4.6474639270000004</v>
      </c>
      <c r="E1675">
        <v>4.7704362E-2</v>
      </c>
    </row>
    <row r="1676" spans="1:5" x14ac:dyDescent="0.35">
      <c r="A1676" t="s">
        <v>1864</v>
      </c>
      <c r="B1676">
        <v>15.598728250000001</v>
      </c>
      <c r="C1676">
        <v>2.9824694279999999</v>
      </c>
      <c r="D1676">
        <v>2.3538743740000001</v>
      </c>
      <c r="E1676">
        <v>4.8094518000000003E-2</v>
      </c>
    </row>
    <row r="1677" spans="1:5" x14ac:dyDescent="0.35">
      <c r="A1677" t="s">
        <v>1865</v>
      </c>
      <c r="B1677">
        <v>43.143709620000003</v>
      </c>
      <c r="C1677">
        <v>20.869208929999999</v>
      </c>
      <c r="D1677">
        <v>1.047491586</v>
      </c>
      <c r="E1677">
        <v>4.8140575999999997E-2</v>
      </c>
    </row>
    <row r="1678" spans="1:5" x14ac:dyDescent="0.35">
      <c r="A1678" t="s">
        <v>1866</v>
      </c>
      <c r="B1678">
        <v>4.3988161469999998</v>
      </c>
      <c r="C1678">
        <v>0</v>
      </c>
      <c r="D1678">
        <v>4.871197274</v>
      </c>
      <c r="E1678">
        <v>4.8327502000000001E-2</v>
      </c>
    </row>
    <row r="1679" spans="1:5" x14ac:dyDescent="0.35">
      <c r="A1679" t="s">
        <v>1867</v>
      </c>
      <c r="B1679">
        <v>0</v>
      </c>
      <c r="C1679">
        <v>5.1731679540000002</v>
      </c>
      <c r="D1679">
        <v>-4.5521491330000003</v>
      </c>
      <c r="E1679">
        <v>4.9122963999999998E-2</v>
      </c>
    </row>
    <row r="1680" spans="1:5" x14ac:dyDescent="0.35">
      <c r="A1680" t="s">
        <v>1868</v>
      </c>
      <c r="B1680">
        <v>23.402657990000002</v>
      </c>
      <c r="C1680">
        <v>7.5106891830000002</v>
      </c>
      <c r="D1680">
        <v>1.6113263790000001</v>
      </c>
      <c r="E1680">
        <v>4.9925851E-2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A798E-3D5C-42E0-AEE1-6187BE2C0C07}">
  <dimension ref="B1:F22"/>
  <sheetViews>
    <sheetView workbookViewId="0">
      <selection activeCell="D25" sqref="D25"/>
    </sheetView>
  </sheetViews>
  <sheetFormatPr defaultRowHeight="14.5" x14ac:dyDescent="0.35"/>
  <cols>
    <col min="2" max="2" width="53.453125" bestFit="1" customWidth="1"/>
  </cols>
  <sheetData>
    <row r="1" spans="2:6" ht="15" thickBot="1" x14ac:dyDescent="0.4"/>
    <row r="2" spans="2:6" ht="15" thickBot="1" x14ac:dyDescent="0.4">
      <c r="C2" s="122" t="s">
        <v>209</v>
      </c>
      <c r="D2" s="123" t="s">
        <v>210</v>
      </c>
      <c r="E2" s="123" t="s">
        <v>211</v>
      </c>
      <c r="F2" s="124" t="s">
        <v>212</v>
      </c>
    </row>
    <row r="3" spans="2:6" x14ac:dyDescent="0.35">
      <c r="B3" t="s">
        <v>213</v>
      </c>
      <c r="C3" s="20">
        <v>1</v>
      </c>
      <c r="D3" s="20">
        <v>16</v>
      </c>
      <c r="E3" s="20">
        <v>4.7100000000000003E-2</v>
      </c>
      <c r="F3" s="20">
        <v>9.3700000000000001E-5</v>
      </c>
    </row>
    <row r="4" spans="2:6" x14ac:dyDescent="0.35">
      <c r="B4" t="s">
        <v>214</v>
      </c>
      <c r="C4" s="20">
        <v>2</v>
      </c>
      <c r="D4" s="20">
        <v>15</v>
      </c>
      <c r="E4" s="20">
        <v>4.41E-2</v>
      </c>
      <c r="F4" s="20">
        <v>1.16E-4</v>
      </c>
    </row>
    <row r="5" spans="2:6" x14ac:dyDescent="0.35">
      <c r="B5" t="s">
        <v>215</v>
      </c>
      <c r="C5" s="20">
        <v>3</v>
      </c>
      <c r="D5" s="20">
        <v>14</v>
      </c>
      <c r="E5" s="20">
        <v>4.1200000000000001E-2</v>
      </c>
      <c r="F5" s="20">
        <v>2.6699999999999998E-4</v>
      </c>
    </row>
    <row r="6" spans="2:6" x14ac:dyDescent="0.35">
      <c r="B6" t="s">
        <v>216</v>
      </c>
      <c r="C6" s="20">
        <v>4</v>
      </c>
      <c r="D6" s="20">
        <v>10</v>
      </c>
      <c r="E6" s="20">
        <v>2.9399999999999999E-2</v>
      </c>
      <c r="F6" s="20">
        <v>6.9399999999999996E-4</v>
      </c>
    </row>
    <row r="7" spans="2:6" x14ac:dyDescent="0.35">
      <c r="B7" t="s">
        <v>217</v>
      </c>
      <c r="C7" s="20">
        <v>5</v>
      </c>
      <c r="D7" s="20">
        <v>12</v>
      </c>
      <c r="E7" s="20">
        <v>3.5299999999999998E-2</v>
      </c>
      <c r="F7" s="20">
        <v>2.7529999999999998E-3</v>
      </c>
    </row>
    <row r="8" spans="2:6" x14ac:dyDescent="0.35">
      <c r="B8" t="s">
        <v>218</v>
      </c>
      <c r="C8" s="20">
        <v>6</v>
      </c>
      <c r="D8" s="20">
        <v>15</v>
      </c>
      <c r="E8" s="20">
        <v>4.41E-2</v>
      </c>
      <c r="F8" s="20">
        <v>3.7299999999999998E-3</v>
      </c>
    </row>
    <row r="9" spans="2:6" x14ac:dyDescent="0.35">
      <c r="B9" t="s">
        <v>219</v>
      </c>
      <c r="C9" s="20">
        <v>7</v>
      </c>
      <c r="D9" s="20">
        <v>12</v>
      </c>
      <c r="E9" s="20">
        <v>3.5299999999999998E-2</v>
      </c>
      <c r="F9" s="20">
        <v>5.8040000000000001E-3</v>
      </c>
    </row>
    <row r="10" spans="2:6" x14ac:dyDescent="0.35">
      <c r="B10" t="s">
        <v>220</v>
      </c>
      <c r="C10" s="20">
        <v>8</v>
      </c>
      <c r="D10" s="20">
        <v>6</v>
      </c>
      <c r="E10" s="20">
        <v>1.7600000000000001E-2</v>
      </c>
      <c r="F10" s="20">
        <v>5.8040000000000001E-3</v>
      </c>
    </row>
    <row r="11" spans="2:6" x14ac:dyDescent="0.35">
      <c r="B11" t="s">
        <v>221</v>
      </c>
      <c r="C11" s="20">
        <v>9</v>
      </c>
      <c r="D11" s="20">
        <v>9</v>
      </c>
      <c r="E11" s="20">
        <v>2.6499999999999999E-2</v>
      </c>
      <c r="F11" s="20">
        <v>6.0239999999999998E-3</v>
      </c>
    </row>
    <row r="12" spans="2:6" x14ac:dyDescent="0.35">
      <c r="B12" t="s">
        <v>222</v>
      </c>
      <c r="C12" s="20">
        <v>10</v>
      </c>
      <c r="D12" s="20">
        <v>9</v>
      </c>
      <c r="E12" s="20">
        <v>2.6499999999999999E-2</v>
      </c>
      <c r="F12" s="20">
        <v>1.1461000000000001E-2</v>
      </c>
    </row>
    <row r="13" spans="2:6" x14ac:dyDescent="0.35">
      <c r="B13" t="s">
        <v>223</v>
      </c>
      <c r="C13" s="20">
        <v>11</v>
      </c>
      <c r="D13" s="20">
        <v>6</v>
      </c>
      <c r="E13" s="20">
        <v>1.7600000000000001E-2</v>
      </c>
      <c r="F13" s="20">
        <v>1.1967999999999999E-2</v>
      </c>
    </row>
    <row r="14" spans="2:6" x14ac:dyDescent="0.35">
      <c r="B14" t="s">
        <v>224</v>
      </c>
      <c r="C14" s="20">
        <v>12</v>
      </c>
      <c r="D14" s="20">
        <v>8</v>
      </c>
      <c r="E14" s="20">
        <v>2.35E-2</v>
      </c>
      <c r="F14" s="20">
        <v>1.3154000000000001E-2</v>
      </c>
    </row>
    <row r="15" spans="2:6" x14ac:dyDescent="0.35">
      <c r="B15" t="s">
        <v>225</v>
      </c>
      <c r="C15" s="20">
        <v>13</v>
      </c>
      <c r="D15" s="20">
        <v>12</v>
      </c>
      <c r="E15" s="20">
        <v>3.5299999999999998E-2</v>
      </c>
      <c r="F15" s="20">
        <v>1.6034E-2</v>
      </c>
    </row>
    <row r="16" spans="2:6" x14ac:dyDescent="0.35">
      <c r="B16" t="s">
        <v>226</v>
      </c>
      <c r="C16" s="20">
        <v>14</v>
      </c>
      <c r="D16" s="20">
        <v>8</v>
      </c>
      <c r="E16" s="20">
        <v>2.35E-2</v>
      </c>
      <c r="F16" s="20">
        <v>1.7486000000000002E-2</v>
      </c>
    </row>
    <row r="17" spans="2:6" x14ac:dyDescent="0.35">
      <c r="B17" t="s">
        <v>227</v>
      </c>
      <c r="C17" s="20">
        <v>15</v>
      </c>
      <c r="D17" s="20">
        <v>9</v>
      </c>
      <c r="E17" s="20">
        <v>2.6499999999999999E-2</v>
      </c>
      <c r="F17" s="20">
        <v>2.3837000000000001E-2</v>
      </c>
    </row>
    <row r="18" spans="2:6" x14ac:dyDescent="0.35">
      <c r="B18" t="s">
        <v>228</v>
      </c>
      <c r="C18" s="20">
        <v>16</v>
      </c>
      <c r="D18" s="20">
        <v>17</v>
      </c>
      <c r="E18" s="20">
        <v>0.05</v>
      </c>
      <c r="F18" s="20">
        <v>3.1881E-2</v>
      </c>
    </row>
    <row r="19" spans="2:6" x14ac:dyDescent="0.35">
      <c r="B19" t="s">
        <v>229</v>
      </c>
      <c r="C19" s="20">
        <v>17</v>
      </c>
      <c r="D19" s="20">
        <v>15</v>
      </c>
      <c r="E19" s="20">
        <v>4.41E-2</v>
      </c>
      <c r="F19" s="20">
        <v>3.4596000000000002E-2</v>
      </c>
    </row>
    <row r="20" spans="2:6" x14ac:dyDescent="0.35">
      <c r="B20" t="s">
        <v>230</v>
      </c>
      <c r="C20" s="20">
        <v>18</v>
      </c>
      <c r="D20" s="20">
        <v>4</v>
      </c>
      <c r="E20" s="20">
        <v>1.18E-2</v>
      </c>
      <c r="F20" s="20">
        <v>3.4596000000000002E-2</v>
      </c>
    </row>
    <row r="21" spans="2:6" x14ac:dyDescent="0.35">
      <c r="B21" t="s">
        <v>231</v>
      </c>
      <c r="C21" s="20">
        <v>19</v>
      </c>
      <c r="D21" s="20">
        <v>10</v>
      </c>
      <c r="E21" s="20">
        <v>2.9399999999999999E-2</v>
      </c>
      <c r="F21" s="20">
        <v>3.7366999999999997E-2</v>
      </c>
    </row>
    <row r="22" spans="2:6" x14ac:dyDescent="0.35">
      <c r="B22" t="s">
        <v>232</v>
      </c>
      <c r="C22" s="20">
        <v>20</v>
      </c>
      <c r="D22" s="20">
        <v>13</v>
      </c>
      <c r="E22" s="20">
        <v>3.8199999999999998E-2</v>
      </c>
      <c r="F22" s="20">
        <v>3.7366999999999997E-2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AE536-7DA1-4612-92ED-FA801A801D42}">
  <dimension ref="B1:R26"/>
  <sheetViews>
    <sheetView zoomScaleNormal="100" workbookViewId="0">
      <selection activeCell="K30" sqref="K30"/>
    </sheetView>
  </sheetViews>
  <sheetFormatPr defaultRowHeight="14.5" x14ac:dyDescent="0.35"/>
  <sheetData>
    <row r="1" spans="2:18" x14ac:dyDescent="0.35">
      <c r="Q1" s="145" t="s">
        <v>72</v>
      </c>
      <c r="R1" s="145"/>
    </row>
    <row r="2" spans="2:18" s="16" customFormat="1" ht="16" thickBot="1" x14ac:dyDescent="0.4">
      <c r="C2" s="145" t="s">
        <v>70</v>
      </c>
      <c r="D2" s="145"/>
      <c r="E2" s="145"/>
      <c r="F2" s="145" t="s">
        <v>70</v>
      </c>
      <c r="G2" s="145"/>
      <c r="H2" s="145"/>
      <c r="I2" s="145" t="s">
        <v>71</v>
      </c>
      <c r="J2" s="145"/>
      <c r="K2" s="145"/>
      <c r="L2" s="146" t="s">
        <v>71</v>
      </c>
      <c r="M2" s="146"/>
      <c r="N2" s="146"/>
      <c r="Q2" s="54" t="s">
        <v>48</v>
      </c>
      <c r="R2" s="54" t="s">
        <v>49</v>
      </c>
    </row>
    <row r="3" spans="2:18" x14ac:dyDescent="0.35">
      <c r="B3" s="55" t="s">
        <v>50</v>
      </c>
      <c r="C3" s="7">
        <v>-0.51051999999999997</v>
      </c>
      <c r="D3" s="8">
        <v>-0.43836999999999998</v>
      </c>
      <c r="E3" s="9">
        <v>-0.31064999999999998</v>
      </c>
      <c r="F3" s="7">
        <v>1.4003060000000001</v>
      </c>
      <c r="G3" s="8">
        <v>0.86696399999999996</v>
      </c>
      <c r="H3" s="9">
        <v>0.39882099999999998</v>
      </c>
      <c r="I3" s="7">
        <v>-1.2667900000000001</v>
      </c>
      <c r="J3" s="8">
        <v>-1.2856300000000001</v>
      </c>
      <c r="K3" s="9">
        <v>-1.2796099999999999</v>
      </c>
      <c r="L3" s="7">
        <v>1.3607750000000001</v>
      </c>
      <c r="M3" s="8">
        <v>0.16792000000000001</v>
      </c>
      <c r="N3" s="9">
        <v>0.89679200000000003</v>
      </c>
      <c r="Q3" s="1">
        <v>1.2240489999999999</v>
      </c>
      <c r="R3" s="1">
        <v>4.178312</v>
      </c>
    </row>
    <row r="4" spans="2:18" x14ac:dyDescent="0.35">
      <c r="B4" s="55" t="s">
        <v>51</v>
      </c>
      <c r="C4" s="10">
        <v>-0.71491000000000005</v>
      </c>
      <c r="D4" s="11">
        <v>-0.69032000000000004</v>
      </c>
      <c r="E4" s="12">
        <v>-0.67781999999999998</v>
      </c>
      <c r="F4" s="10">
        <v>-0.12008000000000001</v>
      </c>
      <c r="G4" s="11">
        <v>-2.8E-3</v>
      </c>
      <c r="H4" s="12">
        <v>-0.20599999999999999</v>
      </c>
      <c r="I4" s="10">
        <v>-0.82250999999999996</v>
      </c>
      <c r="J4" s="11">
        <v>-0.74763000000000002</v>
      </c>
      <c r="K4" s="12">
        <v>-0.79522999999999999</v>
      </c>
      <c r="L4" s="10">
        <v>1.5180610000000001</v>
      </c>
      <c r="M4" s="11">
        <v>1.7082200000000001</v>
      </c>
      <c r="N4" s="12">
        <v>1.5510219999999999</v>
      </c>
      <c r="Q4" s="1">
        <v>0.62368100000000004</v>
      </c>
      <c r="R4" s="1">
        <v>1.7706139999999999</v>
      </c>
    </row>
    <row r="5" spans="2:18" x14ac:dyDescent="0.35">
      <c r="B5" s="55" t="s">
        <v>35</v>
      </c>
      <c r="C5" s="10">
        <v>-0.79059000000000001</v>
      </c>
      <c r="D5" s="11">
        <v>-0.79454000000000002</v>
      </c>
      <c r="E5" s="12">
        <v>-0.79722000000000004</v>
      </c>
      <c r="F5" s="10">
        <v>8.0772999999999998E-2</v>
      </c>
      <c r="G5" s="11">
        <v>7.6973E-2</v>
      </c>
      <c r="H5" s="12">
        <v>0.385326</v>
      </c>
      <c r="I5" s="10">
        <v>-0.87178999999999995</v>
      </c>
      <c r="J5" s="11">
        <v>-0.87760000000000005</v>
      </c>
      <c r="K5" s="12">
        <v>-0.87621000000000004</v>
      </c>
      <c r="L5" s="10">
        <v>1.4575149999999999</v>
      </c>
      <c r="M5" s="11">
        <v>1.541399</v>
      </c>
      <c r="N5" s="12">
        <v>1.4659489999999999</v>
      </c>
      <c r="Q5" s="1">
        <v>2.691948</v>
      </c>
      <c r="R5" s="1">
        <v>4.6583139999999998</v>
      </c>
    </row>
    <row r="6" spans="2:18" x14ac:dyDescent="0.35">
      <c r="B6" s="55" t="s">
        <v>36</v>
      </c>
      <c r="C6" s="10">
        <v>-0.84796000000000005</v>
      </c>
      <c r="D6" s="11">
        <v>-0.84399000000000002</v>
      </c>
      <c r="E6" s="12">
        <v>-0.85053000000000001</v>
      </c>
      <c r="F6" s="10">
        <v>0.29578500000000002</v>
      </c>
      <c r="G6" s="11">
        <v>0.30010900000000001</v>
      </c>
      <c r="H6" s="12">
        <v>0.51080800000000004</v>
      </c>
      <c r="I6" s="10">
        <v>-0.92073000000000005</v>
      </c>
      <c r="J6" s="11">
        <v>-0.91585000000000005</v>
      </c>
      <c r="K6" s="12">
        <v>-0.92296999999999996</v>
      </c>
      <c r="L6" s="10">
        <v>1.378476</v>
      </c>
      <c r="M6" s="11">
        <v>1.4287609999999999</v>
      </c>
      <c r="N6" s="12">
        <v>1.3880939999999999</v>
      </c>
      <c r="Q6" s="1">
        <v>1.925735</v>
      </c>
      <c r="R6" s="1">
        <v>2.8877169999999999</v>
      </c>
    </row>
    <row r="7" spans="2:18" x14ac:dyDescent="0.35">
      <c r="B7" s="55" t="s">
        <v>52</v>
      </c>
      <c r="C7" s="10">
        <v>-0.79818</v>
      </c>
      <c r="D7" s="11">
        <v>-0.74719999999999998</v>
      </c>
      <c r="E7" s="12">
        <v>-0.66652999999999996</v>
      </c>
      <c r="F7" s="10">
        <v>-0.62305999999999995</v>
      </c>
      <c r="G7" s="11">
        <v>-0.12470000000000001</v>
      </c>
      <c r="H7" s="12">
        <v>-0.80871999999999999</v>
      </c>
      <c r="I7" s="10">
        <v>-0.38294</v>
      </c>
      <c r="J7" s="11">
        <v>-0.32647999999999999</v>
      </c>
      <c r="K7" s="12">
        <v>-0.37552000000000002</v>
      </c>
      <c r="L7" s="10">
        <v>1.6248560000000001</v>
      </c>
      <c r="M7" s="11">
        <v>1.445946</v>
      </c>
      <c r="N7" s="12">
        <v>1.782527</v>
      </c>
      <c r="Q7" s="1">
        <v>0.264936</v>
      </c>
      <c r="R7" s="1">
        <v>1.236505</v>
      </c>
    </row>
    <row r="8" spans="2:18" x14ac:dyDescent="0.35">
      <c r="B8" s="55" t="s">
        <v>53</v>
      </c>
      <c r="C8" s="10">
        <v>-0.74146999999999996</v>
      </c>
      <c r="D8" s="11">
        <v>-0.88432999999999995</v>
      </c>
      <c r="E8" s="12">
        <v>-0.46556999999999998</v>
      </c>
      <c r="F8" s="10">
        <v>-0.46204000000000001</v>
      </c>
      <c r="G8" s="11">
        <v>-0.49403000000000002</v>
      </c>
      <c r="H8" s="12">
        <v>-1.19129</v>
      </c>
      <c r="I8" s="10">
        <v>0.27590700000000001</v>
      </c>
      <c r="J8" s="11">
        <v>-0.17212</v>
      </c>
      <c r="K8" s="12">
        <v>-0.14019999999999999</v>
      </c>
      <c r="L8" s="10">
        <v>2.3649420000000001</v>
      </c>
      <c r="M8" s="11">
        <v>0.82869099999999996</v>
      </c>
      <c r="N8" s="12">
        <v>1.0814980000000001</v>
      </c>
      <c r="Q8" s="1">
        <v>-4.0680000000000001E-2</v>
      </c>
      <c r="R8" s="1">
        <v>1.042473</v>
      </c>
    </row>
    <row r="9" spans="2:18" x14ac:dyDescent="0.35">
      <c r="B9" s="55" t="s">
        <v>37</v>
      </c>
      <c r="C9" s="10">
        <v>-0.68837999999999999</v>
      </c>
      <c r="D9" s="11">
        <v>-0.84267000000000003</v>
      </c>
      <c r="E9" s="12">
        <v>-0.75314999999999999</v>
      </c>
      <c r="F9" s="10">
        <v>0.51703900000000003</v>
      </c>
      <c r="G9" s="11">
        <v>0.80594299999999996</v>
      </c>
      <c r="H9" s="12">
        <v>6.0748000000000003E-2</v>
      </c>
      <c r="I9" s="10">
        <v>-1.02278</v>
      </c>
      <c r="J9" s="11">
        <v>-1.0319499999999999</v>
      </c>
      <c r="K9" s="12">
        <v>-0.98109999999999997</v>
      </c>
      <c r="L9" s="10">
        <v>1.474261</v>
      </c>
      <c r="M9" s="11">
        <v>1.072309</v>
      </c>
      <c r="N9" s="12">
        <v>1.3897390000000001</v>
      </c>
      <c r="Q9" s="1">
        <v>0.82641299999999995</v>
      </c>
      <c r="R9" s="1">
        <v>1.457662</v>
      </c>
    </row>
    <row r="10" spans="2:18" x14ac:dyDescent="0.35">
      <c r="B10" s="55" t="s">
        <v>54</v>
      </c>
      <c r="C10" s="10">
        <v>-0.70772000000000002</v>
      </c>
      <c r="D10" s="11">
        <v>-0.72462000000000004</v>
      </c>
      <c r="E10" s="12">
        <v>-0.79668000000000005</v>
      </c>
      <c r="F10" s="10">
        <v>-0.39441999999999999</v>
      </c>
      <c r="G10" s="11">
        <v>-0.21240000000000001</v>
      </c>
      <c r="H10" s="12">
        <v>-0.29655999999999999</v>
      </c>
      <c r="I10" s="10">
        <v>-0.64837</v>
      </c>
      <c r="J10" s="11">
        <v>-0.56405000000000005</v>
      </c>
      <c r="K10" s="12">
        <v>-0.55244000000000004</v>
      </c>
      <c r="L10" s="10">
        <v>1.6353</v>
      </c>
      <c r="M10" s="11">
        <v>1.710442</v>
      </c>
      <c r="N10" s="12">
        <v>1.5515140000000001</v>
      </c>
      <c r="Q10" s="1">
        <v>0.241346</v>
      </c>
      <c r="R10" s="1">
        <v>0.89553199999999999</v>
      </c>
    </row>
    <row r="11" spans="2:18" x14ac:dyDescent="0.35">
      <c r="B11" s="55" t="s">
        <v>55</v>
      </c>
      <c r="C11" s="10">
        <v>-0.72914999999999996</v>
      </c>
      <c r="D11" s="11">
        <v>-0.65873000000000004</v>
      </c>
      <c r="E11" s="12">
        <v>-0.69560999999999995</v>
      </c>
      <c r="F11" s="10">
        <v>1.1627050000000001</v>
      </c>
      <c r="G11" s="11">
        <v>1.248418</v>
      </c>
      <c r="H11" s="12">
        <v>0.76884200000000003</v>
      </c>
      <c r="I11" s="10">
        <v>-1.1628400000000001</v>
      </c>
      <c r="J11" s="11">
        <v>-1.17275</v>
      </c>
      <c r="K11" s="12">
        <v>-1.1712100000000001</v>
      </c>
      <c r="L11" s="10">
        <v>0.87975199999999998</v>
      </c>
      <c r="M11" s="11">
        <v>0.71842399999999995</v>
      </c>
      <c r="N11" s="12">
        <v>0.81215899999999996</v>
      </c>
      <c r="Q11" s="1">
        <v>1.1744600000000001</v>
      </c>
      <c r="R11" s="1">
        <v>1.6512279999999999</v>
      </c>
    </row>
    <row r="12" spans="2:18" x14ac:dyDescent="0.35">
      <c r="B12" s="55" t="s">
        <v>56</v>
      </c>
      <c r="C12" s="10">
        <v>-0.55103999999999997</v>
      </c>
      <c r="D12" s="11">
        <v>-0.49612000000000001</v>
      </c>
      <c r="E12" s="12">
        <v>-0.50682000000000005</v>
      </c>
      <c r="F12" s="10">
        <v>-0.35369</v>
      </c>
      <c r="G12" s="11">
        <v>-0.47151999999999999</v>
      </c>
      <c r="H12" s="12">
        <v>-0.28543000000000002</v>
      </c>
      <c r="I12" s="10">
        <v>-0.69091000000000002</v>
      </c>
      <c r="J12" s="11">
        <v>-0.67818000000000001</v>
      </c>
      <c r="K12" s="12">
        <v>-0.69784999999999997</v>
      </c>
      <c r="L12" s="10">
        <v>1.8618539999999999</v>
      </c>
      <c r="M12" s="11">
        <v>0.82002200000000003</v>
      </c>
      <c r="N12" s="12">
        <v>2.04969</v>
      </c>
      <c r="Q12" s="1">
        <v>0.702565</v>
      </c>
      <c r="R12" s="1">
        <v>5.1740930000000001</v>
      </c>
    </row>
    <row r="13" spans="2:18" x14ac:dyDescent="0.35">
      <c r="B13" s="55" t="s">
        <v>57</v>
      </c>
      <c r="C13" s="10">
        <v>-0.50531000000000004</v>
      </c>
      <c r="D13" s="11">
        <v>-0.56589999999999996</v>
      </c>
      <c r="E13" s="12">
        <v>-0.60004000000000002</v>
      </c>
      <c r="F13" s="10">
        <v>-0.38812999999999998</v>
      </c>
      <c r="G13" s="11">
        <v>-0.37972</v>
      </c>
      <c r="H13" s="12">
        <v>-0.43480999999999997</v>
      </c>
      <c r="I13" s="10">
        <v>-0.70038</v>
      </c>
      <c r="J13" s="11">
        <v>-0.68042999999999998</v>
      </c>
      <c r="K13" s="12">
        <v>-0.67989999999999995</v>
      </c>
      <c r="L13" s="10">
        <v>1.821143</v>
      </c>
      <c r="M13" s="11">
        <v>1.5314730000000001</v>
      </c>
      <c r="N13" s="12">
        <v>1.5820000000000001</v>
      </c>
      <c r="Q13" s="1">
        <v>1.063574</v>
      </c>
      <c r="R13" s="1">
        <v>7.4436039999999997</v>
      </c>
    </row>
    <row r="14" spans="2:18" x14ac:dyDescent="0.35">
      <c r="B14" s="55" t="s">
        <v>58</v>
      </c>
      <c r="C14" s="10">
        <v>-0.89483999999999997</v>
      </c>
      <c r="D14" s="11">
        <v>-0.93620999999999999</v>
      </c>
      <c r="E14" s="12">
        <v>-1.0042800000000001</v>
      </c>
      <c r="F14" s="10">
        <v>7.4559E-2</v>
      </c>
      <c r="G14" s="11">
        <v>-3.3090000000000001E-2</v>
      </c>
      <c r="H14" s="12">
        <v>-1.8329999999999999E-2</v>
      </c>
      <c r="I14" s="10">
        <v>-0.54069</v>
      </c>
      <c r="J14" s="11">
        <v>-0.68174999999999997</v>
      </c>
      <c r="K14" s="12">
        <v>-0.59404999999999997</v>
      </c>
      <c r="L14" s="10">
        <v>1.415203</v>
      </c>
      <c r="M14" s="11">
        <v>1.481854</v>
      </c>
      <c r="N14" s="12">
        <v>1.731616</v>
      </c>
      <c r="Q14" s="1">
        <v>2.0830709999999999</v>
      </c>
      <c r="R14" s="1">
        <v>2.1338279999999998</v>
      </c>
    </row>
    <row r="15" spans="2:18" x14ac:dyDescent="0.35">
      <c r="B15" s="55" t="s">
        <v>59</v>
      </c>
      <c r="C15" s="10">
        <v>1.3266579999999999</v>
      </c>
      <c r="D15" s="11">
        <v>1.00478</v>
      </c>
      <c r="E15" s="12">
        <v>0.52252799999999999</v>
      </c>
      <c r="F15" s="10">
        <v>0.47164600000000001</v>
      </c>
      <c r="G15" s="11">
        <v>0.79750299999999996</v>
      </c>
      <c r="H15" s="12">
        <v>1.3436239999999999</v>
      </c>
      <c r="I15" s="10">
        <v>-0.65159999999999996</v>
      </c>
      <c r="J15" s="11">
        <v>-0.73673</v>
      </c>
      <c r="K15" s="12">
        <v>-0.67981999999999998</v>
      </c>
      <c r="L15" s="10">
        <v>-1.0550299999999999</v>
      </c>
      <c r="M15" s="11">
        <v>-1.12263</v>
      </c>
      <c r="N15" s="12">
        <v>-1.2209399999999999</v>
      </c>
      <c r="Q15" s="1">
        <v>-4.1020000000000001E-2</v>
      </c>
      <c r="R15" s="1">
        <v>-0.64673000000000003</v>
      </c>
    </row>
    <row r="16" spans="2:18" x14ac:dyDescent="0.35">
      <c r="B16" s="55" t="s">
        <v>60</v>
      </c>
      <c r="C16" s="10">
        <v>-0.79205000000000003</v>
      </c>
      <c r="D16" s="11">
        <v>-0.78951000000000005</v>
      </c>
      <c r="E16" s="12">
        <v>-0.78705999999999998</v>
      </c>
      <c r="F16" s="10">
        <v>-1.0881000000000001</v>
      </c>
      <c r="G16" s="11">
        <v>-0.96694999999999998</v>
      </c>
      <c r="H16" s="12">
        <v>-1.1747000000000001</v>
      </c>
      <c r="I16" s="10">
        <v>0.69368300000000005</v>
      </c>
      <c r="J16" s="11">
        <v>0.75283100000000003</v>
      </c>
      <c r="K16" s="12">
        <v>0.585283</v>
      </c>
      <c r="L16" s="10">
        <v>1.1999070000000001</v>
      </c>
      <c r="M16" s="11">
        <v>1.192431</v>
      </c>
      <c r="N16" s="12">
        <v>1.1742300000000001</v>
      </c>
      <c r="Q16" s="1">
        <v>-0.81460999999999995</v>
      </c>
      <c r="R16" s="1">
        <v>0.31027399999999999</v>
      </c>
    </row>
    <row r="17" spans="2:18" x14ac:dyDescent="0.35">
      <c r="B17" s="55" t="s">
        <v>61</v>
      </c>
      <c r="C17" s="10">
        <v>-0.97702999999999995</v>
      </c>
      <c r="D17" s="11">
        <v>-0.90312000000000003</v>
      </c>
      <c r="E17" s="12">
        <v>-0.92773000000000005</v>
      </c>
      <c r="F17" s="10">
        <v>-0.54471999999999998</v>
      </c>
      <c r="G17" s="11">
        <v>-0.84616999999999998</v>
      </c>
      <c r="H17" s="12">
        <v>-0.51944999999999997</v>
      </c>
      <c r="I17" s="10">
        <v>2.1658E-2</v>
      </c>
      <c r="J17" s="11">
        <v>4.2053E-2</v>
      </c>
      <c r="K17" s="12">
        <v>5.7828999999999998E-2</v>
      </c>
      <c r="L17" s="10">
        <v>1.3864019999999999</v>
      </c>
      <c r="M17" s="11">
        <v>1.659548</v>
      </c>
      <c r="N17" s="12">
        <v>1.550729</v>
      </c>
      <c r="Q17" s="1">
        <v>0.54914399999999997</v>
      </c>
      <c r="R17" s="1">
        <v>0.94071499999999997</v>
      </c>
    </row>
    <row r="18" spans="2:18" x14ac:dyDescent="0.35">
      <c r="B18" s="55" t="s">
        <v>62</v>
      </c>
      <c r="C18" s="10">
        <v>-0.74256</v>
      </c>
      <c r="D18" s="11">
        <v>-0.74563000000000001</v>
      </c>
      <c r="E18" s="12">
        <v>-0.73719000000000001</v>
      </c>
      <c r="F18" s="10">
        <v>4.2798000000000003E-2</v>
      </c>
      <c r="G18" s="11">
        <v>0.163108</v>
      </c>
      <c r="H18" s="12">
        <v>-1.866E-2</v>
      </c>
      <c r="I18" s="10">
        <v>-0.79844000000000004</v>
      </c>
      <c r="J18" s="11">
        <v>-0.87141000000000002</v>
      </c>
      <c r="K18" s="12">
        <v>-0.88815</v>
      </c>
      <c r="L18" s="10">
        <v>1.651556</v>
      </c>
      <c r="M18" s="11">
        <v>1.2827980000000001</v>
      </c>
      <c r="N18" s="12">
        <v>1.6617820000000001</v>
      </c>
      <c r="Q18" s="1">
        <v>0.326905</v>
      </c>
      <c r="R18" s="1">
        <v>0.83311800000000003</v>
      </c>
    </row>
    <row r="19" spans="2:18" x14ac:dyDescent="0.35">
      <c r="B19" s="55" t="s">
        <v>63</v>
      </c>
      <c r="C19" s="10">
        <v>-0.87143999999999999</v>
      </c>
      <c r="D19" s="11">
        <v>-0.87190999999999996</v>
      </c>
      <c r="E19" s="12">
        <v>-0.85526000000000002</v>
      </c>
      <c r="F19" s="10">
        <v>0.25562200000000002</v>
      </c>
      <c r="G19" s="11">
        <v>0.33681499999999998</v>
      </c>
      <c r="H19" s="12">
        <v>0.126002</v>
      </c>
      <c r="I19" s="10">
        <v>-0.86145000000000005</v>
      </c>
      <c r="J19" s="11">
        <v>-0.80486999999999997</v>
      </c>
      <c r="K19" s="12">
        <v>-0.84784000000000004</v>
      </c>
      <c r="L19" s="10">
        <v>1.391948</v>
      </c>
      <c r="M19" s="11">
        <v>1.521493</v>
      </c>
      <c r="N19" s="12">
        <v>1.4808889999999999</v>
      </c>
      <c r="Q19" s="1">
        <v>2.2682150000000001</v>
      </c>
      <c r="R19" s="1">
        <v>3.043723</v>
      </c>
    </row>
    <row r="20" spans="2:18" x14ac:dyDescent="0.35">
      <c r="B20" s="55" t="s">
        <v>64</v>
      </c>
      <c r="C20" s="10">
        <v>1.3262400000000001</v>
      </c>
      <c r="D20" s="11">
        <v>0.39693699999999998</v>
      </c>
      <c r="E20" s="12">
        <v>1.0693870000000001</v>
      </c>
      <c r="F20" s="10">
        <v>0.51658499999999996</v>
      </c>
      <c r="G20" s="11">
        <v>0.78164500000000003</v>
      </c>
      <c r="H20" s="12">
        <v>0.33857500000000001</v>
      </c>
      <c r="I20" s="10">
        <v>-3.4720000000000001E-2</v>
      </c>
      <c r="J20" s="11">
        <v>0.23005800000000001</v>
      </c>
      <c r="K20" s="12">
        <v>-0.14338999999999999</v>
      </c>
      <c r="L20" s="10">
        <v>-1.1934499999999999</v>
      </c>
      <c r="M20" s="11">
        <v>-1.49657</v>
      </c>
      <c r="N20" s="12">
        <v>-1.79129</v>
      </c>
      <c r="Q20" s="1">
        <v>-0.14779</v>
      </c>
      <c r="R20" s="1">
        <v>-0.99004000000000003</v>
      </c>
    </row>
    <row r="21" spans="2:18" x14ac:dyDescent="0.35">
      <c r="B21" s="55" t="s">
        <v>65</v>
      </c>
      <c r="C21" s="10">
        <v>-0.71913000000000005</v>
      </c>
      <c r="D21" s="11">
        <v>-0.86109999999999998</v>
      </c>
      <c r="E21" s="12">
        <v>-0.68615999999999999</v>
      </c>
      <c r="F21" s="10">
        <v>-0.87165999999999999</v>
      </c>
      <c r="G21" s="11">
        <v>-1.1475</v>
      </c>
      <c r="H21" s="12">
        <v>-1.17371</v>
      </c>
      <c r="I21" s="10">
        <v>1.3603240000000001</v>
      </c>
      <c r="J21" s="11">
        <v>1.309925</v>
      </c>
      <c r="K21" s="12">
        <v>0.99906200000000001</v>
      </c>
      <c r="L21" s="10">
        <v>0.90666400000000003</v>
      </c>
      <c r="M21" s="11">
        <v>0.58264800000000005</v>
      </c>
      <c r="N21" s="12">
        <v>0.30063400000000001</v>
      </c>
      <c r="Q21" s="1">
        <v>-0.99138999999999999</v>
      </c>
      <c r="R21" s="1">
        <v>-0.39772999999999997</v>
      </c>
    </row>
    <row r="22" spans="2:18" x14ac:dyDescent="0.35">
      <c r="B22" s="55" t="s">
        <v>66</v>
      </c>
      <c r="C22" s="10">
        <v>-1.0020899999999999</v>
      </c>
      <c r="D22" s="11">
        <v>-0.91156000000000004</v>
      </c>
      <c r="E22" s="12">
        <v>-0.77693999999999996</v>
      </c>
      <c r="F22" s="10">
        <v>-0.86646999999999996</v>
      </c>
      <c r="G22" s="11">
        <v>-0.21712000000000001</v>
      </c>
      <c r="H22" s="12">
        <v>-0.20752000000000001</v>
      </c>
      <c r="I22" s="10">
        <v>-0.33966000000000002</v>
      </c>
      <c r="J22" s="11">
        <v>7.1912000000000004E-2</v>
      </c>
      <c r="K22" s="12">
        <v>-0.45075999999999999</v>
      </c>
      <c r="L22" s="10">
        <v>1.683772</v>
      </c>
      <c r="M22" s="11">
        <v>1.4307799999999999</v>
      </c>
      <c r="N22" s="12">
        <v>1.5856589999999999</v>
      </c>
      <c r="Q22" s="1">
        <v>2.4418549999999999</v>
      </c>
      <c r="R22" s="1">
        <v>1.752138</v>
      </c>
    </row>
    <row r="23" spans="2:18" x14ac:dyDescent="0.35">
      <c r="B23" s="55" t="s">
        <v>67</v>
      </c>
      <c r="C23" s="10">
        <v>-0.29076000000000002</v>
      </c>
      <c r="D23" s="11">
        <v>-0.27289000000000002</v>
      </c>
      <c r="E23" s="12">
        <v>-0.24256</v>
      </c>
      <c r="F23" s="10">
        <v>-7.1980000000000002E-2</v>
      </c>
      <c r="G23" s="11">
        <v>-0.12239999999999999</v>
      </c>
      <c r="H23" s="12">
        <v>0.14736399999999999</v>
      </c>
      <c r="I23" s="10">
        <v>-1.2073100000000001</v>
      </c>
      <c r="J23" s="11">
        <v>-1.0843700000000001</v>
      </c>
      <c r="K23" s="12">
        <v>-1.1740600000000001</v>
      </c>
      <c r="L23" s="10">
        <v>1.9378660000000001</v>
      </c>
      <c r="M23" s="11">
        <v>0.92755100000000001</v>
      </c>
      <c r="N23" s="12">
        <v>1.4535309999999999</v>
      </c>
      <c r="Q23" s="1">
        <v>0.102744</v>
      </c>
      <c r="R23" s="1">
        <v>1.014953</v>
      </c>
    </row>
    <row r="24" spans="2:18" x14ac:dyDescent="0.35">
      <c r="B24" s="55" t="s">
        <v>68</v>
      </c>
      <c r="C24" s="10">
        <v>0.492311</v>
      </c>
      <c r="D24" s="11">
        <v>0.138824</v>
      </c>
      <c r="E24" s="12">
        <v>0.158887</v>
      </c>
      <c r="F24" s="10">
        <v>-1.28983</v>
      </c>
      <c r="G24" s="11">
        <v>-1.20417</v>
      </c>
      <c r="H24" s="12">
        <v>-1.11598</v>
      </c>
      <c r="I24" s="10">
        <v>1.3458030000000001</v>
      </c>
      <c r="J24" s="11">
        <v>1.399842</v>
      </c>
      <c r="K24" s="12">
        <v>1.3865050000000001</v>
      </c>
      <c r="L24" s="10">
        <v>-0.59645999999999999</v>
      </c>
      <c r="M24" s="11">
        <v>-0.20136999999999999</v>
      </c>
      <c r="N24" s="12">
        <v>-0.51436000000000004</v>
      </c>
      <c r="Q24" s="1">
        <v>-1.65429</v>
      </c>
      <c r="R24" s="1">
        <v>-1.1715800000000001</v>
      </c>
    </row>
    <row r="25" spans="2:18" ht="15" thickBot="1" x14ac:dyDescent="0.4">
      <c r="B25" s="55" t="s">
        <v>69</v>
      </c>
      <c r="C25" s="13">
        <v>0.45135799999999998</v>
      </c>
      <c r="D25" s="14">
        <v>0.36132999999999998</v>
      </c>
      <c r="E25" s="15">
        <v>0.32956299999999999</v>
      </c>
      <c r="F25" s="13">
        <v>-1.7697400000000001</v>
      </c>
      <c r="G25" s="14">
        <v>-1.4325000000000001</v>
      </c>
      <c r="H25" s="15">
        <v>-1.5384500000000001</v>
      </c>
      <c r="I25" s="13">
        <v>1.125529</v>
      </c>
      <c r="J25" s="14">
        <v>0.879575</v>
      </c>
      <c r="K25" s="15">
        <v>0.797736</v>
      </c>
      <c r="L25" s="13">
        <v>6.3996999999999998E-2</v>
      </c>
      <c r="M25" s="14">
        <v>0.53558600000000001</v>
      </c>
      <c r="N25" s="15">
        <v>0.196022</v>
      </c>
      <c r="Q25" s="1">
        <v>-1.6100399999999999</v>
      </c>
      <c r="R25" s="1">
        <v>-0.30904999999999999</v>
      </c>
    </row>
    <row r="26" spans="2:18" ht="15" thickBot="1" x14ac:dyDescent="0.4">
      <c r="C26" s="57" t="s">
        <v>13</v>
      </c>
      <c r="D26" s="58" t="s">
        <v>13</v>
      </c>
      <c r="E26" s="59" t="s">
        <v>13</v>
      </c>
      <c r="F26" s="57" t="s">
        <v>14</v>
      </c>
      <c r="G26" s="58" t="s">
        <v>14</v>
      </c>
      <c r="H26" s="59" t="s">
        <v>14</v>
      </c>
      <c r="I26" s="57" t="s">
        <v>13</v>
      </c>
      <c r="J26" s="58" t="s">
        <v>13</v>
      </c>
      <c r="K26" s="59" t="s">
        <v>13</v>
      </c>
      <c r="L26" s="57" t="s">
        <v>14</v>
      </c>
      <c r="M26" s="58" t="s">
        <v>14</v>
      </c>
      <c r="N26" s="59" t="s">
        <v>14</v>
      </c>
      <c r="Q26" s="1"/>
      <c r="R26" s="1"/>
    </row>
  </sheetData>
  <mergeCells count="5">
    <mergeCell ref="C2:E2"/>
    <mergeCell ref="F2:H2"/>
    <mergeCell ref="I2:K2"/>
    <mergeCell ref="L2:N2"/>
    <mergeCell ref="Q1:R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54</vt:i4>
      </vt:variant>
    </vt:vector>
  </HeadingPairs>
  <TitlesOfParts>
    <vt:vector size="54" baseType="lpstr">
      <vt:lpstr>Fig 1A</vt:lpstr>
      <vt:lpstr>Fig 1B</vt:lpstr>
      <vt:lpstr>Fig 1C</vt:lpstr>
      <vt:lpstr>Fig 1D</vt:lpstr>
      <vt:lpstr>Fig. 1E</vt:lpstr>
      <vt:lpstr>Fig 1F</vt:lpstr>
      <vt:lpstr>Fig 1I</vt:lpstr>
      <vt:lpstr>Fig 1J</vt:lpstr>
      <vt:lpstr>Fig 1K</vt:lpstr>
      <vt:lpstr>Fig 1L</vt:lpstr>
      <vt:lpstr>Fig. 1M</vt:lpstr>
      <vt:lpstr>Fig 2A</vt:lpstr>
      <vt:lpstr>Fig 2B</vt:lpstr>
      <vt:lpstr>Fig 2C</vt:lpstr>
      <vt:lpstr>Fig 2E</vt:lpstr>
      <vt:lpstr>Fig 2F</vt:lpstr>
      <vt:lpstr>Fig 2G</vt:lpstr>
      <vt:lpstr>Fig 2H</vt:lpstr>
      <vt:lpstr>Fig 2I</vt:lpstr>
      <vt:lpstr>Fig 3B</vt:lpstr>
      <vt:lpstr>Fig 3D</vt:lpstr>
      <vt:lpstr>Fig 3E</vt:lpstr>
      <vt:lpstr>Fig 3F</vt:lpstr>
      <vt:lpstr>Fig 4A</vt:lpstr>
      <vt:lpstr>Fig 4D</vt:lpstr>
      <vt:lpstr>Fig 4E</vt:lpstr>
      <vt:lpstr>Fig 4F</vt:lpstr>
      <vt:lpstr>Fig 4G</vt:lpstr>
      <vt:lpstr>Fig 4H</vt:lpstr>
      <vt:lpstr>Fig 5B</vt:lpstr>
      <vt:lpstr>Fig 5C</vt:lpstr>
      <vt:lpstr>Fig 5D</vt:lpstr>
      <vt:lpstr>Fig 5E</vt:lpstr>
      <vt:lpstr>Fig 5G</vt:lpstr>
      <vt:lpstr>Fig 5H</vt:lpstr>
      <vt:lpstr>Fig 5I</vt:lpstr>
      <vt:lpstr>Fig 5J</vt:lpstr>
      <vt:lpstr>Fig 6E</vt:lpstr>
      <vt:lpstr>Fig S1B</vt:lpstr>
      <vt:lpstr>Fig S1D</vt:lpstr>
      <vt:lpstr>Fig S1E</vt:lpstr>
      <vt:lpstr>Fig S2A</vt:lpstr>
      <vt:lpstr>Fig S2B</vt:lpstr>
      <vt:lpstr>Fig S2C</vt:lpstr>
      <vt:lpstr>Fig S3A</vt:lpstr>
      <vt:lpstr>Fig S3B</vt:lpstr>
      <vt:lpstr>Fig S3C</vt:lpstr>
      <vt:lpstr>Fig S3E</vt:lpstr>
      <vt:lpstr>Fig S4A</vt:lpstr>
      <vt:lpstr>Fig S4C</vt:lpstr>
      <vt:lpstr>Fig S4D</vt:lpstr>
      <vt:lpstr>Fig S4E</vt:lpstr>
      <vt:lpstr>Fig S5A</vt:lpstr>
      <vt:lpstr>Fig S5C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Onyiah, Joseph</dc:creator>
  <cp:lastModifiedBy>Onyiah, Joseph</cp:lastModifiedBy>
  <dcterms:created xsi:type="dcterms:W3CDTF">2025-10-31T04:04:19Z</dcterms:created>
  <dcterms:modified xsi:type="dcterms:W3CDTF">2025-12-11T00:24:57Z</dcterms:modified>
</cp:coreProperties>
</file>