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corfas\University of Michigan Dropbox\Gabriel Corfas\CMT and HHL paper\Files for final submission and publication\Required files\"/>
    </mc:Choice>
  </mc:AlternateContent>
  <xr:revisionPtr revIDLastSave="0" documentId="13_ncr:1_{1E61288F-3B36-42F3-BFD1-63106E03B460}" xr6:coauthVersionLast="47" xr6:coauthVersionMax="47" xr10:uidLastSave="{00000000-0000-0000-0000-000000000000}"/>
  <bookViews>
    <workbookView xWindow="28680" yWindow="-120" windowWidth="29040" windowHeight="17640" firstSheet="6" activeTab="10" xr2:uid="{00000000-000D-0000-FFFF-FFFF00000000}"/>
  </bookViews>
  <sheets>
    <sheet name="Figs 1C-F ABR recordings" sheetId="9" r:id="rId1"/>
    <sheet name="Fig 2A ABR waveforms" sheetId="10" r:id="rId2"/>
    <sheet name="Fig 2B ABR P2-P5 amp" sheetId="11" r:id="rId3"/>
    <sheet name="Fig 3B Myelinated axons counts" sheetId="5" r:id="rId4"/>
    <sheet name="Fig 3C Axon diameter" sheetId="6" r:id="rId5"/>
    <sheet name="Fig 3D g-Ratio" sheetId="7" r:id="rId6"/>
    <sheet name="Fig 3E Axon diameter vs g-ratio" sheetId="8" r:id="rId7"/>
    <sheet name="Fig 4D NoR density OSL" sheetId="1" r:id="rId8"/>
    <sheet name="Fig 4E NoR under heminodal zone" sheetId="2" r:id="rId9"/>
    <sheet name="Fig 5C HC counts" sheetId="4" r:id="rId10"/>
    <sheet name="Fig 5D IHC synapses counts" sheetId="3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7" i="11" l="1"/>
  <c r="I47" i="11"/>
  <c r="H47" i="11"/>
  <c r="G47" i="11"/>
  <c r="F47" i="11"/>
  <c r="E47" i="11"/>
  <c r="D47" i="11"/>
  <c r="C47" i="11"/>
  <c r="J46" i="11"/>
  <c r="I46" i="11"/>
  <c r="H46" i="11"/>
  <c r="G46" i="11"/>
  <c r="F46" i="11"/>
  <c r="E46" i="11"/>
  <c r="D46" i="11"/>
  <c r="C46" i="11"/>
  <c r="J45" i="11"/>
  <c r="I45" i="11"/>
  <c r="H45" i="11"/>
  <c r="G45" i="11"/>
  <c r="F45" i="11"/>
  <c r="E45" i="11"/>
  <c r="D45" i="11"/>
  <c r="C45" i="11"/>
  <c r="O42" i="11"/>
  <c r="N42" i="11"/>
  <c r="M42" i="11"/>
  <c r="L42" i="11"/>
  <c r="O41" i="11"/>
  <c r="N41" i="11"/>
  <c r="M41" i="11"/>
  <c r="L41" i="11"/>
  <c r="O40" i="11"/>
  <c r="N40" i="11"/>
  <c r="M40" i="11"/>
  <c r="L40" i="11"/>
  <c r="O39" i="11"/>
  <c r="N39" i="11"/>
  <c r="M39" i="11"/>
  <c r="L39" i="11"/>
  <c r="O38" i="11"/>
  <c r="N38" i="11"/>
  <c r="M38" i="11"/>
  <c r="L38" i="11"/>
  <c r="O37" i="11"/>
  <c r="N37" i="11"/>
  <c r="M37" i="11"/>
  <c r="L37" i="11"/>
  <c r="O36" i="11"/>
  <c r="N36" i="11"/>
  <c r="M36" i="11"/>
  <c r="L36" i="11"/>
  <c r="O35" i="11"/>
  <c r="N35" i="11"/>
  <c r="M35" i="11"/>
  <c r="L35" i="11"/>
  <c r="O34" i="11"/>
  <c r="N34" i="11"/>
  <c r="M34" i="11"/>
  <c r="L34" i="11"/>
  <c r="O33" i="11"/>
  <c r="N33" i="11"/>
  <c r="M33" i="11"/>
  <c r="L33" i="11"/>
  <c r="O32" i="11"/>
  <c r="N32" i="11"/>
  <c r="M32" i="11"/>
  <c r="L32" i="11"/>
  <c r="O31" i="11"/>
  <c r="N31" i="11"/>
  <c r="M31" i="11"/>
  <c r="L31" i="11"/>
  <c r="O30" i="11"/>
  <c r="N30" i="11"/>
  <c r="M30" i="11"/>
  <c r="L30" i="11"/>
  <c r="O29" i="11"/>
  <c r="N29" i="11"/>
  <c r="M29" i="11"/>
  <c r="L29" i="11"/>
  <c r="O28" i="11"/>
  <c r="N28" i="11"/>
  <c r="M28" i="11"/>
  <c r="L28" i="11"/>
  <c r="O27" i="11"/>
  <c r="N27" i="11"/>
  <c r="M27" i="11"/>
  <c r="L27" i="11"/>
  <c r="O26" i="11"/>
  <c r="N26" i="11"/>
  <c r="M26" i="11"/>
  <c r="L26" i="11"/>
  <c r="O25" i="11"/>
  <c r="N25" i="11"/>
  <c r="M25" i="11"/>
  <c r="L25" i="11"/>
  <c r="O24" i="11"/>
  <c r="N24" i="11"/>
  <c r="M24" i="11"/>
  <c r="L24" i="11"/>
  <c r="O23" i="11"/>
  <c r="N23" i="11"/>
  <c r="M23" i="11"/>
  <c r="L23" i="11"/>
  <c r="O22" i="11"/>
  <c r="N22" i="11"/>
  <c r="M22" i="11"/>
  <c r="L22" i="11"/>
  <c r="O21" i="11"/>
  <c r="N21" i="11"/>
  <c r="M21" i="11"/>
  <c r="L21" i="11"/>
  <c r="O20" i="11"/>
  <c r="N20" i="11"/>
  <c r="M20" i="11"/>
  <c r="L20" i="11"/>
  <c r="O19" i="11"/>
  <c r="N19" i="11"/>
  <c r="M19" i="11"/>
  <c r="L19" i="11"/>
  <c r="O18" i="11"/>
  <c r="N18" i="11"/>
  <c r="M18" i="11"/>
  <c r="L18" i="11"/>
  <c r="O17" i="11"/>
  <c r="N17" i="11"/>
  <c r="M17" i="11"/>
  <c r="L17" i="11"/>
  <c r="O16" i="11"/>
  <c r="N16" i="11"/>
  <c r="M16" i="11"/>
  <c r="L16" i="11"/>
  <c r="O15" i="11"/>
  <c r="N15" i="11"/>
  <c r="M15" i="11"/>
  <c r="L15" i="11"/>
  <c r="O14" i="11"/>
  <c r="N14" i="11"/>
  <c r="M14" i="11"/>
  <c r="L14" i="11"/>
  <c r="O13" i="11"/>
  <c r="N13" i="11"/>
  <c r="M13" i="11"/>
  <c r="L13" i="11"/>
  <c r="O12" i="11"/>
  <c r="N12" i="11"/>
  <c r="M12" i="11"/>
  <c r="L12" i="11"/>
  <c r="O11" i="11"/>
  <c r="N11" i="11"/>
  <c r="M11" i="11"/>
  <c r="L11" i="11"/>
  <c r="O10" i="11"/>
  <c r="N10" i="11"/>
  <c r="M10" i="11"/>
  <c r="L10" i="11"/>
  <c r="O9" i="11"/>
  <c r="N9" i="11"/>
  <c r="M9" i="11"/>
  <c r="L9" i="11"/>
  <c r="O8" i="11"/>
  <c r="N8" i="11"/>
  <c r="M8" i="11"/>
  <c r="L8" i="11"/>
  <c r="O7" i="11"/>
  <c r="N7" i="11"/>
  <c r="M7" i="11"/>
  <c r="L7" i="11"/>
  <c r="O6" i="11"/>
  <c r="N6" i="11"/>
  <c r="M6" i="11"/>
  <c r="L6" i="11"/>
  <c r="D38" i="5"/>
  <c r="E38" i="5" s="1"/>
  <c r="D37" i="5"/>
  <c r="E37" i="5" s="1"/>
  <c r="D36" i="5"/>
  <c r="E36" i="5" s="1"/>
  <c r="D35" i="5"/>
  <c r="E35" i="5" s="1"/>
  <c r="D34" i="5"/>
  <c r="E34" i="5" s="1"/>
  <c r="D33" i="5"/>
  <c r="E33" i="5" s="1"/>
  <c r="D32" i="5"/>
  <c r="E32" i="5" s="1"/>
  <c r="D31" i="5"/>
  <c r="E31" i="5" s="1"/>
  <c r="D30" i="5"/>
  <c r="E30" i="5" s="1"/>
  <c r="D29" i="5"/>
  <c r="E29" i="5" s="1"/>
  <c r="D28" i="5"/>
  <c r="E28" i="5" s="1"/>
  <c r="D27" i="5"/>
  <c r="E27" i="5" s="1"/>
  <c r="D26" i="5"/>
  <c r="E26" i="5" s="1"/>
  <c r="D25" i="5"/>
  <c r="E25" i="5" s="1"/>
  <c r="D24" i="5"/>
  <c r="E24" i="5" s="1"/>
  <c r="D23" i="5"/>
  <c r="E23" i="5" s="1"/>
  <c r="D22" i="5"/>
  <c r="E22" i="5" s="1"/>
  <c r="D21" i="5"/>
  <c r="E21" i="5" s="1"/>
  <c r="D20" i="5"/>
  <c r="E20" i="5" s="1"/>
  <c r="P19" i="5"/>
  <c r="Q19" i="5" s="1"/>
  <c r="D19" i="5"/>
  <c r="E19" i="5" s="1"/>
  <c r="P18" i="5"/>
  <c r="Q18" i="5" s="1"/>
  <c r="J18" i="5"/>
  <c r="K18" i="5" s="1"/>
  <c r="D18" i="5"/>
  <c r="E18" i="5" s="1"/>
  <c r="P17" i="5"/>
  <c r="Q17" i="5" s="1"/>
  <c r="J17" i="5"/>
  <c r="K17" i="5" s="1"/>
  <c r="D17" i="5"/>
  <c r="E17" i="5" s="1"/>
  <c r="P16" i="5"/>
  <c r="Q16" i="5" s="1"/>
  <c r="J16" i="5"/>
  <c r="K16" i="5" s="1"/>
  <c r="D16" i="5"/>
  <c r="E16" i="5" s="1"/>
  <c r="P15" i="5"/>
  <c r="Q15" i="5" s="1"/>
  <c r="J15" i="5"/>
  <c r="K15" i="5" s="1"/>
  <c r="D15" i="5"/>
  <c r="E15" i="5" s="1"/>
  <c r="P14" i="5"/>
  <c r="Q14" i="5" s="1"/>
  <c r="J14" i="5"/>
  <c r="K14" i="5" s="1"/>
  <c r="D14" i="5"/>
  <c r="E14" i="5" s="1"/>
  <c r="P13" i="5"/>
  <c r="Q13" i="5" s="1"/>
  <c r="J13" i="5"/>
  <c r="K13" i="5" s="1"/>
  <c r="D13" i="5"/>
  <c r="E13" i="5" s="1"/>
  <c r="P12" i="5"/>
  <c r="Q12" i="5" s="1"/>
  <c r="J12" i="5"/>
  <c r="K12" i="5" s="1"/>
  <c r="D12" i="5"/>
  <c r="E12" i="5" s="1"/>
  <c r="P11" i="5"/>
  <c r="Q11" i="5" s="1"/>
  <c r="J11" i="5"/>
  <c r="K11" i="5" s="1"/>
  <c r="D11" i="5"/>
  <c r="E11" i="5" s="1"/>
  <c r="P10" i="5"/>
  <c r="Q10" i="5" s="1"/>
  <c r="J10" i="5"/>
  <c r="K10" i="5" s="1"/>
  <c r="D10" i="5"/>
  <c r="E10" i="5" s="1"/>
  <c r="P9" i="5"/>
  <c r="Q9" i="5" s="1"/>
  <c r="J9" i="5"/>
  <c r="K9" i="5" s="1"/>
  <c r="D9" i="5"/>
  <c r="E9" i="5" s="1"/>
  <c r="P8" i="5"/>
  <c r="Q8" i="5" s="1"/>
  <c r="J8" i="5"/>
  <c r="K8" i="5" s="1"/>
  <c r="D8" i="5"/>
  <c r="E8" i="5" s="1"/>
  <c r="P7" i="5"/>
  <c r="Q7" i="5" s="1"/>
  <c r="J7" i="5"/>
  <c r="K7" i="5" s="1"/>
  <c r="D7" i="5"/>
  <c r="E7" i="5" s="1"/>
  <c r="P6" i="5"/>
  <c r="Q6" i="5" s="1"/>
  <c r="J6" i="5"/>
  <c r="K6" i="5" s="1"/>
  <c r="D6" i="5"/>
  <c r="E6" i="5" s="1"/>
  <c r="P5" i="5"/>
  <c r="Q5" i="5" s="1"/>
  <c r="J5" i="5"/>
  <c r="K5" i="5" s="1"/>
  <c r="D5" i="5"/>
  <c r="E5" i="5" s="1"/>
  <c r="L47" i="11" l="1"/>
  <c r="L45" i="11"/>
  <c r="L46" i="11"/>
  <c r="M45" i="11"/>
  <c r="M46" i="11"/>
  <c r="M47" i="11"/>
  <c r="N47" i="11"/>
  <c r="N45" i="11"/>
  <c r="N46" i="11"/>
  <c r="O45" i="11"/>
  <c r="O46" i="11"/>
  <c r="O47" i="11"/>
  <c r="I28" i="5"/>
  <c r="H28" i="5"/>
  <c r="I31" i="5"/>
  <c r="H31" i="5"/>
  <c r="I23" i="5"/>
  <c r="H23" i="5"/>
  <c r="I32" i="5"/>
  <c r="H32" i="5"/>
  <c r="I27" i="5"/>
  <c r="H27" i="5"/>
  <c r="I22" i="5"/>
  <c r="H22" i="5"/>
  <c r="I26" i="5"/>
  <c r="H26" i="5"/>
  <c r="I30" i="5"/>
  <c r="H30" i="5"/>
  <c r="I24" i="5"/>
  <c r="H24" i="5"/>
  <c r="M22" i="4" l="1"/>
  <c r="N22" i="4"/>
  <c r="M21" i="4"/>
  <c r="N21" i="4"/>
  <c r="M20" i="4"/>
  <c r="N20" i="4"/>
  <c r="M37" i="4"/>
  <c r="N37" i="4"/>
  <c r="M36" i="4"/>
  <c r="N36" i="4"/>
  <c r="M35" i="4"/>
  <c r="N35" i="4"/>
  <c r="M34" i="4"/>
  <c r="N34" i="4"/>
  <c r="M33" i="4"/>
  <c r="N33" i="4"/>
  <c r="M32" i="4"/>
  <c r="N32" i="4"/>
  <c r="M53" i="4"/>
  <c r="N53" i="4"/>
  <c r="M52" i="4"/>
  <c r="N52" i="4"/>
  <c r="M51" i="4"/>
  <c r="N51" i="4"/>
  <c r="M19" i="4"/>
  <c r="N19" i="4"/>
  <c r="M18" i="4"/>
  <c r="N18" i="4"/>
  <c r="M17" i="4"/>
  <c r="N17" i="4"/>
  <c r="M50" i="4"/>
  <c r="N50" i="4"/>
  <c r="M49" i="4"/>
  <c r="N49" i="4"/>
  <c r="M40" i="4"/>
  <c r="N40" i="4"/>
  <c r="M39" i="4"/>
  <c r="N39" i="4"/>
  <c r="M38" i="4"/>
  <c r="N38" i="4"/>
  <c r="M16" i="4"/>
  <c r="N16" i="4"/>
  <c r="M15" i="4"/>
  <c r="N15" i="4"/>
  <c r="M14" i="4"/>
  <c r="N14" i="4"/>
  <c r="M48" i="4"/>
  <c r="N48" i="4"/>
  <c r="M47" i="4"/>
  <c r="N47" i="4"/>
  <c r="Q127" i="3" l="1"/>
  <c r="Q124" i="3"/>
  <c r="Q121" i="3"/>
  <c r="Q118" i="3"/>
  <c r="Q116" i="3"/>
  <c r="Q113" i="3"/>
  <c r="Q110" i="3"/>
  <c r="Q107" i="3"/>
  <c r="Q105" i="3"/>
  <c r="Q102" i="3"/>
  <c r="Q99" i="3"/>
  <c r="Q95" i="3"/>
  <c r="Q92" i="3"/>
  <c r="Q89" i="3"/>
  <c r="Q86" i="3"/>
  <c r="Q83" i="3"/>
  <c r="Q80" i="3"/>
  <c r="Q77" i="3"/>
  <c r="Q74" i="3"/>
  <c r="Q71" i="3"/>
  <c r="Q68" i="3"/>
  <c r="Q65" i="3"/>
  <c r="Q62" i="3"/>
  <c r="Q59" i="3"/>
  <c r="Q56" i="3"/>
  <c r="Q53" i="3"/>
  <c r="Q50" i="3"/>
  <c r="Q47" i="3"/>
  <c r="Q44" i="3"/>
  <c r="Q41" i="3"/>
  <c r="Q38" i="3"/>
  <c r="Q35" i="3"/>
  <c r="Q32" i="3"/>
  <c r="Q29" i="3"/>
  <c r="Q26" i="3"/>
  <c r="Q23" i="3"/>
  <c r="Q20" i="3"/>
  <c r="Q17" i="3"/>
  <c r="Q14" i="3"/>
  <c r="Q11" i="3"/>
  <c r="Q8" i="3"/>
  <c r="Q5" i="3"/>
  <c r="L50" i="2" l="1"/>
  <c r="M50" i="2" s="1"/>
  <c r="L46" i="2"/>
  <c r="M46" i="2" s="1"/>
  <c r="L43" i="2"/>
  <c r="M43" i="2" s="1"/>
  <c r="H43" i="2"/>
  <c r="I43" i="2" s="1"/>
  <c r="L39" i="2"/>
  <c r="M39" i="2" s="1"/>
  <c r="H39" i="2"/>
  <c r="I39" i="2" s="1"/>
  <c r="L34" i="2"/>
  <c r="M34" i="2" s="1"/>
  <c r="H34" i="2"/>
  <c r="I34" i="2" s="1"/>
  <c r="L29" i="2"/>
  <c r="M29" i="2" s="1"/>
  <c r="H29" i="2"/>
  <c r="I29" i="2" s="1"/>
  <c r="L24" i="2"/>
  <c r="M24" i="2" s="1"/>
  <c r="H24" i="2"/>
  <c r="I24" i="2" s="1"/>
  <c r="L21" i="2"/>
  <c r="M21" i="2" s="1"/>
  <c r="H21" i="2"/>
  <c r="I21" i="2" s="1"/>
  <c r="L15" i="2"/>
  <c r="M15" i="2" s="1"/>
  <c r="H15" i="2"/>
  <c r="I15" i="2" s="1"/>
  <c r="L12" i="2"/>
  <c r="M12" i="2" s="1"/>
  <c r="H12" i="2"/>
  <c r="I12" i="2" s="1"/>
  <c r="L8" i="2"/>
  <c r="M8" i="2" s="1"/>
  <c r="H8" i="2"/>
  <c r="I8" i="2" s="1"/>
  <c r="L4" i="2"/>
  <c r="M4" i="2" s="1"/>
  <c r="H4" i="2"/>
  <c r="I4" i="2" s="1"/>
  <c r="K16" i="1"/>
  <c r="L16" i="1" s="1"/>
  <c r="K13" i="1"/>
  <c r="L13" i="1" s="1"/>
  <c r="G13" i="1"/>
  <c r="H13" i="1" s="1"/>
  <c r="K10" i="1"/>
  <c r="L10" i="1" s="1"/>
  <c r="G10" i="1"/>
  <c r="H10" i="1" s="1"/>
  <c r="K7" i="1"/>
  <c r="L7" i="1" s="1"/>
  <c r="G7" i="1"/>
  <c r="H7" i="1" s="1"/>
  <c r="K4" i="1"/>
  <c r="L4" i="1" s="1"/>
  <c r="G4" i="1"/>
  <c r="H4" i="1" s="1"/>
</calcChain>
</file>

<file path=xl/sharedStrings.xml><?xml version="1.0" encoding="utf-8"?>
<sst xmlns="http://schemas.openxmlformats.org/spreadsheetml/2006/main" count="7910" uniqueCount="538">
  <si>
    <t>Wildtype</t>
  </si>
  <si>
    <t>CMT1A</t>
  </si>
  <si>
    <t>wt</t>
  </si>
  <si>
    <t>8 kHz</t>
  </si>
  <si>
    <t>CMT1E</t>
  </si>
  <si>
    <t>16 kHz</t>
  </si>
  <si>
    <t>32 kHz</t>
  </si>
  <si>
    <t>IHC</t>
  </si>
  <si>
    <t>OHC</t>
  </si>
  <si>
    <t>g-ratio per sample</t>
  </si>
  <si>
    <t>axon diameter per sample</t>
  </si>
  <si>
    <t>individual g-ratio</t>
  </si>
  <si>
    <t>axon diameter</t>
  </si>
  <si>
    <t>g-ratio</t>
  </si>
  <si>
    <t>wildtype</t>
  </si>
  <si>
    <t>Mean</t>
  </si>
  <si>
    <t>Std. Deviation</t>
  </si>
  <si>
    <t>Std. Error of Mean</t>
  </si>
  <si>
    <t>ID</t>
  </si>
  <si>
    <t xml:space="preserve">#nodes (1600um2) </t>
  </si>
  <si>
    <t>average #nodes (1600um2)</t>
  </si>
  <si>
    <t>density in 1000um2</t>
  </si>
  <si>
    <t>Wt 1</t>
  </si>
  <si>
    <t>CMT1A 1</t>
  </si>
  <si>
    <t>Wt 2</t>
  </si>
  <si>
    <t>CMT1A 2</t>
  </si>
  <si>
    <t>Wt 3</t>
  </si>
  <si>
    <t>CMT1A 3</t>
  </si>
  <si>
    <t>Wt 3-477</t>
  </si>
  <si>
    <t>CMT1A 4</t>
  </si>
  <si>
    <t>CMT1A 5</t>
  </si>
  <si>
    <t>average per sample</t>
  </si>
  <si>
    <t xml:space="preserve">#nodes (800um2) </t>
  </si>
  <si>
    <t>average #nodes (800um2)</t>
  </si>
  <si>
    <t>Wt 4</t>
  </si>
  <si>
    <t>Wt 5</t>
  </si>
  <si>
    <t>Wt 6</t>
  </si>
  <si>
    <t>CMT1A 5-484</t>
  </si>
  <si>
    <t>Wt1</t>
  </si>
  <si>
    <t>Wt2</t>
  </si>
  <si>
    <t>Wt3</t>
  </si>
  <si>
    <t>Wt</t>
  </si>
  <si>
    <t>Wt7</t>
  </si>
  <si>
    <t>CMT1A 1-1</t>
  </si>
  <si>
    <t>CMT1A 2-1</t>
  </si>
  <si>
    <t>CMT1A 3-1</t>
  </si>
  <si>
    <t>CMT1A 4-1</t>
  </si>
  <si>
    <t>CMT1A 6-1</t>
  </si>
  <si>
    <t>CMT1A 7-1</t>
  </si>
  <si>
    <t>8kHz</t>
  </si>
  <si>
    <t>Average Synapse/IHC</t>
  </si>
  <si>
    <t>Sample #</t>
  </si>
  <si>
    <t>Axon diameter (um)</t>
  </si>
  <si>
    <t>Image:</t>
  </si>
  <si>
    <t>Wt 1_002.TIF</t>
  </si>
  <si>
    <t>Wt 1_003.TIF</t>
  </si>
  <si>
    <t>Wt 1_004.TIF</t>
  </si>
  <si>
    <t>Wt 1_005.TIF</t>
  </si>
  <si>
    <t>Wt 1_006.TIF</t>
  </si>
  <si>
    <t>Wt 1_007.TIF</t>
  </si>
  <si>
    <t>Wt 1_008.TIF</t>
  </si>
  <si>
    <t>Wt 1_009.TIF</t>
  </si>
  <si>
    <t>Wt 1_010.TIF</t>
  </si>
  <si>
    <t>Wt 1_011.TIF</t>
  </si>
  <si>
    <t>Wt 1_012.TIF</t>
  </si>
  <si>
    <t>Wt 1_013.TIF</t>
  </si>
  <si>
    <t>Wt 1_014.TIF</t>
  </si>
  <si>
    <t>Wt 1_015.TIF</t>
  </si>
  <si>
    <t>Wt 1_016.TIF</t>
  </si>
  <si>
    <t>Wt 1_017.TIF</t>
  </si>
  <si>
    <t>Wt 1_018.TIF</t>
  </si>
  <si>
    <t>Wt 1_019.TIF</t>
  </si>
  <si>
    <t>Wt 1_020.TIF</t>
  </si>
  <si>
    <t>Wt 1_021.TIF</t>
  </si>
  <si>
    <t>Wt 1_022.TIF</t>
  </si>
  <si>
    <t>Wt 1_023.TIF</t>
  </si>
  <si>
    <t>Wt 1_024.TIF</t>
  </si>
  <si>
    <t>Wt 1_025.TIF</t>
  </si>
  <si>
    <t>Wt 1_026.TIF</t>
  </si>
  <si>
    <t>Wt 1_027.TIF</t>
  </si>
  <si>
    <t>Wt 1_028.TIF</t>
  </si>
  <si>
    <t>Wt 1_029.TIF</t>
  </si>
  <si>
    <t>Wt 1_030.TIF</t>
  </si>
  <si>
    <t>Wt 1_031.TIF</t>
  </si>
  <si>
    <t>Wt 1_032.TIF</t>
  </si>
  <si>
    <t>Wt 1_033.TIF</t>
  </si>
  <si>
    <t>Wt 1_034.TIF</t>
  </si>
  <si>
    <t>Wt 1_035.TIF</t>
  </si>
  <si>
    <t>Wt 1_036.TIF</t>
  </si>
  <si>
    <t>Wt 1_037.TIF</t>
  </si>
  <si>
    <t>Wt 1_038.TIF</t>
  </si>
  <si>
    <t>Wt 1_039.TIF</t>
  </si>
  <si>
    <t>Wt 1_040.TIF</t>
  </si>
  <si>
    <t>Wt 1_041.TIF</t>
  </si>
  <si>
    <t>Wt 2_001.TIF</t>
  </si>
  <si>
    <t>Wt 2_002.TIF</t>
  </si>
  <si>
    <t>Wt 2_003.TIF</t>
  </si>
  <si>
    <t>Wt 2_004.TIF</t>
  </si>
  <si>
    <t>Wt 2_005.TIF</t>
  </si>
  <si>
    <t>Wt 2_006.TIF</t>
  </si>
  <si>
    <t>Wt 2_007.TIF</t>
  </si>
  <si>
    <t>Wt 2_008.TIF</t>
  </si>
  <si>
    <t>Wt 2_009.TIF</t>
  </si>
  <si>
    <t>Wt 2_010.TIF</t>
  </si>
  <si>
    <t>Wt 2_011.TIF</t>
  </si>
  <si>
    <t>Wt 2_012.TIF</t>
  </si>
  <si>
    <t>Wt 2_013.TIF</t>
  </si>
  <si>
    <t>Wt 2_014.TIF</t>
  </si>
  <si>
    <t>Wt 2_015.TIF</t>
  </si>
  <si>
    <t>Wt 2_016.TIF</t>
  </si>
  <si>
    <t>Wt 2_017.TIF</t>
  </si>
  <si>
    <t>Wt 2_018.TIF</t>
  </si>
  <si>
    <t>Wt 2_019.TIF</t>
  </si>
  <si>
    <t>Wt 2_020.TIF</t>
  </si>
  <si>
    <t>Wt 2_021.TIF</t>
  </si>
  <si>
    <t>Wt 2_022.TIF</t>
  </si>
  <si>
    <t>Wt 2_023.TIF</t>
  </si>
  <si>
    <t>Wt 2_024.TIF</t>
  </si>
  <si>
    <t>Wt 2_025.TIF</t>
  </si>
  <si>
    <t>Wt 2_026.TIF</t>
  </si>
  <si>
    <t>Wt 2_027.TIF</t>
  </si>
  <si>
    <t>Wt 2_028.TIF</t>
  </si>
  <si>
    <t>Wt 2_029.TIF</t>
  </si>
  <si>
    <t>Wt 2_030.TIF</t>
  </si>
  <si>
    <t>Wt 2_031.TIF</t>
  </si>
  <si>
    <t>Wt 2_032.TIF</t>
  </si>
  <si>
    <t>Wt 2_033.TIF</t>
  </si>
  <si>
    <t>Wt 2_034.TIF</t>
  </si>
  <si>
    <t>Wt 2_035.TIF</t>
  </si>
  <si>
    <t>Wt 2_036.TIF</t>
  </si>
  <si>
    <t>Wt 2_037.TIF</t>
  </si>
  <si>
    <t>Wt 2_038.TIF</t>
  </si>
  <si>
    <t>Wt 2_039.TIF</t>
  </si>
  <si>
    <t>Wt 2_040.TIF</t>
  </si>
  <si>
    <t>Wt 3_042.TIF</t>
  </si>
  <si>
    <t>Wt 3_043.TIF</t>
  </si>
  <si>
    <t>Wt 3_044.TIF</t>
  </si>
  <si>
    <t>Wt 3_045.TIF</t>
  </si>
  <si>
    <t>Wt 3_046.TIF</t>
  </si>
  <si>
    <t>Wt 3_047.TIF</t>
  </si>
  <si>
    <t>Wt 3_048.TIF</t>
  </si>
  <si>
    <t>Wt 3_049.TIF</t>
  </si>
  <si>
    <t>Wt 3_050.TIF</t>
  </si>
  <si>
    <t>Wt 3_051.TIF</t>
  </si>
  <si>
    <t>Wt 3_052.TIF</t>
  </si>
  <si>
    <t>Wt 3_053.TIF</t>
  </si>
  <si>
    <t>Wt 3_054.TIF</t>
  </si>
  <si>
    <t>Wt 3_055.TIF</t>
  </si>
  <si>
    <t>Wt 3_056.TIF</t>
  </si>
  <si>
    <t>Wt 3_057.TIF</t>
  </si>
  <si>
    <t>Wt 3_058.TIF</t>
  </si>
  <si>
    <t>Wt 3_059.TIF</t>
  </si>
  <si>
    <t>Wt 3_060.TIF</t>
  </si>
  <si>
    <t>Wt 3_061.TIF</t>
  </si>
  <si>
    <t>Wt 3_062.TIF</t>
  </si>
  <si>
    <t>Wt 3_063.TIF</t>
  </si>
  <si>
    <t>Wt 3_064.TIF</t>
  </si>
  <si>
    <t>Wt 3_065.TIF</t>
  </si>
  <si>
    <t>Wt 3_067.TIF</t>
  </si>
  <si>
    <t>Wt 3_068.TIF</t>
  </si>
  <si>
    <t>Wt 3_069.TIF</t>
  </si>
  <si>
    <t>Wt 3_070.TIF</t>
  </si>
  <si>
    <t>Wt 3_071.TIF</t>
  </si>
  <si>
    <t>Wt 3_041.TIF</t>
  </si>
  <si>
    <t>Wt 3_077.TIF</t>
  </si>
  <si>
    <t>Wt 3_078.TIF</t>
  </si>
  <si>
    <t>Wt 3_079.TIF</t>
  </si>
  <si>
    <t>CMT1A 4_029.TIF</t>
  </si>
  <si>
    <t>CMT1A 5_008.TIF</t>
  </si>
  <si>
    <t>CMT1A 5_009.TIF</t>
  </si>
  <si>
    <t>CMT1A 5_010.TIF</t>
  </si>
  <si>
    <t>CMT1A 5_011.TIF</t>
  </si>
  <si>
    <t>CMT1A 5_012.TIF</t>
  </si>
  <si>
    <t>CMT1A 5_013.TIF</t>
  </si>
  <si>
    <t>CMT1A 5_014.TIF</t>
  </si>
  <si>
    <t>CMT1A 5_015.TIF</t>
  </si>
  <si>
    <t>CMT1A 5_016.TIF</t>
  </si>
  <si>
    <t>CMT1A 5_017.TIF</t>
  </si>
  <si>
    <t>CMT1A 5_018.TIF</t>
  </si>
  <si>
    <t>CMT1A 5_019.TIF</t>
  </si>
  <si>
    <t>CMT1A 5_020.TIF</t>
  </si>
  <si>
    <t>CMT1A 5_021.TIF</t>
  </si>
  <si>
    <t>CMT1A 5_022.TIF</t>
  </si>
  <si>
    <t>CMT1A 5_023.TIF</t>
  </si>
  <si>
    <t>CMT1A 5_024.TIF</t>
  </si>
  <si>
    <t>CMT1A 5_025.TIF</t>
  </si>
  <si>
    <t>CMT1A 5_026.TIF</t>
  </si>
  <si>
    <t>CMT1A 5_027.TIF</t>
  </si>
  <si>
    <t>CMT1A 5_028.TIF</t>
  </si>
  <si>
    <t>CMT1A 5_029.TIF</t>
  </si>
  <si>
    <t>CMT1A 5_030.TIF</t>
  </si>
  <si>
    <t>CMT1A 5_031.TIF</t>
  </si>
  <si>
    <t>CMT1A 5_032.TIF</t>
  </si>
  <si>
    <t>CMT1A 5_033.TIF</t>
  </si>
  <si>
    <t>CMT1A 5_034.TIF</t>
  </si>
  <si>
    <t>CMT1A 5_036.TIF</t>
  </si>
  <si>
    <t>CMT1A 5_037.TIF</t>
  </si>
  <si>
    <t>CMT1A 5_038.TIF</t>
  </si>
  <si>
    <t>CMT1A 5_039.TIF</t>
  </si>
  <si>
    <t>CMT1A 5_040.TIF</t>
  </si>
  <si>
    <t>CMT1A 6_001.TIF</t>
  </si>
  <si>
    <t>CMT1A 6_003.TIF</t>
  </si>
  <si>
    <t>CMT1A 6_004.TIF</t>
  </si>
  <si>
    <t>CMT1A 6_005.TIF</t>
  </si>
  <si>
    <t>CMT1A 6_006.TIF</t>
  </si>
  <si>
    <t>CMT1A 6_007.TIF</t>
  </si>
  <si>
    <t>CMT1A 6_008.TIF</t>
  </si>
  <si>
    <t>CMT1A 6_009.TIF</t>
  </si>
  <si>
    <t>CMT1A 6_010.TIF</t>
  </si>
  <si>
    <t>CMT1A 6_011.TIF</t>
  </si>
  <si>
    <t>CMT1A 6_012.TIF</t>
  </si>
  <si>
    <t>CMT1A 6_014.TIF</t>
  </si>
  <si>
    <t>CMT1A 6_015.TIF</t>
  </si>
  <si>
    <t>CMT1A 6_016.TIF</t>
  </si>
  <si>
    <t>CMT1A 6_018.TIF</t>
  </si>
  <si>
    <t>CMT1A 6_019.TIF</t>
  </si>
  <si>
    <t>CMT1A 6_020.TIF</t>
  </si>
  <si>
    <t>CMT1A 6_021.TIF</t>
  </si>
  <si>
    <t>CMT1A 6_022.TIF</t>
  </si>
  <si>
    <t>CMT1A 6_023.TIF</t>
  </si>
  <si>
    <t>CMT1A 6_024.TIF</t>
  </si>
  <si>
    <t>CMT1A 6_025.TIF</t>
  </si>
  <si>
    <t>CMT1A 6_027.TIF</t>
  </si>
  <si>
    <t>CMT1A 6_028.TIF</t>
  </si>
  <si>
    <t>CMT1A 6_029.TIF</t>
  </si>
  <si>
    <t>CMT1A 6_030.TIF</t>
  </si>
  <si>
    <t>CMT1A 6_031.TIF</t>
  </si>
  <si>
    <t>CMT1A 6_032.TIF</t>
  </si>
  <si>
    <t>CMT1A 6_033.TIF</t>
  </si>
  <si>
    <t>CMT1E 7_017.TIF</t>
  </si>
  <si>
    <t>CMT1E 7_018.TIF</t>
  </si>
  <si>
    <t>CMT1E 7_019.TIF</t>
  </si>
  <si>
    <t>CMT1E 7_020.TIF</t>
  </si>
  <si>
    <t>CMT1E 7_021.TIF</t>
  </si>
  <si>
    <t>CMT1E 7_022.TIF</t>
  </si>
  <si>
    <t>CMT1E 7_023.TIF</t>
  </si>
  <si>
    <t>CMT1E 7_024.TIF</t>
  </si>
  <si>
    <t>CMT1E 7_025.TIF</t>
  </si>
  <si>
    <t>CMT1E 7_026.TIF</t>
  </si>
  <si>
    <t>CMT1E 7_027.TIF</t>
  </si>
  <si>
    <t>CMT1E 7_029.TIF</t>
  </si>
  <si>
    <t>CMT1E 7_030.TIF</t>
  </si>
  <si>
    <t>CMT1E 7_031.TIF</t>
  </si>
  <si>
    <t>CMT1E 7_032.TIF</t>
  </si>
  <si>
    <t>CMT1E 7_033.TIF</t>
  </si>
  <si>
    <t>CMT1E 7_034.TIF</t>
  </si>
  <si>
    <t>CMT1E 7_035.TIF</t>
  </si>
  <si>
    <t>CMT1E 7_036.TIF</t>
  </si>
  <si>
    <t>CMT1E 7_037.TIF</t>
  </si>
  <si>
    <t>CMT1E 7_039.TIF</t>
  </si>
  <si>
    <t>CMT1E 7_040.TIF</t>
  </si>
  <si>
    <t>CMT1E 7_041.TIF</t>
  </si>
  <si>
    <t>CMT1E 7_042.TIF</t>
  </si>
  <si>
    <t>CMT1E 7_043.TIF</t>
  </si>
  <si>
    <t>CMT1E 7_044.TIF</t>
  </si>
  <si>
    <t>CMT1E 7_045.TIF</t>
  </si>
  <si>
    <t>CMT1E 7_046.TIF</t>
  </si>
  <si>
    <t>CMT1E 7_047.TIF</t>
  </si>
  <si>
    <t>CMT1E 7_048.TIF</t>
  </si>
  <si>
    <t>CMT1E 7_049.TIF</t>
  </si>
  <si>
    <t>CMT1E 7_050.TIF</t>
  </si>
  <si>
    <t>CMT1E 7_051.TIF</t>
  </si>
  <si>
    <t>CMT1E 7_052.TIF</t>
  </si>
  <si>
    <t>CMT1E 7_053.TIF</t>
  </si>
  <si>
    <t>CMT1E 7_054.TIF</t>
  </si>
  <si>
    <t>CMT1E 7_055.TIF</t>
  </si>
  <si>
    <t>CMT1E 7_056.TIF</t>
  </si>
  <si>
    <t>CMT1E 7_057.TIF</t>
  </si>
  <si>
    <t>CMT1E 7_059.TIF</t>
  </si>
  <si>
    <t>CMT1E 7_060.TIF</t>
  </si>
  <si>
    <t>CMT1E 7_061.TIF</t>
  </si>
  <si>
    <t>CMT1E 8_011.TIF</t>
  </si>
  <si>
    <t>CMT1E 8_012.TIF</t>
  </si>
  <si>
    <t>CMT1E 8_013.TIF</t>
  </si>
  <si>
    <t>CMT1E 8_014.TIF</t>
  </si>
  <si>
    <t>CMT1E 8_015.TIF</t>
  </si>
  <si>
    <t>CMT1E 8_016.TIF</t>
  </si>
  <si>
    <t>CMT1E 8_017.TIF</t>
  </si>
  <si>
    <t>CMT1E 8_018.TIF</t>
  </si>
  <si>
    <t>CMT1E 8_019.TIF</t>
  </si>
  <si>
    <t>CMT1E 8_020.TIF</t>
  </si>
  <si>
    <t>CMT1E 8_021.TIF</t>
  </si>
  <si>
    <t>CMT1E 8_022.TIF</t>
  </si>
  <si>
    <t>CMT1E 8_023.TIF</t>
  </si>
  <si>
    <t>CMT1E 8_024.TIF</t>
  </si>
  <si>
    <t>CMT1E 8_025.TIF</t>
  </si>
  <si>
    <t>CMT1E 8_026.TIF</t>
  </si>
  <si>
    <t>CMT1E 8_027.TIF</t>
  </si>
  <si>
    <t>CMT1E 8_028.TIF</t>
  </si>
  <si>
    <t>CMT1E 8_029.TIF</t>
  </si>
  <si>
    <t>CMT1E 8_030.TIF</t>
  </si>
  <si>
    <t>CMT1E 8_031.TIF</t>
  </si>
  <si>
    <t>CMT1E 8_032.TIF</t>
  </si>
  <si>
    <t>CMT1E 8_033.TIF</t>
  </si>
  <si>
    <t>CMT1E 8_034.TIF</t>
  </si>
  <si>
    <t>CMT1E 8_035.TIF</t>
  </si>
  <si>
    <t>CMT1E 8_036.TIF</t>
  </si>
  <si>
    <t>CMT1E 8_037.TIF</t>
  </si>
  <si>
    <t>CMT1E 8_038.TIF</t>
  </si>
  <si>
    <t>CMT1E 8_039.TIF</t>
  </si>
  <si>
    <t>CMT1E 8_040.TIF</t>
  </si>
  <si>
    <t>CMT1E 8_041.TIF</t>
  </si>
  <si>
    <t>CMT1E 8_042.TIF</t>
  </si>
  <si>
    <t>CMT1E 8_043.TIF</t>
  </si>
  <si>
    <t>CMT1E 9_011.TIF</t>
  </si>
  <si>
    <t>CMT1E 9_012.TIF</t>
  </si>
  <si>
    <t>CMT1E 9_014.TIF</t>
  </si>
  <si>
    <t>CMT1E 9_015.TIF</t>
  </si>
  <si>
    <t>CMT1E 9_016.TIF</t>
  </si>
  <si>
    <t>CMT1E 9_017.TIF</t>
  </si>
  <si>
    <t>CMT1E 9_018.TIF</t>
  </si>
  <si>
    <t>CMT1E 9_019.TIF</t>
  </si>
  <si>
    <t>CMT1E 9_020.TIF</t>
  </si>
  <si>
    <t>CMT1E 9_021.TIF</t>
  </si>
  <si>
    <t>CMT1E 9_022.TIF</t>
  </si>
  <si>
    <t>CMT1E 9_023.TIF</t>
  </si>
  <si>
    <t>CMT1E 9_024.TIF</t>
  </si>
  <si>
    <t>CMT1E 9_025.TIF</t>
  </si>
  <si>
    <t>CMT1E 9_026.TIF</t>
  </si>
  <si>
    <t>CMT1E 9_027.TIF</t>
  </si>
  <si>
    <t>CMT1E 9_028.TIF</t>
  </si>
  <si>
    <t>CMT1E 9_029.TIF</t>
  </si>
  <si>
    <t>CMT1E 9_030.TIF</t>
  </si>
  <si>
    <t>CMT1E 9_033.TIF</t>
  </si>
  <si>
    <t>CMT1E 9_034.TIF</t>
  </si>
  <si>
    <t>CMT1E 9_035.TIF</t>
  </si>
  <si>
    <t>CMT1E 9_036.TIF</t>
  </si>
  <si>
    <t>CMT1E 9_037.TIF</t>
  </si>
  <si>
    <t>CMT1E 9_038.TIF</t>
  </si>
  <si>
    <t>CMT1E 9_039.TIF</t>
  </si>
  <si>
    <t>CMT1E 9_040.TIF</t>
  </si>
  <si>
    <t>CMT1E 9_041.TIF</t>
  </si>
  <si>
    <t>CMT1E 9_042.TIF</t>
  </si>
  <si>
    <t>CMT1E 9_043.TIF</t>
  </si>
  <si>
    <t>CMT1E 9_044.TIF</t>
  </si>
  <si>
    <t>CMT1E 9_045.TIF</t>
  </si>
  <si>
    <t>CMT1E 9_046.TIF</t>
  </si>
  <si>
    <t>CMT1E 9_047.TIF</t>
  </si>
  <si>
    <t>CMT1E 9_048.TIF</t>
  </si>
  <si>
    <t>CMT1E 9_049.TIF</t>
  </si>
  <si>
    <t>CMT1E 9_050.TIF</t>
  </si>
  <si>
    <t>CMT1E 9_051.TIF</t>
  </si>
  <si>
    <t>CMT1E 9_052.TIF</t>
  </si>
  <si>
    <t>CMT1E 9_053.TIF</t>
  </si>
  <si>
    <t>CMT1E 9_054.TIF</t>
  </si>
  <si>
    <t>CMT1E 9_055.TIF</t>
  </si>
  <si>
    <t>CMT1E 9_056.TIF</t>
  </si>
  <si>
    <t>CMT1E 9_057.TIF</t>
  </si>
  <si>
    <t>CMT1E 9_058.TIF</t>
  </si>
  <si>
    <t>CMT1E 9_059.TIF</t>
  </si>
  <si>
    <t>CMT1E 9_060.TIF</t>
  </si>
  <si>
    <t>CMT1E 9_061.TIF</t>
  </si>
  <si>
    <t>CMT1E 9_062.TIF</t>
  </si>
  <si>
    <t>CMT1E 9_063.TIF</t>
  </si>
  <si>
    <t>CMT1E 9_064.TIF</t>
  </si>
  <si>
    <t>CMT1E 9_065.TIF</t>
  </si>
  <si>
    <t>CMT1E 9_066.TIF</t>
  </si>
  <si>
    <t>CMT1E 9_067.TIF</t>
  </si>
  <si>
    <t>CMT1E 9_068.TIF</t>
  </si>
  <si>
    <t>CMT1E 9_069.TIF</t>
  </si>
  <si>
    <t>CMT1E 9_070.TIF</t>
  </si>
  <si>
    <t>CMT1E 9_071.TIF</t>
  </si>
  <si>
    <t>CMT1E 9_072.TIF</t>
  </si>
  <si>
    <t>CMT1E 9_073.TIF</t>
  </si>
  <si>
    <t>CMT1E 9_074.TIF</t>
  </si>
  <si>
    <t>CMT1E 9_075.TIF</t>
  </si>
  <si>
    <t>CMT1E 9_076.TIF</t>
  </si>
  <si>
    <t>CMT1E 9_077.TIF</t>
  </si>
  <si>
    <t>CMT1E 9_078.TIF</t>
  </si>
  <si>
    <t>CMT1E 9_079.TIF</t>
  </si>
  <si>
    <t>CMT1E 9_080.TIF</t>
  </si>
  <si>
    <t>CMT1E 9_081.TIF</t>
  </si>
  <si>
    <t>CMT1E 9_082.TIF</t>
  </si>
  <si>
    <t>CMT1E 9_084.TIF</t>
  </si>
  <si>
    <t>CMT1E 9_085.TIF</t>
  </si>
  <si>
    <t>CMT1E 9_086.TIF</t>
  </si>
  <si>
    <t>CMT1E 9_087.TIF</t>
  </si>
  <si>
    <t>CMT1E 9_088.TIF</t>
  </si>
  <si>
    <t>CMT1E 9_089.TIF</t>
  </si>
  <si>
    <t>CMT1A 4_041.TIF</t>
  </si>
  <si>
    <t>CMT1A 4_042.TIF</t>
  </si>
  <si>
    <t>CMT1A 4_043.TIF</t>
  </si>
  <si>
    <t>CMT1A 4_044.TIF</t>
  </si>
  <si>
    <t>CMT1A 4_045.TIF</t>
  </si>
  <si>
    <t>CMT1A 4_046.TIF</t>
  </si>
  <si>
    <t>CMT1A 4_047.TIF</t>
  </si>
  <si>
    <t>CMT1A 4_048.TIF</t>
  </si>
  <si>
    <t>CMT1A 4_049.TIF</t>
  </si>
  <si>
    <t>CMT1A 4_050.TIF</t>
  </si>
  <si>
    <t>CMT1A 4_051.TIF</t>
  </si>
  <si>
    <t>CMT1A 4_052.TIF</t>
  </si>
  <si>
    <t>CMT1A 4_053.TIF</t>
  </si>
  <si>
    <t>CMT1A 4_054.TIF</t>
  </si>
  <si>
    <t>CMT1A 4_055.TIF</t>
  </si>
  <si>
    <t>CMT1A 4_034.TIF</t>
  </si>
  <si>
    <t>CMT1A 4_035.TIF</t>
  </si>
  <si>
    <t>CMT1A 4_036.TIF</t>
  </si>
  <si>
    <t>CMT1A 4_037.TIF</t>
  </si>
  <si>
    <t>CMT1A 4_038.TIF</t>
  </si>
  <si>
    <t>CMT1A 4_039.TIF</t>
  </si>
  <si>
    <t>CMT1A 4_040.TIF</t>
  </si>
  <si>
    <t>image name</t>
  </si>
  <si>
    <t>total OHC (290.91um)</t>
  </si>
  <si>
    <t>total IHC# (290.91um)</t>
  </si>
  <si>
    <t>OHC per 100um</t>
  </si>
  <si>
    <t>IHC per 100um</t>
  </si>
  <si>
    <t>OHC Average</t>
  </si>
  <si>
    <t>IHC Average</t>
  </si>
  <si>
    <t>Wt HCs count I</t>
  </si>
  <si>
    <t>Wt HCs count II</t>
  </si>
  <si>
    <t>Wt HCs count III</t>
  </si>
  <si>
    <t>Wt HCs count IV</t>
  </si>
  <si>
    <t>Wt HCs count V</t>
  </si>
  <si>
    <t>Wt HCs count VI</t>
  </si>
  <si>
    <t>Wt HCs count VII</t>
  </si>
  <si>
    <t>Wt HCs count VIII</t>
  </si>
  <si>
    <t>Wt HCs count IX</t>
  </si>
  <si>
    <t>CMT1A HCs count I</t>
  </si>
  <si>
    <t>CMT1A HCs count II</t>
  </si>
  <si>
    <t>CMT1A HCs count III</t>
  </si>
  <si>
    <t>CMT1A HCs count IV</t>
  </si>
  <si>
    <t>CMT1A HCs count V</t>
  </si>
  <si>
    <t>CMT1A HCs count VI</t>
  </si>
  <si>
    <t>CMT1A HCs count VII</t>
  </si>
  <si>
    <t>CMT1A HCs count VIII</t>
  </si>
  <si>
    <t>CMT1A HCs count IX</t>
  </si>
  <si>
    <t>CMT1E HCs count I</t>
  </si>
  <si>
    <t>CMT1E HCs count II</t>
  </si>
  <si>
    <t>CMT1E HCs count III</t>
  </si>
  <si>
    <t>CMT1E HCs count IV</t>
  </si>
  <si>
    <t>CMT1E HCs count V</t>
  </si>
  <si>
    <t>CMT1E HCs count VI</t>
  </si>
  <si>
    <t>Wt 491-5 I</t>
  </si>
  <si>
    <t>Wt 491-5 II</t>
  </si>
  <si>
    <t>Wt 491-5 III</t>
  </si>
  <si>
    <t>Wt 649-6 I</t>
  </si>
  <si>
    <t>Wt 649-6 II</t>
  </si>
  <si>
    <t>Wt 649-6 III</t>
  </si>
  <si>
    <t>Wt 665-6 I</t>
  </si>
  <si>
    <t>Wt 665-6 II</t>
  </si>
  <si>
    <t>Wt 665-6 III</t>
  </si>
  <si>
    <t>CMT1A 663-1 I</t>
  </si>
  <si>
    <t>CMT1A 663-1 II</t>
  </si>
  <si>
    <t>CMT1A 663-1 III</t>
  </si>
  <si>
    <t>CMT1A 663-2 I</t>
  </si>
  <si>
    <t>CMT1A 663-2 II</t>
  </si>
  <si>
    <t>CMT1A 663-2 III</t>
  </si>
  <si>
    <t>CMT1A 492-6 I</t>
  </si>
  <si>
    <t>CMT1A 492-6 II</t>
  </si>
  <si>
    <t>CMT1A 492-6 III</t>
  </si>
  <si>
    <t>CMT1E 094-5 I</t>
  </si>
  <si>
    <t>CMT1E 649-5 I</t>
  </si>
  <si>
    <t>CMT1E 649-7 I</t>
  </si>
  <si>
    <t>CMT1E 649-7 II</t>
  </si>
  <si>
    <t>CMT1E 649-7 III</t>
  </si>
  <si>
    <t>CMT1E 649-5 II</t>
  </si>
  <si>
    <t>CMT1E 094-5 II</t>
  </si>
  <si>
    <t>G ratio</t>
  </si>
  <si>
    <t>Number:</t>
  </si>
  <si>
    <t>GRatioArea:</t>
  </si>
  <si>
    <t>Freq</t>
  </si>
  <si>
    <t>ABR threshold</t>
  </si>
  <si>
    <t>DPOAE threshold</t>
  </si>
  <si>
    <t>ABR peak 1 lat</t>
  </si>
  <si>
    <t>ABR peak 1 amp</t>
  </si>
  <si>
    <t>ABR peak 1 amp 5.6kHz</t>
  </si>
  <si>
    <t>ABR peak 1 amp 8kHz</t>
  </si>
  <si>
    <t>ABR peak 1 amp 11.3kHz</t>
  </si>
  <si>
    <t>ABR peak 1 amp 16kHz</t>
  </si>
  <si>
    <t>ABR peak 1 amp 22.6kHz</t>
  </si>
  <si>
    <t>ABR peak 1 amp 32kHz</t>
  </si>
  <si>
    <t>ABR peak 1 amp 42.25kHz</t>
  </si>
  <si>
    <t>1 month of age</t>
  </si>
  <si>
    <t>2 month of age</t>
  </si>
  <si>
    <t>3 month of age</t>
  </si>
  <si>
    <t>4 month of age</t>
  </si>
  <si>
    <t xml:space="preserve">SLP </t>
  </si>
  <si>
    <t>Test</t>
  </si>
  <si>
    <t>Age</t>
  </si>
  <si>
    <t>Time (ms)</t>
  </si>
  <si>
    <t>1 month old</t>
  </si>
  <si>
    <t>2 month old</t>
  </si>
  <si>
    <t>3 month old</t>
  </si>
  <si>
    <t>4 month old</t>
  </si>
  <si>
    <t>Area (um2)</t>
  </si>
  <si>
    <t>Axonal count</t>
  </si>
  <si>
    <t>Axonal density (#/um2)</t>
  </si>
  <si>
    <t>Axonal density/100um2</t>
  </si>
  <si>
    <t>Per sample</t>
  </si>
  <si>
    <t>SD</t>
  </si>
  <si>
    <t>CMT1A4</t>
  </si>
  <si>
    <t>CMT1A5</t>
  </si>
  <si>
    <t>CMT1A6</t>
  </si>
  <si>
    <t>CMT1E7</t>
  </si>
  <si>
    <t>CMT1E8</t>
  </si>
  <si>
    <t>CMT1E9</t>
  </si>
  <si>
    <t>Per group</t>
  </si>
  <si>
    <t>Threshold (dB SPL): 80.0</t>
  </si>
  <si>
    <t>Freq. (kHz): 16.00</t>
  </si>
  <si>
    <t>ABR</t>
  </si>
  <si>
    <t>Genotype</t>
  </si>
  <si>
    <t>P2 Amplitude</t>
  </si>
  <si>
    <t>N2 Amplitude</t>
  </si>
  <si>
    <t>P3 Amplitude</t>
  </si>
  <si>
    <t>N3 Amplitude</t>
  </si>
  <si>
    <t>P4 Amplitude</t>
  </si>
  <si>
    <t>N4 Amplitude</t>
  </si>
  <si>
    <t>P5 Amplitude</t>
  </si>
  <si>
    <t>N5 Amplitude</t>
  </si>
  <si>
    <t>P2-N2 Amplitude</t>
  </si>
  <si>
    <t>P3-N3 Amplitude</t>
  </si>
  <si>
    <t>P4-N4 Amplitude</t>
  </si>
  <si>
    <t>P5-N5 Amplitude</t>
  </si>
  <si>
    <t>Wt 3_040.TIF</t>
  </si>
  <si>
    <t>Wt 3_039.TIF</t>
  </si>
  <si>
    <t>Wt 3_038.TIF</t>
  </si>
  <si>
    <t>Wt 3_037.TIF</t>
  </si>
  <si>
    <t>Wt 3_036.TIF</t>
  </si>
  <si>
    <t>Wt 3_035.TIF</t>
  </si>
  <si>
    <t>CMT1A 4_056.TIF</t>
  </si>
  <si>
    <t>CMT1A 4_057.TIF</t>
  </si>
  <si>
    <t>CMT1A 4_058.TIF</t>
  </si>
  <si>
    <t>CMT1A 4_059.TIF</t>
  </si>
  <si>
    <t>CMT1A 4_060.TIF</t>
  </si>
  <si>
    <t>CMT1A 4_061.TIF</t>
  </si>
  <si>
    <t>CMT1A 4_062.TIF</t>
  </si>
  <si>
    <t>CMT1A 4_063.TIF</t>
  </si>
  <si>
    <t>Figure 4 D: Nodes of Ranvier Density in the OSL</t>
  </si>
  <si>
    <t>Figure 4 E: Nodes of Ranvier Density in the heminodal zone</t>
  </si>
  <si>
    <t>Figure 5 D: IHC synapse Density</t>
  </si>
  <si>
    <t>Figure 5 C: Inner and Outer HC counts</t>
  </si>
  <si>
    <t>Figure 3 B: Myelinated axons density</t>
  </si>
  <si>
    <t>Figure 3 C: Axon diameter</t>
  </si>
  <si>
    <t>Figure 3 D: g-ratio</t>
  </si>
  <si>
    <t>Figure 3 D: axon diameter vs g-ratio</t>
  </si>
  <si>
    <t>Figure 2 B: ABR P2-5 amplitudes</t>
  </si>
  <si>
    <t>Figure 2 A: ABR waveforms</t>
  </si>
  <si>
    <t>Figure 1 C to 1F: ABR and DPOAE recordings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</si>
</sst>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sz val="11"/>
      <color theme="1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/>
    <xf numFmtId="0" fontId="0" fillId="0" borderId="1" xfId="0" applyBorder="1"/>
    <xf numFmtId="0" fontId="1" fillId="0" borderId="1" xfId="0" applyFont="1" applyBorder="1" applyAlignment="1">
      <alignment horizontal="left"/>
    </xf>
    <xf numFmtId="165" fontId="0" fillId="0" borderId="1" xfId="0" applyNumberFormat="1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2" fontId="1" fillId="0" borderId="1" xfId="0" applyNumberFormat="1" applyFont="1" applyBorder="1"/>
    <xf numFmtId="2" fontId="0" fillId="0" borderId="1" xfId="0" applyNumberFormat="1" applyBorder="1"/>
    <xf numFmtId="164" fontId="1" fillId="0" borderId="1" xfId="0" applyNumberFormat="1" applyFont="1" applyBorder="1"/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/>
    <xf numFmtId="164" fontId="0" fillId="0" borderId="0" xfId="0" applyNumberFormat="1"/>
    <xf numFmtId="2" fontId="1" fillId="0" borderId="0" xfId="0" applyNumberFormat="1" applyFont="1"/>
    <xf numFmtId="0" fontId="0" fillId="0" borderId="4" xfId="0" applyBorder="1" applyAlignment="1">
      <alignment horizontal="center"/>
    </xf>
    <xf numFmtId="2" fontId="1" fillId="0" borderId="2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0" xfId="0" applyFont="1"/>
    <xf numFmtId="164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1" xfId="0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 vertical="center"/>
    </xf>
    <xf numFmtId="0" fontId="0" fillId="2" borderId="1" xfId="0" applyFill="1" applyBorder="1"/>
    <xf numFmtId="2" fontId="0" fillId="0" borderId="0" xfId="0" applyNumberFormat="1"/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6646D-23E7-4AB4-AD55-E084F9866A1F}">
  <dimension ref="A1:AR318"/>
  <sheetViews>
    <sheetView topLeftCell="A223" workbookViewId="0">
      <selection activeCell="F2" sqref="F2"/>
    </sheetView>
  </sheetViews>
  <sheetFormatPr defaultRowHeight="15" x14ac:dyDescent="0.25"/>
  <cols>
    <col min="1" max="1" width="13.5703125" bestFit="1" customWidth="1"/>
    <col min="2" max="2" width="22.5703125" bestFit="1" customWidth="1"/>
    <col min="3" max="3" width="5.85546875" bestFit="1" customWidth="1"/>
  </cols>
  <sheetData>
    <row r="1" spans="1:35" x14ac:dyDescent="0.25">
      <c r="A1" s="34" t="s">
        <v>537</v>
      </c>
      <c r="B1" s="34"/>
      <c r="C1" s="34"/>
      <c r="D1" s="34"/>
      <c r="E1" s="34"/>
    </row>
    <row r="3" spans="1:35" x14ac:dyDescent="0.25">
      <c r="A3" s="9" t="s">
        <v>478</v>
      </c>
      <c r="B3" s="9" t="s">
        <v>477</v>
      </c>
      <c r="C3" s="9" t="s">
        <v>460</v>
      </c>
      <c r="D3" s="35" t="s">
        <v>0</v>
      </c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 t="s">
        <v>1</v>
      </c>
      <c r="S3" s="35"/>
      <c r="T3" s="35"/>
      <c r="U3" s="35"/>
      <c r="V3" s="35"/>
      <c r="W3" s="35"/>
      <c r="X3" s="35"/>
      <c r="Y3" s="35"/>
      <c r="Z3" s="35"/>
      <c r="AA3" s="35" t="s">
        <v>4</v>
      </c>
      <c r="AB3" s="35"/>
      <c r="AC3" s="35"/>
      <c r="AD3" s="35"/>
      <c r="AE3" s="35"/>
      <c r="AF3" s="35"/>
      <c r="AG3" s="35"/>
      <c r="AH3" s="35"/>
      <c r="AI3" s="35"/>
    </row>
    <row r="4" spans="1:35" x14ac:dyDescent="0.25">
      <c r="A4" s="36" t="s">
        <v>472</v>
      </c>
      <c r="B4" s="36" t="s">
        <v>461</v>
      </c>
      <c r="C4" s="5">
        <v>5.6</v>
      </c>
      <c r="D4" s="5">
        <v>45</v>
      </c>
      <c r="E4" s="5">
        <v>50</v>
      </c>
      <c r="F4" s="5">
        <v>60</v>
      </c>
      <c r="G4" s="5">
        <v>45</v>
      </c>
      <c r="H4" s="5">
        <v>55</v>
      </c>
      <c r="I4" s="5">
        <v>40</v>
      </c>
      <c r="J4" s="5">
        <v>50</v>
      </c>
      <c r="K4" s="5">
        <v>50</v>
      </c>
      <c r="L4" s="5">
        <v>40</v>
      </c>
      <c r="M4" s="5">
        <v>55</v>
      </c>
      <c r="N4" s="5">
        <v>50</v>
      </c>
      <c r="O4" s="5">
        <v>40</v>
      </c>
      <c r="P4" s="5">
        <v>40</v>
      </c>
      <c r="Q4" s="5">
        <v>40</v>
      </c>
      <c r="R4" s="5">
        <v>45</v>
      </c>
      <c r="S4" s="5">
        <v>55</v>
      </c>
      <c r="T4" s="5">
        <v>55</v>
      </c>
      <c r="U4" s="5">
        <v>50</v>
      </c>
      <c r="V4" s="5">
        <v>50</v>
      </c>
      <c r="W4" s="5">
        <v>55</v>
      </c>
      <c r="X4" s="5">
        <v>40</v>
      </c>
      <c r="Y4" s="5">
        <v>40</v>
      </c>
      <c r="Z4" s="5">
        <v>65</v>
      </c>
      <c r="AA4" s="5">
        <v>85</v>
      </c>
      <c r="AB4" s="5">
        <v>85</v>
      </c>
      <c r="AC4" s="5">
        <v>85</v>
      </c>
      <c r="AD4" s="5">
        <v>85</v>
      </c>
      <c r="AE4" s="5">
        <v>80</v>
      </c>
      <c r="AF4" s="5">
        <v>85</v>
      </c>
      <c r="AG4" s="5">
        <v>85</v>
      </c>
      <c r="AH4" s="5">
        <v>60</v>
      </c>
      <c r="AI4" s="5">
        <v>85</v>
      </c>
    </row>
    <row r="5" spans="1:35" x14ac:dyDescent="0.25">
      <c r="A5" s="36"/>
      <c r="B5" s="36"/>
      <c r="C5" s="5">
        <v>8</v>
      </c>
      <c r="D5" s="5">
        <v>35</v>
      </c>
      <c r="E5" s="5">
        <v>35</v>
      </c>
      <c r="F5" s="5">
        <v>45</v>
      </c>
      <c r="G5" s="5">
        <v>30</v>
      </c>
      <c r="H5" s="5">
        <v>40</v>
      </c>
      <c r="I5" s="5">
        <v>30</v>
      </c>
      <c r="J5" s="5">
        <v>35</v>
      </c>
      <c r="K5" s="5">
        <v>40</v>
      </c>
      <c r="L5" s="5">
        <v>50</v>
      </c>
      <c r="M5" s="5">
        <v>45</v>
      </c>
      <c r="N5" s="5">
        <v>35</v>
      </c>
      <c r="O5" s="5">
        <v>35</v>
      </c>
      <c r="P5" s="5">
        <v>40</v>
      </c>
      <c r="Q5" s="5">
        <v>40</v>
      </c>
      <c r="R5" s="5">
        <v>35</v>
      </c>
      <c r="S5" s="5">
        <v>40</v>
      </c>
      <c r="T5" s="5">
        <v>45</v>
      </c>
      <c r="U5" s="5">
        <v>45</v>
      </c>
      <c r="V5" s="5">
        <v>40</v>
      </c>
      <c r="W5" s="5">
        <v>40</v>
      </c>
      <c r="X5" s="5">
        <v>35</v>
      </c>
      <c r="Y5" s="5">
        <v>45</v>
      </c>
      <c r="Z5" s="5">
        <v>45</v>
      </c>
      <c r="AA5" s="5">
        <v>85</v>
      </c>
      <c r="AB5" s="5">
        <v>85</v>
      </c>
      <c r="AC5" s="5">
        <v>50</v>
      </c>
      <c r="AD5" s="5">
        <v>60</v>
      </c>
      <c r="AE5" s="5">
        <v>50</v>
      </c>
      <c r="AF5" s="5">
        <v>80</v>
      </c>
      <c r="AG5" s="5">
        <v>85</v>
      </c>
      <c r="AH5" s="5">
        <v>60</v>
      </c>
      <c r="AI5" s="5">
        <v>85</v>
      </c>
    </row>
    <row r="6" spans="1:35" x14ac:dyDescent="0.25">
      <c r="A6" s="36"/>
      <c r="B6" s="36"/>
      <c r="C6" s="5">
        <v>11.3</v>
      </c>
      <c r="D6" s="5">
        <v>25</v>
      </c>
      <c r="E6" s="5">
        <v>25</v>
      </c>
      <c r="F6" s="5">
        <v>30</v>
      </c>
      <c r="G6" s="5">
        <v>20</v>
      </c>
      <c r="H6" s="5">
        <v>35</v>
      </c>
      <c r="I6" s="5">
        <v>25</v>
      </c>
      <c r="J6" s="5">
        <v>30</v>
      </c>
      <c r="K6" s="5">
        <v>40</v>
      </c>
      <c r="L6" s="5">
        <v>35</v>
      </c>
      <c r="M6" s="5">
        <v>25</v>
      </c>
      <c r="N6" s="5">
        <v>25</v>
      </c>
      <c r="O6" s="5">
        <v>25</v>
      </c>
      <c r="P6" s="5">
        <v>30</v>
      </c>
      <c r="Q6" s="5">
        <v>25</v>
      </c>
      <c r="R6" s="5">
        <v>25</v>
      </c>
      <c r="S6" s="5">
        <v>20</v>
      </c>
      <c r="T6" s="5">
        <v>30</v>
      </c>
      <c r="U6" s="5">
        <v>30</v>
      </c>
      <c r="V6" s="5">
        <v>30</v>
      </c>
      <c r="W6" s="5">
        <v>45</v>
      </c>
      <c r="X6" s="5">
        <v>20</v>
      </c>
      <c r="Y6" s="5">
        <v>35</v>
      </c>
      <c r="Z6" s="5">
        <v>25</v>
      </c>
      <c r="AA6" s="5">
        <v>80</v>
      </c>
      <c r="AB6" s="5">
        <v>40</v>
      </c>
      <c r="AC6" s="5">
        <v>35</v>
      </c>
      <c r="AD6" s="5">
        <v>60</v>
      </c>
      <c r="AE6" s="5">
        <v>50</v>
      </c>
      <c r="AF6" s="5">
        <v>60</v>
      </c>
      <c r="AG6" s="5">
        <v>85</v>
      </c>
      <c r="AH6" s="5">
        <v>45</v>
      </c>
      <c r="AI6" s="5">
        <v>85</v>
      </c>
    </row>
    <row r="7" spans="1:35" x14ac:dyDescent="0.25">
      <c r="A7" s="36"/>
      <c r="B7" s="36"/>
      <c r="C7" s="5">
        <v>16</v>
      </c>
      <c r="D7" s="5">
        <v>20</v>
      </c>
      <c r="E7" s="5">
        <v>25</v>
      </c>
      <c r="F7" s="5">
        <v>25</v>
      </c>
      <c r="G7" s="5">
        <v>25</v>
      </c>
      <c r="H7" s="5">
        <v>30</v>
      </c>
      <c r="I7" s="5">
        <v>25</v>
      </c>
      <c r="J7" s="5">
        <v>30</v>
      </c>
      <c r="K7" s="5">
        <v>30</v>
      </c>
      <c r="L7" s="5">
        <v>40</v>
      </c>
      <c r="M7" s="5">
        <v>30</v>
      </c>
      <c r="N7" s="5">
        <v>25</v>
      </c>
      <c r="O7" s="5">
        <v>20</v>
      </c>
      <c r="P7" s="5">
        <v>30</v>
      </c>
      <c r="Q7" s="5">
        <v>20</v>
      </c>
      <c r="R7" s="5">
        <v>25</v>
      </c>
      <c r="S7" s="5">
        <v>20</v>
      </c>
      <c r="T7" s="5">
        <v>25</v>
      </c>
      <c r="U7" s="5">
        <v>30</v>
      </c>
      <c r="V7" s="5">
        <v>25</v>
      </c>
      <c r="W7" s="5">
        <v>30</v>
      </c>
      <c r="X7" s="5">
        <v>30</v>
      </c>
      <c r="Y7" s="5">
        <v>20</v>
      </c>
      <c r="Z7" s="5">
        <v>30</v>
      </c>
      <c r="AA7" s="5">
        <v>70</v>
      </c>
      <c r="AB7" s="5">
        <v>30</v>
      </c>
      <c r="AC7" s="5">
        <v>35</v>
      </c>
      <c r="AD7" s="5">
        <v>40</v>
      </c>
      <c r="AE7" s="5">
        <v>40</v>
      </c>
      <c r="AF7" s="5">
        <v>40</v>
      </c>
      <c r="AG7" s="5">
        <v>70</v>
      </c>
      <c r="AH7" s="5">
        <v>55</v>
      </c>
      <c r="AI7" s="5">
        <v>60</v>
      </c>
    </row>
    <row r="8" spans="1:35" x14ac:dyDescent="0.25">
      <c r="A8" s="36"/>
      <c r="B8" s="36"/>
      <c r="C8" s="5">
        <v>22.6</v>
      </c>
      <c r="D8" s="5">
        <v>30</v>
      </c>
      <c r="E8" s="5">
        <v>40</v>
      </c>
      <c r="F8" s="5">
        <v>30</v>
      </c>
      <c r="G8" s="5">
        <v>30</v>
      </c>
      <c r="H8" s="5">
        <v>35</v>
      </c>
      <c r="I8" s="5">
        <v>35</v>
      </c>
      <c r="J8" s="5">
        <v>35</v>
      </c>
      <c r="K8" s="5">
        <v>40</v>
      </c>
      <c r="L8" s="5">
        <v>30</v>
      </c>
      <c r="M8" s="5">
        <v>35</v>
      </c>
      <c r="N8" s="5">
        <v>30</v>
      </c>
      <c r="O8" s="5">
        <v>35</v>
      </c>
      <c r="P8" s="5">
        <v>30</v>
      </c>
      <c r="Q8" s="5">
        <v>30</v>
      </c>
      <c r="R8" s="5">
        <v>30</v>
      </c>
      <c r="S8" s="5">
        <v>35</v>
      </c>
      <c r="T8" s="5">
        <v>35</v>
      </c>
      <c r="U8" s="5">
        <v>30</v>
      </c>
      <c r="V8" s="5">
        <v>30</v>
      </c>
      <c r="W8" s="5">
        <v>40</v>
      </c>
      <c r="X8" s="5">
        <v>30</v>
      </c>
      <c r="Y8" s="5">
        <v>40</v>
      </c>
      <c r="Z8" s="5">
        <v>30</v>
      </c>
      <c r="AA8" s="5">
        <v>40</v>
      </c>
      <c r="AB8" s="5">
        <v>35</v>
      </c>
      <c r="AC8" s="5">
        <v>55</v>
      </c>
      <c r="AD8" s="5">
        <v>60</v>
      </c>
      <c r="AE8" s="5">
        <v>50</v>
      </c>
      <c r="AF8" s="5">
        <v>60</v>
      </c>
      <c r="AG8" s="5">
        <v>60</v>
      </c>
      <c r="AH8" s="5">
        <v>55</v>
      </c>
      <c r="AI8" s="5">
        <v>50</v>
      </c>
    </row>
    <row r="9" spans="1:35" x14ac:dyDescent="0.25">
      <c r="A9" s="36"/>
      <c r="B9" s="36"/>
      <c r="C9" s="5">
        <v>32</v>
      </c>
      <c r="D9" s="5">
        <v>35</v>
      </c>
      <c r="E9" s="5">
        <v>25</v>
      </c>
      <c r="F9" s="5">
        <v>35</v>
      </c>
      <c r="G9" s="5">
        <v>25</v>
      </c>
      <c r="H9" s="5">
        <v>35</v>
      </c>
      <c r="I9" s="5">
        <v>35</v>
      </c>
      <c r="J9" s="5">
        <v>40</v>
      </c>
      <c r="K9" s="5">
        <v>30</v>
      </c>
      <c r="L9" s="5">
        <v>35</v>
      </c>
      <c r="M9" s="5">
        <v>35</v>
      </c>
      <c r="N9" s="5">
        <v>65</v>
      </c>
      <c r="O9" s="5">
        <v>35</v>
      </c>
      <c r="P9" s="5">
        <v>35</v>
      </c>
      <c r="Q9" s="5">
        <v>25</v>
      </c>
      <c r="R9" s="5">
        <v>30</v>
      </c>
      <c r="S9" s="5">
        <v>35</v>
      </c>
      <c r="T9" s="5">
        <v>40</v>
      </c>
      <c r="U9" s="5">
        <v>30</v>
      </c>
      <c r="V9" s="5">
        <v>30</v>
      </c>
      <c r="W9" s="5">
        <v>40</v>
      </c>
      <c r="X9" s="5">
        <v>35</v>
      </c>
      <c r="Y9" s="5">
        <v>35</v>
      </c>
      <c r="Z9" s="5">
        <v>35</v>
      </c>
      <c r="AA9" s="5">
        <v>70</v>
      </c>
      <c r="AB9" s="5">
        <v>50</v>
      </c>
      <c r="AC9" s="5">
        <v>85</v>
      </c>
      <c r="AD9" s="5">
        <v>60</v>
      </c>
      <c r="AE9" s="5">
        <v>70</v>
      </c>
      <c r="AF9" s="5">
        <v>70</v>
      </c>
      <c r="AG9" s="5">
        <v>70</v>
      </c>
      <c r="AH9" s="5">
        <v>60</v>
      </c>
      <c r="AI9" s="5">
        <v>45</v>
      </c>
    </row>
    <row r="10" spans="1:35" x14ac:dyDescent="0.25">
      <c r="A10" s="36"/>
      <c r="B10" s="36"/>
      <c r="C10" s="5">
        <v>42.25</v>
      </c>
      <c r="D10" s="5">
        <v>55</v>
      </c>
      <c r="E10" s="5">
        <v>50</v>
      </c>
      <c r="F10" s="5">
        <v>60</v>
      </c>
      <c r="G10" s="5">
        <v>45</v>
      </c>
      <c r="H10" s="5">
        <v>55</v>
      </c>
      <c r="I10" s="5">
        <v>55</v>
      </c>
      <c r="J10" s="5">
        <v>65</v>
      </c>
      <c r="K10" s="5">
        <v>65</v>
      </c>
      <c r="L10" s="5">
        <v>55</v>
      </c>
      <c r="M10" s="5">
        <v>50</v>
      </c>
      <c r="N10" s="5">
        <v>80</v>
      </c>
      <c r="O10" s="5">
        <v>85</v>
      </c>
      <c r="P10" s="5">
        <v>55</v>
      </c>
      <c r="Q10" s="5">
        <v>50</v>
      </c>
      <c r="R10" s="5">
        <v>45</v>
      </c>
      <c r="S10" s="5">
        <v>40</v>
      </c>
      <c r="T10" s="5">
        <v>55</v>
      </c>
      <c r="U10" s="5">
        <v>55</v>
      </c>
      <c r="V10" s="5">
        <v>60</v>
      </c>
      <c r="W10" s="5">
        <v>70</v>
      </c>
      <c r="X10" s="5">
        <v>50</v>
      </c>
      <c r="Y10" s="5">
        <v>45</v>
      </c>
      <c r="Z10" s="5">
        <v>65</v>
      </c>
      <c r="AA10" s="5">
        <v>85</v>
      </c>
      <c r="AB10" s="5">
        <v>70</v>
      </c>
      <c r="AC10" s="5">
        <v>75</v>
      </c>
      <c r="AD10" s="5">
        <v>65</v>
      </c>
      <c r="AE10" s="5">
        <v>85</v>
      </c>
      <c r="AF10" s="5">
        <v>85</v>
      </c>
      <c r="AG10" s="5">
        <v>85</v>
      </c>
      <c r="AH10" s="5">
        <v>50</v>
      </c>
      <c r="AI10" s="5">
        <v>70</v>
      </c>
    </row>
    <row r="11" spans="1:35" x14ac:dyDescent="0.25">
      <c r="A11" s="36"/>
      <c r="B11" s="36" t="s">
        <v>462</v>
      </c>
      <c r="C11" s="5">
        <v>5.6</v>
      </c>
      <c r="D11" s="5">
        <v>80</v>
      </c>
      <c r="E11" s="5">
        <v>85</v>
      </c>
      <c r="F11" s="5">
        <v>80</v>
      </c>
      <c r="G11" s="5">
        <v>80</v>
      </c>
      <c r="H11" s="5">
        <v>85</v>
      </c>
      <c r="I11" s="5">
        <v>80</v>
      </c>
      <c r="J11" s="5">
        <v>80</v>
      </c>
      <c r="K11" s="5">
        <v>80</v>
      </c>
      <c r="L11" s="5">
        <v>85</v>
      </c>
      <c r="M11" s="5">
        <v>80</v>
      </c>
      <c r="N11" s="5">
        <v>85</v>
      </c>
      <c r="O11" s="5">
        <v>80</v>
      </c>
      <c r="P11" s="5">
        <v>80</v>
      </c>
      <c r="Q11" s="5">
        <v>80</v>
      </c>
      <c r="R11" s="5">
        <v>80</v>
      </c>
      <c r="S11" s="5">
        <v>80</v>
      </c>
      <c r="T11" s="5">
        <v>80</v>
      </c>
      <c r="U11" s="5">
        <v>75</v>
      </c>
      <c r="V11" s="5">
        <v>85</v>
      </c>
      <c r="W11" s="5">
        <v>85</v>
      </c>
      <c r="X11" s="5">
        <v>80</v>
      </c>
      <c r="Y11" s="5">
        <v>85</v>
      </c>
      <c r="Z11" s="5">
        <v>80</v>
      </c>
      <c r="AA11" s="5">
        <v>60</v>
      </c>
      <c r="AB11" s="5">
        <v>80</v>
      </c>
      <c r="AC11" s="5">
        <v>85</v>
      </c>
      <c r="AD11" s="5">
        <v>85</v>
      </c>
      <c r="AE11" s="5">
        <v>80</v>
      </c>
      <c r="AF11" s="5">
        <v>80</v>
      </c>
      <c r="AG11" s="5">
        <v>80</v>
      </c>
      <c r="AH11" s="5">
        <v>80</v>
      </c>
      <c r="AI11" s="5">
        <v>75</v>
      </c>
    </row>
    <row r="12" spans="1:35" x14ac:dyDescent="0.25">
      <c r="A12" s="36"/>
      <c r="B12" s="36"/>
      <c r="C12" s="5">
        <v>8</v>
      </c>
      <c r="D12" s="5">
        <v>85</v>
      </c>
      <c r="E12" s="5">
        <v>80</v>
      </c>
      <c r="F12" s="5">
        <v>80</v>
      </c>
      <c r="G12" s="5">
        <v>80</v>
      </c>
      <c r="H12" s="5">
        <v>85</v>
      </c>
      <c r="I12" s="5">
        <v>70</v>
      </c>
      <c r="J12" s="5">
        <v>80</v>
      </c>
      <c r="K12" s="5">
        <v>85</v>
      </c>
      <c r="L12" s="5">
        <v>75</v>
      </c>
      <c r="M12" s="5">
        <v>70</v>
      </c>
      <c r="N12" s="5">
        <v>85</v>
      </c>
      <c r="O12" s="5">
        <v>85</v>
      </c>
      <c r="P12" s="5">
        <v>75</v>
      </c>
      <c r="Q12" s="5">
        <v>60</v>
      </c>
      <c r="R12" s="5">
        <v>70</v>
      </c>
      <c r="S12" s="5">
        <v>75</v>
      </c>
      <c r="T12" s="5">
        <v>85</v>
      </c>
      <c r="U12" s="5">
        <v>85</v>
      </c>
      <c r="V12" s="5">
        <v>80</v>
      </c>
      <c r="W12" s="5">
        <v>80</v>
      </c>
      <c r="X12" s="5">
        <v>65</v>
      </c>
      <c r="Y12" s="5">
        <v>85</v>
      </c>
      <c r="Z12" s="5">
        <v>80</v>
      </c>
      <c r="AA12" s="5">
        <v>55</v>
      </c>
      <c r="AB12" s="5">
        <v>70</v>
      </c>
      <c r="AC12" s="5">
        <v>65</v>
      </c>
      <c r="AD12" s="5">
        <v>60</v>
      </c>
      <c r="AE12" s="5">
        <v>80</v>
      </c>
      <c r="AF12" s="5">
        <v>85</v>
      </c>
      <c r="AG12" s="5">
        <v>85</v>
      </c>
      <c r="AH12" s="5">
        <v>85</v>
      </c>
      <c r="AI12" s="5">
        <v>60</v>
      </c>
    </row>
    <row r="13" spans="1:35" x14ac:dyDescent="0.25">
      <c r="A13" s="36"/>
      <c r="B13" s="36"/>
      <c r="C13" s="5">
        <v>11.3</v>
      </c>
      <c r="D13" s="5">
        <v>50</v>
      </c>
      <c r="E13" s="5">
        <v>40</v>
      </c>
      <c r="F13" s="5">
        <v>75</v>
      </c>
      <c r="G13" s="5">
        <v>40</v>
      </c>
      <c r="H13" s="5">
        <v>75</v>
      </c>
      <c r="I13" s="5">
        <v>30</v>
      </c>
      <c r="J13" s="5">
        <v>40</v>
      </c>
      <c r="K13" s="5">
        <v>45</v>
      </c>
      <c r="L13" s="5">
        <v>50</v>
      </c>
      <c r="M13" s="5">
        <v>50</v>
      </c>
      <c r="N13" s="5">
        <v>50</v>
      </c>
      <c r="O13" s="5">
        <v>45</v>
      </c>
      <c r="P13" s="5">
        <v>45</v>
      </c>
      <c r="Q13" s="5">
        <v>40</v>
      </c>
      <c r="R13" s="5">
        <v>40</v>
      </c>
      <c r="S13" s="5">
        <v>35</v>
      </c>
      <c r="T13" s="5">
        <v>45</v>
      </c>
      <c r="U13" s="5">
        <v>60</v>
      </c>
      <c r="V13" s="5">
        <v>45</v>
      </c>
      <c r="W13" s="5">
        <v>50</v>
      </c>
      <c r="X13" s="5">
        <v>35</v>
      </c>
      <c r="Y13" s="5">
        <v>60</v>
      </c>
      <c r="Z13" s="5">
        <v>45</v>
      </c>
      <c r="AA13" s="5">
        <v>50</v>
      </c>
      <c r="AB13" s="5">
        <v>35</v>
      </c>
      <c r="AC13" s="5">
        <v>35</v>
      </c>
      <c r="AD13" s="5">
        <v>30</v>
      </c>
      <c r="AE13" s="5">
        <v>40</v>
      </c>
      <c r="AF13" s="5">
        <v>75</v>
      </c>
      <c r="AG13" s="5">
        <v>75</v>
      </c>
      <c r="AH13" s="5">
        <v>75</v>
      </c>
      <c r="AI13" s="5">
        <v>30</v>
      </c>
    </row>
    <row r="14" spans="1:35" x14ac:dyDescent="0.25">
      <c r="A14" s="36"/>
      <c r="B14" s="36"/>
      <c r="C14" s="5">
        <v>16</v>
      </c>
      <c r="D14" s="5">
        <v>35</v>
      </c>
      <c r="E14" s="5">
        <v>30</v>
      </c>
      <c r="F14" s="5">
        <v>45</v>
      </c>
      <c r="G14" s="5">
        <v>30</v>
      </c>
      <c r="H14" s="5">
        <v>50</v>
      </c>
      <c r="I14" s="5">
        <v>25</v>
      </c>
      <c r="J14" s="5">
        <v>30</v>
      </c>
      <c r="K14" s="5">
        <v>30</v>
      </c>
      <c r="L14" s="5">
        <v>25</v>
      </c>
      <c r="M14" s="5">
        <v>25</v>
      </c>
      <c r="N14" s="5">
        <v>25</v>
      </c>
      <c r="O14" s="5">
        <v>25</v>
      </c>
      <c r="P14" s="5">
        <v>20</v>
      </c>
      <c r="Q14" s="5">
        <v>25</v>
      </c>
      <c r="R14" s="5">
        <v>30</v>
      </c>
      <c r="S14" s="5">
        <v>25</v>
      </c>
      <c r="T14" s="5">
        <v>40</v>
      </c>
      <c r="U14" s="5">
        <v>40</v>
      </c>
      <c r="V14" s="5">
        <v>35</v>
      </c>
      <c r="W14" s="5">
        <v>40</v>
      </c>
      <c r="X14" s="5">
        <v>25</v>
      </c>
      <c r="Y14" s="5">
        <v>25</v>
      </c>
      <c r="Z14" s="5">
        <v>30</v>
      </c>
      <c r="AA14" s="5">
        <v>50</v>
      </c>
      <c r="AB14" s="5">
        <v>25</v>
      </c>
      <c r="AC14" s="5">
        <v>20</v>
      </c>
      <c r="AD14" s="5">
        <v>20</v>
      </c>
      <c r="AE14" s="5">
        <v>25</v>
      </c>
      <c r="AF14" s="5">
        <v>50</v>
      </c>
      <c r="AG14" s="5">
        <v>50</v>
      </c>
      <c r="AH14" s="5">
        <v>50</v>
      </c>
      <c r="AI14" s="5">
        <v>20</v>
      </c>
    </row>
    <row r="15" spans="1:35" x14ac:dyDescent="0.25">
      <c r="A15" s="36"/>
      <c r="B15" s="36"/>
      <c r="C15" s="5">
        <v>22.6</v>
      </c>
      <c r="D15" s="5">
        <v>30</v>
      </c>
      <c r="E15" s="5">
        <v>35</v>
      </c>
      <c r="F15" s="5">
        <v>30</v>
      </c>
      <c r="G15" s="5">
        <v>35</v>
      </c>
      <c r="H15" s="5">
        <v>35</v>
      </c>
      <c r="I15" s="5">
        <v>35</v>
      </c>
      <c r="J15" s="5">
        <v>30</v>
      </c>
      <c r="K15" s="5">
        <v>35</v>
      </c>
      <c r="L15" s="5">
        <v>35</v>
      </c>
      <c r="M15" s="5">
        <v>40</v>
      </c>
      <c r="N15" s="5">
        <v>35</v>
      </c>
      <c r="O15" s="5">
        <v>35</v>
      </c>
      <c r="P15" s="5">
        <v>35</v>
      </c>
      <c r="Q15" s="5">
        <v>35</v>
      </c>
      <c r="R15" s="5">
        <v>30</v>
      </c>
      <c r="S15" s="5">
        <v>35</v>
      </c>
      <c r="T15" s="5">
        <v>35</v>
      </c>
      <c r="U15" s="5">
        <v>35</v>
      </c>
      <c r="V15" s="5">
        <v>30</v>
      </c>
      <c r="W15" s="5">
        <v>35</v>
      </c>
      <c r="X15" s="5">
        <v>35</v>
      </c>
      <c r="Y15" s="5">
        <v>35</v>
      </c>
      <c r="Z15" s="5">
        <v>40</v>
      </c>
      <c r="AA15" s="5">
        <v>50</v>
      </c>
      <c r="AB15" s="5">
        <v>35</v>
      </c>
      <c r="AC15" s="5">
        <v>30</v>
      </c>
      <c r="AD15" s="5">
        <v>30</v>
      </c>
      <c r="AE15" s="5">
        <v>35</v>
      </c>
      <c r="AF15" s="5">
        <v>55</v>
      </c>
      <c r="AG15" s="5">
        <v>60</v>
      </c>
      <c r="AH15" s="5">
        <v>55</v>
      </c>
      <c r="AI15" s="5">
        <v>30</v>
      </c>
    </row>
    <row r="16" spans="1:35" x14ac:dyDescent="0.25">
      <c r="A16" s="36"/>
      <c r="B16" s="36"/>
      <c r="C16" s="5">
        <v>32</v>
      </c>
      <c r="D16" s="5">
        <v>45</v>
      </c>
      <c r="E16" s="5">
        <v>50</v>
      </c>
      <c r="F16" s="5">
        <v>50</v>
      </c>
      <c r="G16" s="5">
        <v>45</v>
      </c>
      <c r="H16" s="5">
        <v>50</v>
      </c>
      <c r="I16" s="5">
        <v>45</v>
      </c>
      <c r="J16" s="5">
        <v>45</v>
      </c>
      <c r="K16" s="5">
        <v>45</v>
      </c>
      <c r="L16" s="5">
        <v>45</v>
      </c>
      <c r="M16" s="5">
        <v>40</v>
      </c>
      <c r="N16" s="5">
        <v>70</v>
      </c>
      <c r="O16" s="5">
        <v>30</v>
      </c>
      <c r="P16" s="5">
        <v>45</v>
      </c>
      <c r="Q16" s="5">
        <v>45</v>
      </c>
      <c r="R16" s="5">
        <v>50</v>
      </c>
      <c r="S16" s="5">
        <v>40</v>
      </c>
      <c r="T16" s="5">
        <v>60</v>
      </c>
      <c r="U16" s="5">
        <v>65</v>
      </c>
      <c r="V16" s="5">
        <v>50</v>
      </c>
      <c r="W16" s="5">
        <v>55</v>
      </c>
      <c r="X16" s="5">
        <v>40</v>
      </c>
      <c r="Y16" s="5">
        <v>30</v>
      </c>
      <c r="Z16" s="5">
        <v>40</v>
      </c>
      <c r="AA16" s="5">
        <v>70</v>
      </c>
      <c r="AB16" s="5">
        <v>40</v>
      </c>
      <c r="AC16" s="5">
        <v>30</v>
      </c>
      <c r="AD16" s="5">
        <v>35</v>
      </c>
      <c r="AE16" s="5">
        <v>55</v>
      </c>
      <c r="AF16" s="5">
        <v>85</v>
      </c>
      <c r="AG16" s="5">
        <v>75</v>
      </c>
      <c r="AH16" s="5">
        <v>75</v>
      </c>
      <c r="AI16" s="5">
        <v>40</v>
      </c>
    </row>
    <row r="17" spans="1:35" x14ac:dyDescent="0.25">
      <c r="A17" s="36"/>
      <c r="B17" s="36"/>
      <c r="C17" s="5">
        <v>42.25</v>
      </c>
      <c r="D17" s="5">
        <v>55</v>
      </c>
      <c r="E17" s="5">
        <v>45</v>
      </c>
      <c r="F17" s="5">
        <v>55</v>
      </c>
      <c r="G17" s="5">
        <v>50</v>
      </c>
      <c r="H17" s="5">
        <v>55</v>
      </c>
      <c r="I17" s="5">
        <v>80</v>
      </c>
      <c r="J17" s="5">
        <v>85</v>
      </c>
      <c r="K17" s="5">
        <v>60</v>
      </c>
      <c r="L17" s="5">
        <v>85</v>
      </c>
      <c r="M17" s="5">
        <v>50</v>
      </c>
      <c r="N17" s="5">
        <v>85</v>
      </c>
      <c r="O17" s="5">
        <v>85</v>
      </c>
      <c r="P17" s="5">
        <v>55</v>
      </c>
      <c r="Q17" s="5">
        <v>55</v>
      </c>
      <c r="R17" s="5">
        <v>80</v>
      </c>
      <c r="S17" s="5">
        <v>60</v>
      </c>
      <c r="T17" s="5">
        <v>65</v>
      </c>
      <c r="U17" s="5">
        <v>85</v>
      </c>
      <c r="V17" s="5">
        <v>60</v>
      </c>
      <c r="W17" s="5">
        <v>85</v>
      </c>
      <c r="X17" s="5">
        <v>50</v>
      </c>
      <c r="Y17" s="5">
        <v>45</v>
      </c>
      <c r="Z17" s="5">
        <v>60</v>
      </c>
      <c r="AA17" s="5">
        <v>85</v>
      </c>
      <c r="AB17" s="5">
        <v>55</v>
      </c>
      <c r="AC17" s="5">
        <v>45</v>
      </c>
      <c r="AD17" s="5">
        <v>45</v>
      </c>
      <c r="AE17" s="5">
        <v>85</v>
      </c>
      <c r="AF17" s="5">
        <v>85</v>
      </c>
      <c r="AG17" s="5">
        <v>85</v>
      </c>
      <c r="AH17" s="5">
        <v>85</v>
      </c>
      <c r="AI17" s="5">
        <v>50</v>
      </c>
    </row>
    <row r="18" spans="1:35" x14ac:dyDescent="0.25">
      <c r="A18" s="36"/>
      <c r="B18" s="36" t="s">
        <v>464</v>
      </c>
      <c r="C18" s="5">
        <v>5.6</v>
      </c>
      <c r="D18" s="11">
        <v>0.48</v>
      </c>
      <c r="E18" s="11">
        <v>0.52</v>
      </c>
      <c r="F18" s="11">
        <v>0.37</v>
      </c>
      <c r="G18" s="11">
        <v>0.61</v>
      </c>
      <c r="H18" s="11">
        <v>0.5</v>
      </c>
      <c r="I18" s="11">
        <v>0.52</v>
      </c>
      <c r="J18" s="11">
        <v>0.67</v>
      </c>
      <c r="K18" s="11">
        <v>0.34</v>
      </c>
      <c r="L18" s="11">
        <v>0.41</v>
      </c>
      <c r="M18" s="11">
        <v>0.33</v>
      </c>
      <c r="N18" s="11">
        <v>0.44</v>
      </c>
      <c r="O18" s="11">
        <v>0.56000000000000005</v>
      </c>
      <c r="P18" s="11">
        <v>0.45</v>
      </c>
      <c r="Q18" s="11">
        <v>0.48</v>
      </c>
      <c r="R18" s="11">
        <v>0.44</v>
      </c>
      <c r="S18" s="11">
        <v>0.48</v>
      </c>
      <c r="T18" s="11">
        <v>0.34</v>
      </c>
      <c r="U18" s="11">
        <v>0.44</v>
      </c>
      <c r="V18" s="11">
        <v>0.56999999999999995</v>
      </c>
      <c r="W18" s="11">
        <v>0.35</v>
      </c>
      <c r="X18" s="11">
        <v>0.55000000000000004</v>
      </c>
      <c r="Y18" s="11">
        <v>0.36</v>
      </c>
      <c r="Z18" s="11">
        <v>0.28999999999999998</v>
      </c>
      <c r="AA18" s="11">
        <v>0</v>
      </c>
      <c r="AB18" s="11">
        <v>0</v>
      </c>
      <c r="AC18" s="11">
        <v>0</v>
      </c>
      <c r="AD18" s="11">
        <v>0</v>
      </c>
      <c r="AE18" s="11">
        <v>0.22</v>
      </c>
      <c r="AF18" s="11">
        <v>0</v>
      </c>
      <c r="AG18" s="11">
        <v>0</v>
      </c>
      <c r="AH18" s="11">
        <v>0.43</v>
      </c>
      <c r="AI18" s="11">
        <v>0</v>
      </c>
    </row>
    <row r="19" spans="1:35" x14ac:dyDescent="0.25">
      <c r="A19" s="36"/>
      <c r="B19" s="36"/>
      <c r="C19" s="5">
        <v>8</v>
      </c>
      <c r="D19" s="11">
        <v>1.17</v>
      </c>
      <c r="E19" s="11">
        <v>1.1100000000000001</v>
      </c>
      <c r="F19" s="11">
        <v>0.93</v>
      </c>
      <c r="G19" s="11">
        <v>1.51</v>
      </c>
      <c r="H19" s="11">
        <v>0.96</v>
      </c>
      <c r="I19" s="11">
        <v>1.18</v>
      </c>
      <c r="J19" s="11">
        <v>1.42</v>
      </c>
      <c r="K19" s="11">
        <v>0.8</v>
      </c>
      <c r="L19" s="11">
        <v>1.1200000000000001</v>
      </c>
      <c r="M19" s="11">
        <v>0.64</v>
      </c>
      <c r="N19" s="11">
        <v>1.03</v>
      </c>
      <c r="O19" s="11">
        <v>1.1100000000000001</v>
      </c>
      <c r="P19" s="11">
        <v>0.86</v>
      </c>
      <c r="Q19" s="11">
        <v>1.1100000000000001</v>
      </c>
      <c r="R19" s="11">
        <v>1</v>
      </c>
      <c r="S19" s="11">
        <v>0.87</v>
      </c>
      <c r="T19" s="11">
        <v>0.95</v>
      </c>
      <c r="U19" s="11">
        <v>0.89</v>
      </c>
      <c r="V19" s="11">
        <v>1.1499999999999999</v>
      </c>
      <c r="W19" s="11">
        <v>0.65</v>
      </c>
      <c r="X19" s="11">
        <v>1.26</v>
      </c>
      <c r="Y19" s="11">
        <v>0.76</v>
      </c>
      <c r="Z19" s="11">
        <v>0.7</v>
      </c>
      <c r="AA19" s="11">
        <v>0</v>
      </c>
      <c r="AB19" s="11">
        <v>0</v>
      </c>
      <c r="AC19" s="11">
        <v>0.36</v>
      </c>
      <c r="AD19" s="11">
        <v>0.36</v>
      </c>
      <c r="AE19" s="11">
        <v>0.13</v>
      </c>
      <c r="AF19" s="11">
        <v>0.15</v>
      </c>
      <c r="AG19" s="11">
        <v>0</v>
      </c>
      <c r="AH19" s="11">
        <v>0.77</v>
      </c>
      <c r="AI19" s="11">
        <v>0</v>
      </c>
    </row>
    <row r="20" spans="1:35" x14ac:dyDescent="0.25">
      <c r="A20" s="36"/>
      <c r="B20" s="36"/>
      <c r="C20" s="5">
        <v>11.3</v>
      </c>
      <c r="D20" s="11">
        <v>1.41</v>
      </c>
      <c r="E20" s="11">
        <v>1.78</v>
      </c>
      <c r="F20" s="11">
        <v>1.59</v>
      </c>
      <c r="G20" s="11">
        <v>2.4700000000000002</v>
      </c>
      <c r="H20" s="11">
        <v>1.36</v>
      </c>
      <c r="I20" s="11">
        <v>1.94</v>
      </c>
      <c r="J20" s="11">
        <v>1.89</v>
      </c>
      <c r="K20" s="11">
        <v>1.04</v>
      </c>
      <c r="L20" s="11">
        <v>1.25</v>
      </c>
      <c r="M20" s="11">
        <v>1.05</v>
      </c>
      <c r="N20" s="11">
        <v>1.61</v>
      </c>
      <c r="O20" s="11">
        <v>2.1800000000000002</v>
      </c>
      <c r="P20" s="11">
        <v>1.69</v>
      </c>
      <c r="Q20" s="11">
        <v>1.66</v>
      </c>
      <c r="R20" s="11">
        <v>1.36</v>
      </c>
      <c r="S20" s="11">
        <v>1.4</v>
      </c>
      <c r="T20" s="11">
        <v>1.03</v>
      </c>
      <c r="U20" s="11">
        <v>1.4</v>
      </c>
      <c r="V20" s="11">
        <v>1.72</v>
      </c>
      <c r="W20" s="11">
        <v>1.05</v>
      </c>
      <c r="X20" s="11">
        <v>1.96</v>
      </c>
      <c r="Y20" s="11">
        <v>0.8</v>
      </c>
      <c r="Z20" s="11">
        <v>1.1599999999999999</v>
      </c>
      <c r="AA20" s="11">
        <v>0</v>
      </c>
      <c r="AB20" s="11">
        <v>0.43</v>
      </c>
      <c r="AC20" s="11">
        <v>0.48</v>
      </c>
      <c r="AD20" s="11">
        <v>0.56999999999999995</v>
      </c>
      <c r="AE20" s="11">
        <v>0.35</v>
      </c>
      <c r="AF20" s="11">
        <v>0.45</v>
      </c>
      <c r="AG20" s="11">
        <v>0</v>
      </c>
      <c r="AH20" s="11">
        <v>1.48</v>
      </c>
      <c r="AI20" s="11">
        <v>0</v>
      </c>
    </row>
    <row r="21" spans="1:35" x14ac:dyDescent="0.25">
      <c r="A21" s="36"/>
      <c r="B21" s="36"/>
      <c r="C21" s="5">
        <v>16</v>
      </c>
      <c r="D21" s="11">
        <v>1.8</v>
      </c>
      <c r="E21" s="11">
        <v>1.87</v>
      </c>
      <c r="F21" s="11">
        <v>2.02</v>
      </c>
      <c r="G21" s="11">
        <v>2.48</v>
      </c>
      <c r="H21" s="11">
        <v>1.67</v>
      </c>
      <c r="I21" s="11">
        <v>1.8</v>
      </c>
      <c r="J21" s="11">
        <v>1.88</v>
      </c>
      <c r="K21" s="11">
        <v>1.54</v>
      </c>
      <c r="L21" s="11">
        <v>1.84</v>
      </c>
      <c r="M21" s="11">
        <v>1.42</v>
      </c>
      <c r="N21" s="11">
        <v>1.71</v>
      </c>
      <c r="O21" s="11">
        <v>2.42</v>
      </c>
      <c r="P21" s="11">
        <v>1.37</v>
      </c>
      <c r="Q21" s="11">
        <v>1.96</v>
      </c>
      <c r="R21" s="11">
        <v>1.58</v>
      </c>
      <c r="S21" s="11">
        <v>1.47</v>
      </c>
      <c r="T21" s="11">
        <v>1.75</v>
      </c>
      <c r="U21" s="11">
        <v>1.83</v>
      </c>
      <c r="V21" s="11">
        <v>1.85</v>
      </c>
      <c r="W21" s="11">
        <v>1.26</v>
      </c>
      <c r="X21" s="11">
        <v>1.77</v>
      </c>
      <c r="Y21" s="11">
        <v>1.48</v>
      </c>
      <c r="Z21" s="11">
        <v>1.3</v>
      </c>
      <c r="AA21" s="11">
        <v>0.46</v>
      </c>
      <c r="AB21" s="11">
        <v>0.84</v>
      </c>
      <c r="AC21" s="11">
        <v>0.47</v>
      </c>
      <c r="AD21" s="11">
        <v>0.61</v>
      </c>
      <c r="AE21" s="11">
        <v>0.69</v>
      </c>
      <c r="AF21" s="11">
        <v>0.73</v>
      </c>
      <c r="AG21" s="11">
        <v>0.35</v>
      </c>
      <c r="AH21" s="11">
        <v>1.46</v>
      </c>
      <c r="AI21" s="11">
        <v>0.81</v>
      </c>
    </row>
    <row r="22" spans="1:35" x14ac:dyDescent="0.25">
      <c r="A22" s="36"/>
      <c r="B22" s="36"/>
      <c r="C22" s="5">
        <v>22.6</v>
      </c>
      <c r="D22" s="11">
        <v>1.28</v>
      </c>
      <c r="E22" s="11">
        <v>1.3</v>
      </c>
      <c r="F22" s="11">
        <v>1.64</v>
      </c>
      <c r="G22" s="11">
        <v>1.91</v>
      </c>
      <c r="H22" s="11">
        <v>1.51</v>
      </c>
      <c r="I22" s="11">
        <v>1.25</v>
      </c>
      <c r="J22" s="11">
        <v>1.03</v>
      </c>
      <c r="K22" s="11">
        <v>0.94</v>
      </c>
      <c r="L22" s="11">
        <v>1.19</v>
      </c>
      <c r="M22" s="11">
        <v>1.05</v>
      </c>
      <c r="N22" s="11">
        <v>1.22</v>
      </c>
      <c r="O22" s="11">
        <v>1.69</v>
      </c>
      <c r="P22" s="11">
        <v>1.67</v>
      </c>
      <c r="Q22" s="11">
        <v>1.57</v>
      </c>
      <c r="R22" s="11">
        <v>1.05</v>
      </c>
      <c r="S22" s="11">
        <v>1.03</v>
      </c>
      <c r="T22" s="11">
        <v>0.98</v>
      </c>
      <c r="U22" s="11">
        <v>1.1100000000000001</v>
      </c>
      <c r="V22" s="11">
        <v>1.3</v>
      </c>
      <c r="W22" s="11">
        <v>0.78</v>
      </c>
      <c r="X22" s="11">
        <v>2.12</v>
      </c>
      <c r="Y22" s="11">
        <v>1.17</v>
      </c>
      <c r="Z22" s="11">
        <v>1.45</v>
      </c>
      <c r="AA22" s="11">
        <v>0.5</v>
      </c>
      <c r="AB22" s="11">
        <v>0.47</v>
      </c>
      <c r="AC22" s="11">
        <v>0.45</v>
      </c>
      <c r="AD22" s="11">
        <v>0.46</v>
      </c>
      <c r="AE22" s="11">
        <v>0.53</v>
      </c>
      <c r="AF22" s="11">
        <v>0.38</v>
      </c>
      <c r="AG22" s="11">
        <v>0.23</v>
      </c>
      <c r="AH22" s="11">
        <v>1.04</v>
      </c>
      <c r="AI22" s="11">
        <v>0.42</v>
      </c>
    </row>
    <row r="23" spans="1:35" x14ac:dyDescent="0.25">
      <c r="A23" s="36"/>
      <c r="B23" s="36"/>
      <c r="C23" s="5">
        <v>32</v>
      </c>
      <c r="D23" s="11">
        <v>0.9</v>
      </c>
      <c r="E23" s="11">
        <v>1.21</v>
      </c>
      <c r="F23" s="11">
        <v>1.33</v>
      </c>
      <c r="G23" s="11">
        <v>1.38</v>
      </c>
      <c r="H23" s="11">
        <v>0.98</v>
      </c>
      <c r="I23" s="11">
        <v>1.02</v>
      </c>
      <c r="J23" s="11">
        <v>0.73</v>
      </c>
      <c r="K23" s="11">
        <v>0.81</v>
      </c>
      <c r="L23" s="11">
        <v>0.87</v>
      </c>
      <c r="M23" s="11">
        <v>0.92</v>
      </c>
      <c r="N23" s="11">
        <v>0.46</v>
      </c>
      <c r="O23" s="11">
        <v>1.22</v>
      </c>
      <c r="P23" s="11">
        <v>0.72</v>
      </c>
      <c r="Q23" s="11">
        <v>1.26</v>
      </c>
      <c r="R23" s="11">
        <v>0.9</v>
      </c>
      <c r="S23" s="11">
        <v>0.94</v>
      </c>
      <c r="T23" s="11">
        <v>0.9</v>
      </c>
      <c r="U23" s="11">
        <v>0.92</v>
      </c>
      <c r="V23" s="11">
        <v>1.1100000000000001</v>
      </c>
      <c r="W23" s="11">
        <v>0.71</v>
      </c>
      <c r="X23" s="11">
        <v>1.03</v>
      </c>
      <c r="Y23" s="11">
        <v>0.82</v>
      </c>
      <c r="Z23" s="11">
        <v>0.7</v>
      </c>
      <c r="AA23" s="11">
        <v>0.35</v>
      </c>
      <c r="AB23" s="11">
        <v>0.4</v>
      </c>
      <c r="AC23" s="11">
        <v>0</v>
      </c>
      <c r="AD23" s="11">
        <v>0.42</v>
      </c>
      <c r="AE23" s="11">
        <v>0.15</v>
      </c>
      <c r="AF23" s="11">
        <v>0.28000000000000003</v>
      </c>
      <c r="AG23" s="11">
        <v>0.23</v>
      </c>
      <c r="AH23" s="11">
        <v>0.79</v>
      </c>
      <c r="AI23" s="11">
        <v>0.55000000000000004</v>
      </c>
    </row>
    <row r="24" spans="1:35" x14ac:dyDescent="0.25">
      <c r="A24" s="36"/>
      <c r="B24" s="36"/>
      <c r="C24" s="5">
        <v>42.25</v>
      </c>
      <c r="D24" s="11">
        <v>0.46</v>
      </c>
      <c r="E24" s="11">
        <v>0.8</v>
      </c>
      <c r="F24" s="11">
        <v>0.63</v>
      </c>
      <c r="G24" s="11">
        <v>0.68</v>
      </c>
      <c r="H24" s="11">
        <v>0.52</v>
      </c>
      <c r="I24" s="11">
        <v>0.48</v>
      </c>
      <c r="J24" s="11">
        <v>0.39</v>
      </c>
      <c r="K24" s="11">
        <v>0.27</v>
      </c>
      <c r="L24" s="11">
        <v>0.63</v>
      </c>
      <c r="M24" s="11">
        <v>0.4</v>
      </c>
      <c r="N24" s="11">
        <v>0</v>
      </c>
      <c r="O24" s="11">
        <v>0</v>
      </c>
      <c r="P24" s="11">
        <v>0.53</v>
      </c>
      <c r="Q24" s="11">
        <v>0.67</v>
      </c>
      <c r="R24" s="11">
        <v>0.6</v>
      </c>
      <c r="S24" s="11">
        <v>0.59</v>
      </c>
      <c r="T24" s="11">
        <v>0.5</v>
      </c>
      <c r="U24" s="11">
        <v>0.62</v>
      </c>
      <c r="V24" s="11">
        <v>0.63</v>
      </c>
      <c r="W24" s="11">
        <v>0.32</v>
      </c>
      <c r="X24" s="11">
        <v>0.82</v>
      </c>
      <c r="Y24" s="11">
        <v>0.61</v>
      </c>
      <c r="Z24" s="11">
        <v>0.4</v>
      </c>
      <c r="AA24" s="11">
        <v>0</v>
      </c>
      <c r="AB24" s="11">
        <v>0.24</v>
      </c>
      <c r="AC24" s="11">
        <v>0.18</v>
      </c>
      <c r="AD24" s="11">
        <v>0.23</v>
      </c>
      <c r="AE24" s="11">
        <v>0</v>
      </c>
      <c r="AF24" s="11">
        <v>0</v>
      </c>
      <c r="AG24" s="11">
        <v>0</v>
      </c>
      <c r="AH24" s="11">
        <v>0.77</v>
      </c>
      <c r="AI24" s="11">
        <v>0.26</v>
      </c>
    </row>
    <row r="25" spans="1:35" x14ac:dyDescent="0.25">
      <c r="A25" s="36"/>
      <c r="B25" s="36" t="s">
        <v>463</v>
      </c>
      <c r="C25" s="5">
        <v>5.6</v>
      </c>
      <c r="D25" s="11">
        <v>1.92</v>
      </c>
      <c r="E25" s="11">
        <v>1.92</v>
      </c>
      <c r="F25" s="11">
        <v>1.96</v>
      </c>
      <c r="G25" s="11">
        <v>1.84</v>
      </c>
      <c r="H25" s="11">
        <v>1.96</v>
      </c>
      <c r="I25" s="11">
        <v>1.88</v>
      </c>
      <c r="J25" s="11">
        <v>2</v>
      </c>
      <c r="K25" s="11">
        <v>2</v>
      </c>
      <c r="L25" s="11">
        <v>1.96</v>
      </c>
      <c r="M25" s="11">
        <v>2</v>
      </c>
      <c r="N25" s="11">
        <v>1.84</v>
      </c>
      <c r="O25" s="11">
        <v>1.92</v>
      </c>
      <c r="P25" s="11">
        <v>1.84</v>
      </c>
      <c r="Q25" s="11">
        <v>2.04</v>
      </c>
      <c r="R25" s="11">
        <v>1.88</v>
      </c>
      <c r="S25" s="11">
        <v>2.08</v>
      </c>
      <c r="T25" s="11">
        <v>2</v>
      </c>
      <c r="U25" s="11">
        <v>2.2000000000000002</v>
      </c>
      <c r="V25" s="11">
        <v>1.92</v>
      </c>
      <c r="W25" s="11">
        <v>1.88</v>
      </c>
      <c r="X25" s="11">
        <v>2</v>
      </c>
      <c r="Y25" s="11">
        <v>2.08</v>
      </c>
      <c r="Z25" s="11">
        <v>2.04</v>
      </c>
      <c r="AA25" s="11"/>
      <c r="AB25" s="11"/>
      <c r="AC25" s="11"/>
      <c r="AD25" s="11"/>
      <c r="AE25" s="11">
        <v>2.2400000000000002</v>
      </c>
      <c r="AF25" s="11"/>
      <c r="AG25" s="11"/>
      <c r="AH25" s="11">
        <v>2.2799999999999998</v>
      </c>
      <c r="AI25" s="11"/>
    </row>
    <row r="26" spans="1:35" x14ac:dyDescent="0.25">
      <c r="A26" s="36"/>
      <c r="B26" s="36"/>
      <c r="C26" s="5">
        <v>8</v>
      </c>
      <c r="D26" s="11">
        <v>1.88</v>
      </c>
      <c r="E26" s="11">
        <v>1.88</v>
      </c>
      <c r="F26" s="11">
        <v>1.88</v>
      </c>
      <c r="G26" s="11">
        <v>1.8</v>
      </c>
      <c r="H26" s="11">
        <v>1.8</v>
      </c>
      <c r="I26" s="11">
        <v>1.84</v>
      </c>
      <c r="J26" s="11">
        <v>1.96</v>
      </c>
      <c r="K26" s="11">
        <v>1.88</v>
      </c>
      <c r="L26" s="11">
        <v>1.92</v>
      </c>
      <c r="M26" s="11">
        <v>2.04</v>
      </c>
      <c r="N26" s="11">
        <v>1.8</v>
      </c>
      <c r="O26" s="11">
        <v>1.84</v>
      </c>
      <c r="P26" s="11">
        <v>1.76</v>
      </c>
      <c r="Q26" s="11">
        <v>1.92</v>
      </c>
      <c r="R26" s="11">
        <v>1.84</v>
      </c>
      <c r="S26" s="11">
        <v>2</v>
      </c>
      <c r="T26" s="11">
        <v>1.96</v>
      </c>
      <c r="U26" s="11">
        <v>2.04</v>
      </c>
      <c r="V26" s="11">
        <v>1.92</v>
      </c>
      <c r="W26" s="11">
        <v>1.8</v>
      </c>
      <c r="X26" s="11">
        <v>1.92</v>
      </c>
      <c r="Y26" s="11">
        <v>1.96</v>
      </c>
      <c r="Z26" s="11">
        <v>1.96</v>
      </c>
      <c r="AA26" s="11"/>
      <c r="AB26" s="11"/>
      <c r="AC26" s="11">
        <v>2.36</v>
      </c>
      <c r="AD26" s="11">
        <v>2.44</v>
      </c>
      <c r="AE26" s="11">
        <v>2.44</v>
      </c>
      <c r="AF26" s="11"/>
      <c r="AG26" s="11"/>
      <c r="AH26" s="11">
        <v>2.2000000000000002</v>
      </c>
      <c r="AI26" s="11"/>
    </row>
    <row r="27" spans="1:35" x14ac:dyDescent="0.25">
      <c r="A27" s="36"/>
      <c r="B27" s="36"/>
      <c r="C27" s="5">
        <v>11.3</v>
      </c>
      <c r="D27" s="11">
        <v>1.68</v>
      </c>
      <c r="E27" s="11">
        <v>1.76</v>
      </c>
      <c r="F27" s="11">
        <v>1.68</v>
      </c>
      <c r="G27" s="11">
        <v>1.68</v>
      </c>
      <c r="H27" s="11">
        <v>1.68</v>
      </c>
      <c r="I27" s="11">
        <v>1.68</v>
      </c>
      <c r="J27" s="11">
        <v>1.8</v>
      </c>
      <c r="K27" s="11">
        <v>1.76</v>
      </c>
      <c r="L27" s="11">
        <v>1.68</v>
      </c>
      <c r="M27" s="11">
        <v>1.8</v>
      </c>
      <c r="N27" s="11">
        <v>1.72</v>
      </c>
      <c r="O27" s="11">
        <v>1.68</v>
      </c>
      <c r="P27" s="11">
        <v>1.64</v>
      </c>
      <c r="Q27" s="11">
        <v>1.76</v>
      </c>
      <c r="R27" s="11">
        <v>1.68</v>
      </c>
      <c r="S27" s="11">
        <v>1.8</v>
      </c>
      <c r="T27" s="11">
        <v>1.88</v>
      </c>
      <c r="U27" s="11">
        <v>1.88</v>
      </c>
      <c r="V27" s="11">
        <v>1.8</v>
      </c>
      <c r="W27" s="11">
        <v>1.72</v>
      </c>
      <c r="X27" s="11">
        <v>1.8</v>
      </c>
      <c r="Y27" s="11">
        <v>1.8</v>
      </c>
      <c r="Z27" s="11">
        <v>1.8</v>
      </c>
      <c r="AA27" s="11"/>
      <c r="AB27" s="11">
        <v>2.16</v>
      </c>
      <c r="AC27" s="11">
        <v>2.16</v>
      </c>
      <c r="AD27" s="11">
        <v>2.16</v>
      </c>
      <c r="AE27" s="11">
        <v>2.16</v>
      </c>
      <c r="AF27" s="11">
        <v>2.52</v>
      </c>
      <c r="AG27" s="11"/>
      <c r="AH27" s="11">
        <v>2.04</v>
      </c>
      <c r="AI27" s="11"/>
    </row>
    <row r="28" spans="1:35" x14ac:dyDescent="0.25">
      <c r="A28" s="36"/>
      <c r="B28" s="36"/>
      <c r="C28" s="5">
        <v>16</v>
      </c>
      <c r="D28" s="11">
        <v>1.64</v>
      </c>
      <c r="E28" s="11">
        <v>1.72</v>
      </c>
      <c r="F28" s="11">
        <v>1.6</v>
      </c>
      <c r="G28" s="11">
        <v>1.64</v>
      </c>
      <c r="H28" s="11">
        <v>1.56</v>
      </c>
      <c r="I28" s="11">
        <v>1.6</v>
      </c>
      <c r="J28" s="11">
        <v>1.68</v>
      </c>
      <c r="K28" s="11">
        <v>1.6</v>
      </c>
      <c r="L28" s="11">
        <v>1.6</v>
      </c>
      <c r="M28" s="11">
        <v>1.72</v>
      </c>
      <c r="N28" s="11">
        <v>1.64</v>
      </c>
      <c r="O28" s="11">
        <v>1.6</v>
      </c>
      <c r="P28" s="11">
        <v>1.56</v>
      </c>
      <c r="Q28" s="11">
        <v>1.64</v>
      </c>
      <c r="R28" s="11">
        <v>1.6</v>
      </c>
      <c r="S28" s="11">
        <v>1.72</v>
      </c>
      <c r="T28" s="11">
        <v>1.68</v>
      </c>
      <c r="U28" s="11">
        <v>1.8</v>
      </c>
      <c r="V28" s="11">
        <v>1.64</v>
      </c>
      <c r="W28" s="11">
        <v>1.56</v>
      </c>
      <c r="X28" s="11">
        <v>1.72</v>
      </c>
      <c r="Y28" s="11">
        <v>1.64</v>
      </c>
      <c r="Z28" s="11">
        <v>1.68</v>
      </c>
      <c r="AA28" s="11">
        <v>2.44</v>
      </c>
      <c r="AB28" s="11">
        <v>2.04</v>
      </c>
      <c r="AC28" s="11">
        <v>2</v>
      </c>
      <c r="AD28" s="11">
        <v>2.12</v>
      </c>
      <c r="AE28" s="11">
        <v>2.04</v>
      </c>
      <c r="AF28" s="11">
        <v>2.36</v>
      </c>
      <c r="AG28" s="11">
        <v>2.36</v>
      </c>
      <c r="AH28" s="11">
        <v>2.08</v>
      </c>
      <c r="AI28" s="11">
        <v>2.48</v>
      </c>
    </row>
    <row r="29" spans="1:35" x14ac:dyDescent="0.25">
      <c r="A29" s="36"/>
      <c r="B29" s="36"/>
      <c r="C29" s="5">
        <v>22.6</v>
      </c>
      <c r="D29" s="11">
        <v>1.64</v>
      </c>
      <c r="E29" s="11">
        <v>1.6</v>
      </c>
      <c r="F29" s="11">
        <v>1.52</v>
      </c>
      <c r="G29" s="11">
        <v>1.6</v>
      </c>
      <c r="H29" s="11">
        <v>1.56</v>
      </c>
      <c r="I29" s="11">
        <v>1.64</v>
      </c>
      <c r="J29" s="11">
        <v>1.68</v>
      </c>
      <c r="K29" s="11">
        <v>1.64</v>
      </c>
      <c r="L29" s="11">
        <v>1.6</v>
      </c>
      <c r="M29" s="11">
        <v>1.72</v>
      </c>
      <c r="N29" s="11">
        <v>1.6</v>
      </c>
      <c r="O29" s="11">
        <v>1.56</v>
      </c>
      <c r="P29" s="11">
        <v>1.48</v>
      </c>
      <c r="Q29" s="11">
        <v>1.52</v>
      </c>
      <c r="R29" s="11">
        <v>1.52</v>
      </c>
      <c r="S29" s="11">
        <v>1.76</v>
      </c>
      <c r="T29" s="11">
        <v>1.64</v>
      </c>
      <c r="U29" s="11">
        <v>1.72</v>
      </c>
      <c r="V29" s="11">
        <v>1.68</v>
      </c>
      <c r="W29" s="11">
        <v>1.64</v>
      </c>
      <c r="X29" s="11">
        <v>1.52</v>
      </c>
      <c r="Y29" s="11">
        <v>1.68</v>
      </c>
      <c r="Z29" s="11">
        <v>1.56</v>
      </c>
      <c r="AA29" s="11">
        <v>2.16</v>
      </c>
      <c r="AB29" s="11">
        <v>2.08</v>
      </c>
      <c r="AC29" s="11">
        <v>1.96</v>
      </c>
      <c r="AD29" s="11">
        <v>2.12</v>
      </c>
      <c r="AE29" s="11">
        <v>1.92</v>
      </c>
      <c r="AF29" s="11">
        <v>2.4</v>
      </c>
      <c r="AG29" s="11">
        <v>2.48</v>
      </c>
      <c r="AH29" s="11">
        <v>2.12</v>
      </c>
      <c r="AI29" s="11">
        <v>2.08</v>
      </c>
    </row>
    <row r="30" spans="1:35" x14ac:dyDescent="0.25">
      <c r="A30" s="36"/>
      <c r="B30" s="36"/>
      <c r="C30" s="5">
        <v>32</v>
      </c>
      <c r="D30" s="11">
        <v>1.6</v>
      </c>
      <c r="E30" s="11">
        <v>1.52</v>
      </c>
      <c r="F30" s="11">
        <v>1.56</v>
      </c>
      <c r="G30" s="11">
        <v>1.56</v>
      </c>
      <c r="H30" s="11">
        <v>1.56</v>
      </c>
      <c r="I30" s="11">
        <v>1.6</v>
      </c>
      <c r="J30" s="11">
        <v>1.6</v>
      </c>
      <c r="K30" s="11">
        <v>1.64</v>
      </c>
      <c r="L30" s="11">
        <v>1.52</v>
      </c>
      <c r="M30" s="11">
        <v>1.68</v>
      </c>
      <c r="N30" s="11">
        <v>1.88</v>
      </c>
      <c r="O30" s="11">
        <v>1.6</v>
      </c>
      <c r="P30" s="11">
        <v>1.48</v>
      </c>
      <c r="Q30" s="11">
        <v>1.52</v>
      </c>
      <c r="R30" s="11">
        <v>1.52</v>
      </c>
      <c r="S30" s="11">
        <v>1.56</v>
      </c>
      <c r="T30" s="11">
        <v>1.68</v>
      </c>
      <c r="U30" s="11">
        <v>1.68</v>
      </c>
      <c r="V30" s="11">
        <v>1.64</v>
      </c>
      <c r="W30" s="11">
        <v>1.68</v>
      </c>
      <c r="X30" s="11">
        <v>1.68</v>
      </c>
      <c r="Y30" s="11">
        <v>1.68</v>
      </c>
      <c r="Z30" s="11">
        <v>1.72</v>
      </c>
      <c r="AA30" s="11">
        <v>1.88</v>
      </c>
      <c r="AB30" s="11">
        <v>1.92</v>
      </c>
      <c r="AC30" s="11"/>
      <c r="AD30" s="11">
        <v>1.76</v>
      </c>
      <c r="AE30" s="11">
        <v>2.08</v>
      </c>
      <c r="AF30" s="11">
        <v>2</v>
      </c>
      <c r="AG30" s="11">
        <v>2</v>
      </c>
      <c r="AH30" s="11">
        <v>1.72</v>
      </c>
      <c r="AI30" s="11">
        <v>2</v>
      </c>
    </row>
    <row r="31" spans="1:35" x14ac:dyDescent="0.25">
      <c r="A31" s="36"/>
      <c r="B31" s="36"/>
      <c r="C31" s="5">
        <v>42.25</v>
      </c>
      <c r="D31" s="11">
        <v>1.48</v>
      </c>
      <c r="E31" s="11">
        <v>1.52</v>
      </c>
      <c r="F31" s="11">
        <v>1.6</v>
      </c>
      <c r="G31" s="11">
        <v>1.56</v>
      </c>
      <c r="H31" s="11">
        <v>1.56</v>
      </c>
      <c r="I31" s="11">
        <v>1.56</v>
      </c>
      <c r="J31" s="11">
        <v>1.84</v>
      </c>
      <c r="K31" s="11">
        <v>1.68</v>
      </c>
      <c r="L31" s="11">
        <v>1.56</v>
      </c>
      <c r="M31" s="11">
        <v>1.76</v>
      </c>
      <c r="N31" s="11"/>
      <c r="O31" s="11"/>
      <c r="P31" s="11">
        <v>1.6</v>
      </c>
      <c r="Q31" s="11">
        <v>1.48</v>
      </c>
      <c r="R31" s="11">
        <v>1.52</v>
      </c>
      <c r="S31" s="11">
        <v>1.64</v>
      </c>
      <c r="T31" s="11">
        <v>1.72</v>
      </c>
      <c r="U31" s="11">
        <v>1.72</v>
      </c>
      <c r="V31" s="11">
        <v>1.8</v>
      </c>
      <c r="W31" s="11">
        <v>1.72</v>
      </c>
      <c r="X31" s="11">
        <v>1.72</v>
      </c>
      <c r="Y31" s="11">
        <v>1.68</v>
      </c>
      <c r="Z31" s="11">
        <v>1.8</v>
      </c>
      <c r="AA31" s="11"/>
      <c r="AB31" s="11">
        <v>2.04</v>
      </c>
      <c r="AC31" s="11">
        <v>1.8</v>
      </c>
      <c r="AD31" s="11">
        <v>1.8</v>
      </c>
      <c r="AE31" s="11"/>
      <c r="AF31" s="11"/>
      <c r="AG31" s="11"/>
      <c r="AH31" s="11">
        <v>1.72</v>
      </c>
      <c r="AI31" s="11">
        <v>2</v>
      </c>
    </row>
    <row r="32" spans="1:35" x14ac:dyDescent="0.25">
      <c r="A32" s="36"/>
      <c r="B32" s="14"/>
      <c r="C32" s="9" t="s">
        <v>476</v>
      </c>
      <c r="D32" s="37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9"/>
    </row>
    <row r="33" spans="1:35" x14ac:dyDescent="0.25">
      <c r="A33" s="36"/>
      <c r="B33" s="36" t="s">
        <v>465</v>
      </c>
      <c r="C33" s="8">
        <v>20</v>
      </c>
      <c r="D33" s="11">
        <v>0.14000000000000001</v>
      </c>
      <c r="E33" s="11">
        <v>0.14000000000000001</v>
      </c>
      <c r="F33" s="11">
        <v>0.09</v>
      </c>
      <c r="G33" s="11">
        <v>0.09</v>
      </c>
      <c r="H33" s="11">
        <v>0</v>
      </c>
      <c r="I33" s="11">
        <v>0.01</v>
      </c>
      <c r="J33" s="11">
        <v>0.08</v>
      </c>
      <c r="K33" s="11">
        <v>0.01</v>
      </c>
      <c r="L33" s="11">
        <v>0</v>
      </c>
      <c r="M33" s="11">
        <v>0.09</v>
      </c>
      <c r="N33" s="11">
        <v>0</v>
      </c>
      <c r="O33" s="11">
        <v>0</v>
      </c>
      <c r="P33" s="11">
        <v>0.04</v>
      </c>
      <c r="Q33" s="11">
        <v>0.08</v>
      </c>
      <c r="R33" s="11">
        <v>0.04</v>
      </c>
      <c r="S33" s="11">
        <v>7.0000000000000007E-2</v>
      </c>
      <c r="T33" s="11">
        <v>0.02</v>
      </c>
      <c r="U33" s="11">
        <v>0.03</v>
      </c>
      <c r="V33" s="11">
        <v>0.05</v>
      </c>
      <c r="W33" s="11">
        <v>0.02</v>
      </c>
      <c r="X33" s="11">
        <v>0.06</v>
      </c>
      <c r="Y33" s="11">
        <v>0.09</v>
      </c>
      <c r="Z33" s="11">
        <v>0.11</v>
      </c>
      <c r="AA33" s="11">
        <v>0</v>
      </c>
      <c r="AB33" s="11">
        <v>0</v>
      </c>
      <c r="AC33" s="11">
        <v>0</v>
      </c>
      <c r="AD33" s="11">
        <v>0</v>
      </c>
      <c r="AE33" s="11">
        <v>0.02</v>
      </c>
      <c r="AF33" s="11">
        <v>0</v>
      </c>
      <c r="AG33" s="11">
        <v>0</v>
      </c>
      <c r="AH33" s="11">
        <v>0.01</v>
      </c>
      <c r="AI33" s="11">
        <v>0</v>
      </c>
    </row>
    <row r="34" spans="1:35" x14ac:dyDescent="0.25">
      <c r="A34" s="36"/>
      <c r="B34" s="36"/>
      <c r="C34" s="8">
        <v>30</v>
      </c>
      <c r="D34" s="11">
        <v>0.02</v>
      </c>
      <c r="E34" s="11">
        <v>0.01</v>
      </c>
      <c r="F34" s="11">
        <v>0.03</v>
      </c>
      <c r="G34" s="11">
        <v>0.02</v>
      </c>
      <c r="H34" s="11">
        <v>0.06</v>
      </c>
      <c r="I34" s="11">
        <v>0.09</v>
      </c>
      <c r="J34" s="11">
        <v>0.06</v>
      </c>
      <c r="K34" s="11">
        <v>0.04</v>
      </c>
      <c r="L34" s="11">
        <v>0.19</v>
      </c>
      <c r="M34" s="11">
        <v>0.05</v>
      </c>
      <c r="N34" s="11">
        <v>0.02</v>
      </c>
      <c r="O34" s="11">
        <v>0.09</v>
      </c>
      <c r="P34" s="11">
        <v>0</v>
      </c>
      <c r="Q34" s="11">
        <v>0</v>
      </c>
      <c r="R34" s="11">
        <v>0.09</v>
      </c>
      <c r="S34" s="11">
        <v>7.0000000000000007E-2</v>
      </c>
      <c r="T34" s="11">
        <v>0</v>
      </c>
      <c r="U34" s="11">
        <v>0.02</v>
      </c>
      <c r="V34" s="11">
        <v>0.06</v>
      </c>
      <c r="W34" s="11">
        <v>0.05</v>
      </c>
      <c r="X34" s="11">
        <v>0.04</v>
      </c>
      <c r="Y34" s="11">
        <v>0.06</v>
      </c>
      <c r="Z34" s="11">
        <v>0.1</v>
      </c>
      <c r="AA34" s="11">
        <v>0</v>
      </c>
      <c r="AB34" s="11">
        <v>0</v>
      </c>
      <c r="AC34" s="11">
        <v>0</v>
      </c>
      <c r="AD34" s="11">
        <v>0</v>
      </c>
      <c r="AE34" s="11">
        <v>7.0000000000000007E-2</v>
      </c>
      <c r="AF34" s="11">
        <v>0</v>
      </c>
      <c r="AG34" s="11">
        <v>0</v>
      </c>
      <c r="AH34" s="11">
        <v>0.03</v>
      </c>
      <c r="AI34" s="11">
        <v>0</v>
      </c>
    </row>
    <row r="35" spans="1:35" x14ac:dyDescent="0.25">
      <c r="A35" s="36"/>
      <c r="B35" s="36"/>
      <c r="C35" s="8">
        <v>40</v>
      </c>
      <c r="D35" s="11">
        <v>0.16</v>
      </c>
      <c r="E35" s="11">
        <v>0.17</v>
      </c>
      <c r="F35" s="11">
        <v>0</v>
      </c>
      <c r="G35" s="11">
        <v>0.17</v>
      </c>
      <c r="H35" s="11">
        <v>7.0000000000000007E-2</v>
      </c>
      <c r="I35" s="11">
        <v>0.18</v>
      </c>
      <c r="J35" s="11">
        <v>0.05</v>
      </c>
      <c r="K35" s="11">
        <v>0.23</v>
      </c>
      <c r="L35" s="11">
        <v>0.23</v>
      </c>
      <c r="M35" s="11">
        <v>0.11</v>
      </c>
      <c r="N35" s="11">
        <v>0.06</v>
      </c>
      <c r="O35" s="11">
        <v>0.11</v>
      </c>
      <c r="P35" s="11">
        <v>0.05</v>
      </c>
      <c r="Q35" s="11">
        <v>0.09</v>
      </c>
      <c r="R35" s="11">
        <v>0.11</v>
      </c>
      <c r="S35" s="11">
        <v>0.08</v>
      </c>
      <c r="T35" s="11">
        <v>0.13</v>
      </c>
      <c r="U35" s="11">
        <v>0.02</v>
      </c>
      <c r="V35" s="11">
        <v>0.1</v>
      </c>
      <c r="W35" s="11">
        <v>0.05</v>
      </c>
      <c r="X35" s="11">
        <v>0.15</v>
      </c>
      <c r="Y35" s="11">
        <v>0.11</v>
      </c>
      <c r="Z35" s="11">
        <v>0.08</v>
      </c>
      <c r="AA35" s="11">
        <v>0</v>
      </c>
      <c r="AB35" s="11">
        <v>0</v>
      </c>
      <c r="AC35" s="11">
        <v>0</v>
      </c>
      <c r="AD35" s="11">
        <v>0</v>
      </c>
      <c r="AE35" s="11">
        <v>0.1</v>
      </c>
      <c r="AF35" s="11">
        <v>0</v>
      </c>
      <c r="AG35" s="11">
        <v>0</v>
      </c>
      <c r="AH35" s="11">
        <v>0.06</v>
      </c>
      <c r="AI35" s="11">
        <v>0</v>
      </c>
    </row>
    <row r="36" spans="1:35" x14ac:dyDescent="0.25">
      <c r="A36" s="36"/>
      <c r="B36" s="36"/>
      <c r="C36" s="8">
        <v>50</v>
      </c>
      <c r="D36" s="11">
        <v>0.2</v>
      </c>
      <c r="E36" s="11">
        <v>0.3</v>
      </c>
      <c r="F36" s="11">
        <v>0.08</v>
      </c>
      <c r="G36" s="11">
        <v>0.31</v>
      </c>
      <c r="H36" s="11">
        <v>0.12</v>
      </c>
      <c r="I36" s="11">
        <v>0.2</v>
      </c>
      <c r="J36" s="11">
        <v>0.26</v>
      </c>
      <c r="K36" s="11">
        <v>0.19</v>
      </c>
      <c r="L36" s="11">
        <v>0.28000000000000003</v>
      </c>
      <c r="M36" s="11">
        <v>0.13</v>
      </c>
      <c r="N36" s="11">
        <v>0.11</v>
      </c>
      <c r="O36" s="11">
        <v>0.32</v>
      </c>
      <c r="P36" s="11">
        <v>0.15</v>
      </c>
      <c r="Q36" s="11">
        <v>0.14000000000000001</v>
      </c>
      <c r="R36" s="11">
        <v>0.21</v>
      </c>
      <c r="S36" s="11">
        <v>0.13</v>
      </c>
      <c r="T36" s="11">
        <v>0.11</v>
      </c>
      <c r="U36" s="11">
        <v>0.11</v>
      </c>
      <c r="V36" s="11">
        <v>0.17</v>
      </c>
      <c r="W36" s="11">
        <v>0.13</v>
      </c>
      <c r="X36" s="11">
        <v>0.27</v>
      </c>
      <c r="Y36" s="11">
        <v>0.16</v>
      </c>
      <c r="Z36" s="11">
        <v>0.13</v>
      </c>
      <c r="AA36" s="11">
        <v>0</v>
      </c>
      <c r="AB36" s="11">
        <v>0</v>
      </c>
      <c r="AC36" s="11">
        <v>0</v>
      </c>
      <c r="AD36" s="11">
        <v>0</v>
      </c>
      <c r="AE36" s="11">
        <v>0.02</v>
      </c>
      <c r="AF36" s="11">
        <v>0</v>
      </c>
      <c r="AG36" s="11">
        <v>0</v>
      </c>
      <c r="AH36" s="11">
        <v>0.04</v>
      </c>
      <c r="AI36" s="11">
        <v>0</v>
      </c>
    </row>
    <row r="37" spans="1:35" x14ac:dyDescent="0.25">
      <c r="A37" s="36"/>
      <c r="B37" s="36"/>
      <c r="C37" s="8">
        <v>60</v>
      </c>
      <c r="D37" s="11">
        <v>0.28000000000000003</v>
      </c>
      <c r="E37" s="11">
        <v>0.34</v>
      </c>
      <c r="F37" s="11">
        <v>0.25</v>
      </c>
      <c r="G37" s="11">
        <v>0.39</v>
      </c>
      <c r="H37" s="11">
        <v>0.18</v>
      </c>
      <c r="I37" s="11">
        <v>0.34</v>
      </c>
      <c r="J37" s="11">
        <v>0.36</v>
      </c>
      <c r="K37" s="11">
        <v>0.15</v>
      </c>
      <c r="L37" s="11">
        <v>0.36</v>
      </c>
      <c r="M37" s="11">
        <v>0.21</v>
      </c>
      <c r="N37" s="11">
        <v>0.26</v>
      </c>
      <c r="O37" s="11">
        <v>0.37</v>
      </c>
      <c r="P37" s="11">
        <v>0.3</v>
      </c>
      <c r="Q37" s="11">
        <v>0.38</v>
      </c>
      <c r="R37" s="11">
        <v>0.37</v>
      </c>
      <c r="S37" s="11">
        <v>0.27</v>
      </c>
      <c r="T37" s="11">
        <v>0.25</v>
      </c>
      <c r="U37" s="11">
        <v>0.16</v>
      </c>
      <c r="V37" s="11">
        <v>0.28999999999999998</v>
      </c>
      <c r="W37" s="11">
        <v>0.21</v>
      </c>
      <c r="X37" s="11">
        <v>0.33</v>
      </c>
      <c r="Y37" s="11">
        <v>0.2</v>
      </c>
      <c r="Z37" s="11">
        <v>0.22</v>
      </c>
      <c r="AA37" s="11">
        <v>0</v>
      </c>
      <c r="AB37" s="11">
        <v>0</v>
      </c>
      <c r="AC37" s="11">
        <v>0</v>
      </c>
      <c r="AD37" s="11">
        <v>0</v>
      </c>
      <c r="AE37" s="11">
        <v>0.1</v>
      </c>
      <c r="AF37" s="11">
        <v>0</v>
      </c>
      <c r="AG37" s="11">
        <v>0</v>
      </c>
      <c r="AH37" s="11">
        <v>0.12</v>
      </c>
      <c r="AI37" s="11">
        <v>0</v>
      </c>
    </row>
    <row r="38" spans="1:35" x14ac:dyDescent="0.25">
      <c r="A38" s="36"/>
      <c r="B38" s="36"/>
      <c r="C38" s="8">
        <v>70</v>
      </c>
      <c r="D38" s="11">
        <v>0.44</v>
      </c>
      <c r="E38" s="11">
        <v>0.42</v>
      </c>
      <c r="F38" s="11">
        <v>0.42</v>
      </c>
      <c r="G38" s="11">
        <v>0.52</v>
      </c>
      <c r="H38" s="11">
        <v>0.4</v>
      </c>
      <c r="I38" s="11">
        <v>0.53</v>
      </c>
      <c r="J38" s="11">
        <v>0.37</v>
      </c>
      <c r="K38" s="11">
        <v>0.28999999999999998</v>
      </c>
      <c r="L38" s="11">
        <v>0.31</v>
      </c>
      <c r="M38" s="11">
        <v>0.33</v>
      </c>
      <c r="N38" s="11">
        <v>0.3</v>
      </c>
      <c r="O38" s="11">
        <v>0.47</v>
      </c>
      <c r="P38" s="11">
        <v>0.44</v>
      </c>
      <c r="Q38" s="11">
        <v>0.39</v>
      </c>
      <c r="R38" s="11">
        <v>0.26</v>
      </c>
      <c r="S38" s="11">
        <v>0.36</v>
      </c>
      <c r="T38" s="11">
        <v>0.38</v>
      </c>
      <c r="U38" s="11">
        <v>0.37</v>
      </c>
      <c r="V38" s="11">
        <v>0.38</v>
      </c>
      <c r="W38" s="11">
        <v>0.28000000000000003</v>
      </c>
      <c r="X38" s="11">
        <v>0.41</v>
      </c>
      <c r="Y38" s="11">
        <v>0.33</v>
      </c>
      <c r="Z38" s="11">
        <v>0.4</v>
      </c>
      <c r="AA38" s="11">
        <v>0</v>
      </c>
      <c r="AB38" s="11">
        <v>0</v>
      </c>
      <c r="AC38" s="11">
        <v>0</v>
      </c>
      <c r="AD38" s="11">
        <v>0</v>
      </c>
      <c r="AE38" s="11">
        <v>0.05</v>
      </c>
      <c r="AF38" s="11">
        <v>0</v>
      </c>
      <c r="AG38" s="11">
        <v>0</v>
      </c>
      <c r="AH38" s="11">
        <v>0.26</v>
      </c>
      <c r="AI38" s="11">
        <v>0</v>
      </c>
    </row>
    <row r="39" spans="1:35" x14ac:dyDescent="0.25">
      <c r="A39" s="36"/>
      <c r="B39" s="36"/>
      <c r="C39" s="8">
        <v>80</v>
      </c>
      <c r="D39" s="11">
        <v>0.48</v>
      </c>
      <c r="E39" s="11">
        <v>0.52</v>
      </c>
      <c r="F39" s="11">
        <v>0.37</v>
      </c>
      <c r="G39" s="11">
        <v>0.61</v>
      </c>
      <c r="H39" s="11">
        <v>0.5</v>
      </c>
      <c r="I39" s="11">
        <v>0.52</v>
      </c>
      <c r="J39" s="11">
        <v>0.67</v>
      </c>
      <c r="K39" s="11">
        <v>0.34</v>
      </c>
      <c r="L39" s="11">
        <v>0.41</v>
      </c>
      <c r="M39" s="11">
        <v>0.33</v>
      </c>
      <c r="N39" s="11">
        <v>0.44</v>
      </c>
      <c r="O39" s="11">
        <v>0.56000000000000005</v>
      </c>
      <c r="P39" s="11">
        <v>0.45</v>
      </c>
      <c r="Q39" s="11">
        <v>0.48</v>
      </c>
      <c r="R39" s="11">
        <v>0.44</v>
      </c>
      <c r="S39" s="11">
        <v>0.48</v>
      </c>
      <c r="T39" s="11">
        <v>0.34</v>
      </c>
      <c r="U39" s="11">
        <v>0.44</v>
      </c>
      <c r="V39" s="11">
        <v>0.56999999999999995</v>
      </c>
      <c r="W39" s="11">
        <v>0.35</v>
      </c>
      <c r="X39" s="11">
        <v>0.55000000000000004</v>
      </c>
      <c r="Y39" s="11">
        <v>0.36</v>
      </c>
      <c r="Z39" s="11">
        <v>0.28999999999999998</v>
      </c>
      <c r="AA39" s="11">
        <v>0</v>
      </c>
      <c r="AB39" s="11">
        <v>0</v>
      </c>
      <c r="AC39" s="11">
        <v>0</v>
      </c>
      <c r="AD39" s="11">
        <v>0</v>
      </c>
      <c r="AE39" s="11">
        <v>0.22</v>
      </c>
      <c r="AF39" s="11">
        <v>0</v>
      </c>
      <c r="AG39" s="11">
        <v>0</v>
      </c>
      <c r="AH39" s="11">
        <v>0.43</v>
      </c>
      <c r="AI39" s="11">
        <v>0</v>
      </c>
    </row>
    <row r="40" spans="1:35" x14ac:dyDescent="0.25">
      <c r="A40" s="36"/>
      <c r="B40" s="36" t="s">
        <v>466</v>
      </c>
      <c r="C40" s="8">
        <v>20</v>
      </c>
      <c r="D40" s="11">
        <v>7.0000000000000007E-2</v>
      </c>
      <c r="E40" s="11">
        <v>0</v>
      </c>
      <c r="F40" s="11">
        <v>0</v>
      </c>
      <c r="G40" s="11">
        <v>0</v>
      </c>
      <c r="H40" s="11">
        <v>0.05</v>
      </c>
      <c r="I40" s="11">
        <v>0.04</v>
      </c>
      <c r="J40" s="11">
        <v>0</v>
      </c>
      <c r="K40" s="11">
        <v>0.14000000000000001</v>
      </c>
      <c r="L40" s="11">
        <v>0.05</v>
      </c>
      <c r="M40" s="11">
        <v>0.04</v>
      </c>
      <c r="N40" s="11">
        <v>0</v>
      </c>
      <c r="O40" s="11">
        <v>0.05</v>
      </c>
      <c r="P40" s="11">
        <v>0.09</v>
      </c>
      <c r="Q40" s="11">
        <v>0.05</v>
      </c>
      <c r="R40" s="11">
        <v>0.06</v>
      </c>
      <c r="S40" s="11">
        <v>0.01</v>
      </c>
      <c r="T40" s="11">
        <v>7.0000000000000007E-2</v>
      </c>
      <c r="U40" s="11">
        <v>0</v>
      </c>
      <c r="V40" s="11">
        <v>0.1</v>
      </c>
      <c r="W40" s="11">
        <v>0</v>
      </c>
      <c r="X40" s="11">
        <v>0</v>
      </c>
      <c r="Y40" s="11">
        <v>0.01</v>
      </c>
      <c r="Z40" s="11">
        <v>0.01</v>
      </c>
      <c r="AA40" s="11">
        <v>0</v>
      </c>
      <c r="AB40" s="11">
        <v>0</v>
      </c>
      <c r="AC40" s="11">
        <v>0.04</v>
      </c>
      <c r="AD40" s="11">
        <v>0.06</v>
      </c>
      <c r="AE40" s="11">
        <v>0.04</v>
      </c>
      <c r="AF40" s="11">
        <v>0.12</v>
      </c>
      <c r="AG40" s="11">
        <v>0</v>
      </c>
      <c r="AH40" s="11">
        <v>0.06</v>
      </c>
      <c r="AI40" s="11">
        <v>0</v>
      </c>
    </row>
    <row r="41" spans="1:35" x14ac:dyDescent="0.25">
      <c r="A41" s="36"/>
      <c r="B41" s="36"/>
      <c r="C41" s="8">
        <v>30</v>
      </c>
      <c r="D41" s="11">
        <v>0.11</v>
      </c>
      <c r="E41" s="11">
        <v>0.04</v>
      </c>
      <c r="F41" s="11">
        <v>0</v>
      </c>
      <c r="G41" s="11">
        <v>0.18</v>
      </c>
      <c r="H41" s="11">
        <v>0</v>
      </c>
      <c r="I41" s="11">
        <v>0.17</v>
      </c>
      <c r="J41" s="11">
        <v>0.02</v>
      </c>
      <c r="K41" s="11">
        <v>0.05</v>
      </c>
      <c r="L41" s="11">
        <v>0.02</v>
      </c>
      <c r="M41" s="11">
        <v>0.09</v>
      </c>
      <c r="N41" s="11">
        <v>0.08</v>
      </c>
      <c r="O41" s="11">
        <v>0.12</v>
      </c>
      <c r="P41" s="11">
        <v>0.08</v>
      </c>
      <c r="Q41" s="11">
        <v>0.1</v>
      </c>
      <c r="R41" s="11">
        <v>0.13</v>
      </c>
      <c r="S41" s="11">
        <v>0.12</v>
      </c>
      <c r="T41" s="11">
        <v>0.1</v>
      </c>
      <c r="U41" s="11">
        <v>0.1</v>
      </c>
      <c r="V41" s="11">
        <v>0.1</v>
      </c>
      <c r="W41" s="11">
        <v>0.06</v>
      </c>
      <c r="X41" s="11">
        <v>0.14000000000000001</v>
      </c>
      <c r="Y41" s="11">
        <v>7.0000000000000007E-2</v>
      </c>
      <c r="Z41" s="11">
        <v>0.12</v>
      </c>
      <c r="AA41" s="11">
        <v>0</v>
      </c>
      <c r="AB41" s="11">
        <v>0</v>
      </c>
      <c r="AC41" s="11">
        <v>0.09</v>
      </c>
      <c r="AD41" s="11">
        <v>0.09</v>
      </c>
      <c r="AE41" s="11">
        <v>0.05</v>
      </c>
      <c r="AF41" s="11">
        <v>0.17</v>
      </c>
      <c r="AG41" s="11">
        <v>0</v>
      </c>
      <c r="AH41" s="11">
        <v>0.09</v>
      </c>
      <c r="AI41" s="11">
        <v>0</v>
      </c>
    </row>
    <row r="42" spans="1:35" x14ac:dyDescent="0.25">
      <c r="A42" s="36"/>
      <c r="B42" s="36"/>
      <c r="C42" s="8">
        <v>40</v>
      </c>
      <c r="D42" s="11">
        <v>0.27</v>
      </c>
      <c r="E42" s="11">
        <v>0.26</v>
      </c>
      <c r="F42" s="11">
        <v>0.12</v>
      </c>
      <c r="G42" s="11">
        <v>0.37</v>
      </c>
      <c r="H42" s="11">
        <v>0.17</v>
      </c>
      <c r="I42" s="11">
        <v>0.32</v>
      </c>
      <c r="J42" s="11">
        <v>0.25</v>
      </c>
      <c r="K42" s="11">
        <v>0.28999999999999998</v>
      </c>
      <c r="L42" s="11">
        <v>0.05</v>
      </c>
      <c r="M42" s="11">
        <v>0.1</v>
      </c>
      <c r="N42" s="11">
        <v>0.22</v>
      </c>
      <c r="O42" s="11">
        <v>0.31</v>
      </c>
      <c r="P42" s="11">
        <v>0.17</v>
      </c>
      <c r="Q42" s="11">
        <v>0.18</v>
      </c>
      <c r="R42" s="11">
        <v>0.12</v>
      </c>
      <c r="S42" s="11">
        <v>0.2</v>
      </c>
      <c r="T42" s="11">
        <v>7.0000000000000007E-2</v>
      </c>
      <c r="U42" s="11">
        <v>0.13</v>
      </c>
      <c r="V42" s="11">
        <v>0.21</v>
      </c>
      <c r="W42" s="11">
        <v>0.13</v>
      </c>
      <c r="X42" s="11">
        <v>0.28000000000000003</v>
      </c>
      <c r="Y42" s="11">
        <v>0.06</v>
      </c>
      <c r="Z42" s="11">
        <v>0.13</v>
      </c>
      <c r="AA42" s="11">
        <v>0</v>
      </c>
      <c r="AB42" s="11">
        <v>0</v>
      </c>
      <c r="AC42" s="11">
        <v>0.16</v>
      </c>
      <c r="AD42" s="11">
        <v>0.04</v>
      </c>
      <c r="AE42" s="11">
        <v>0</v>
      </c>
      <c r="AF42" s="11">
        <v>0.05</v>
      </c>
      <c r="AG42" s="11">
        <v>0</v>
      </c>
      <c r="AH42" s="11">
        <v>0.09</v>
      </c>
      <c r="AI42" s="11">
        <v>0</v>
      </c>
    </row>
    <row r="43" spans="1:35" x14ac:dyDescent="0.25">
      <c r="A43" s="36"/>
      <c r="B43" s="36"/>
      <c r="C43" s="8">
        <v>50</v>
      </c>
      <c r="D43" s="11">
        <v>0.35</v>
      </c>
      <c r="E43" s="11">
        <v>0.44</v>
      </c>
      <c r="F43" s="11">
        <v>0.3</v>
      </c>
      <c r="G43" s="11">
        <v>0.46</v>
      </c>
      <c r="H43" s="11">
        <v>0.17</v>
      </c>
      <c r="I43" s="11">
        <v>0.51</v>
      </c>
      <c r="J43" s="11">
        <v>0.28000000000000003</v>
      </c>
      <c r="K43" s="11">
        <v>0.27</v>
      </c>
      <c r="L43" s="11">
        <v>0.23</v>
      </c>
      <c r="M43" s="11">
        <v>0.22</v>
      </c>
      <c r="N43" s="11">
        <v>0.3</v>
      </c>
      <c r="O43" s="11">
        <v>0.37</v>
      </c>
      <c r="P43" s="11">
        <v>0.42</v>
      </c>
      <c r="Q43" s="11">
        <v>0.36</v>
      </c>
      <c r="R43" s="11">
        <v>0.16</v>
      </c>
      <c r="S43" s="11">
        <v>0.27</v>
      </c>
      <c r="T43" s="11">
        <v>0.19</v>
      </c>
      <c r="U43" s="11">
        <v>0.28999999999999998</v>
      </c>
      <c r="V43" s="11">
        <v>0.36</v>
      </c>
      <c r="W43" s="11">
        <v>0.25</v>
      </c>
      <c r="X43" s="11">
        <v>0.47</v>
      </c>
      <c r="Y43" s="11">
        <v>0.19</v>
      </c>
      <c r="Z43" s="11">
        <v>0.24</v>
      </c>
      <c r="AA43" s="11">
        <v>0</v>
      </c>
      <c r="AB43" s="11">
        <v>0</v>
      </c>
      <c r="AC43" s="11">
        <v>0.13</v>
      </c>
      <c r="AD43" s="11">
        <v>0.1</v>
      </c>
      <c r="AE43" s="11">
        <v>0.11</v>
      </c>
      <c r="AF43" s="11">
        <v>0.02</v>
      </c>
      <c r="AG43" s="11">
        <v>0</v>
      </c>
      <c r="AH43" s="11">
        <v>0.03</v>
      </c>
      <c r="AI43" s="11">
        <v>0</v>
      </c>
    </row>
    <row r="44" spans="1:35" x14ac:dyDescent="0.25">
      <c r="A44" s="36"/>
      <c r="B44" s="36"/>
      <c r="C44" s="8">
        <v>60</v>
      </c>
      <c r="D44" s="11">
        <v>0.55000000000000004</v>
      </c>
      <c r="E44" s="11">
        <v>0.63</v>
      </c>
      <c r="F44" s="11">
        <v>0.4</v>
      </c>
      <c r="G44" s="11">
        <v>0.76</v>
      </c>
      <c r="H44" s="11">
        <v>0.34</v>
      </c>
      <c r="I44" s="11">
        <v>0.56999999999999995</v>
      </c>
      <c r="J44" s="11">
        <v>0.54</v>
      </c>
      <c r="K44" s="11">
        <v>0.54</v>
      </c>
      <c r="L44" s="11">
        <v>0.21</v>
      </c>
      <c r="M44" s="11">
        <v>0.28999999999999998</v>
      </c>
      <c r="N44" s="11">
        <v>0.4</v>
      </c>
      <c r="O44" s="11">
        <v>0.55000000000000004</v>
      </c>
      <c r="P44" s="11">
        <v>0.56000000000000005</v>
      </c>
      <c r="Q44" s="11">
        <v>0.52</v>
      </c>
      <c r="R44" s="11">
        <v>0.35</v>
      </c>
      <c r="S44" s="11">
        <v>0.3</v>
      </c>
      <c r="T44" s="11">
        <v>0.34</v>
      </c>
      <c r="U44" s="11">
        <v>0.43</v>
      </c>
      <c r="V44" s="11">
        <v>0.56999999999999995</v>
      </c>
      <c r="W44" s="11">
        <v>0.31</v>
      </c>
      <c r="X44" s="11">
        <v>0.61</v>
      </c>
      <c r="Y44" s="11">
        <v>0.38</v>
      </c>
      <c r="Z44" s="11">
        <v>0.36</v>
      </c>
      <c r="AA44" s="11">
        <v>0</v>
      </c>
      <c r="AB44" s="11">
        <v>0</v>
      </c>
      <c r="AC44" s="11">
        <v>0.22</v>
      </c>
      <c r="AD44" s="11">
        <v>0.24</v>
      </c>
      <c r="AE44" s="11">
        <v>0.15</v>
      </c>
      <c r="AF44" s="11">
        <v>0.04</v>
      </c>
      <c r="AG44" s="11">
        <v>0</v>
      </c>
      <c r="AH44" s="11">
        <v>0.26</v>
      </c>
      <c r="AI44" s="11">
        <v>0</v>
      </c>
    </row>
    <row r="45" spans="1:35" x14ac:dyDescent="0.25">
      <c r="A45" s="36"/>
      <c r="B45" s="36"/>
      <c r="C45" s="8">
        <v>70</v>
      </c>
      <c r="D45" s="11">
        <v>0.79</v>
      </c>
      <c r="E45" s="11">
        <v>0.83</v>
      </c>
      <c r="F45" s="11">
        <v>0.7</v>
      </c>
      <c r="G45" s="11">
        <v>0.99</v>
      </c>
      <c r="H45" s="11">
        <v>0.52</v>
      </c>
      <c r="I45" s="11">
        <v>0.83</v>
      </c>
      <c r="J45" s="11">
        <v>0.92</v>
      </c>
      <c r="K45" s="11">
        <v>0.53</v>
      </c>
      <c r="L45" s="11">
        <v>0.8</v>
      </c>
      <c r="M45" s="11">
        <v>0.49</v>
      </c>
      <c r="N45" s="11">
        <v>0.51</v>
      </c>
      <c r="O45" s="11">
        <v>0.71</v>
      </c>
      <c r="P45" s="11">
        <v>0.67</v>
      </c>
      <c r="Q45" s="11">
        <v>0.73</v>
      </c>
      <c r="R45" s="11">
        <v>0.56999999999999995</v>
      </c>
      <c r="S45" s="11">
        <v>0.37</v>
      </c>
      <c r="T45" s="11">
        <v>0.42</v>
      </c>
      <c r="U45" s="11">
        <v>0.51</v>
      </c>
      <c r="V45" s="11">
        <v>0.76</v>
      </c>
      <c r="W45" s="11">
        <v>0.42</v>
      </c>
      <c r="X45" s="11">
        <v>0.78</v>
      </c>
      <c r="Y45" s="11">
        <v>0.56999999999999995</v>
      </c>
      <c r="Z45" s="11">
        <v>0.55000000000000004</v>
      </c>
      <c r="AA45" s="11">
        <v>0</v>
      </c>
      <c r="AB45" s="11">
        <v>0</v>
      </c>
      <c r="AC45" s="11">
        <v>0.28999999999999998</v>
      </c>
      <c r="AD45" s="11">
        <v>0.25</v>
      </c>
      <c r="AE45" s="11">
        <v>0.14000000000000001</v>
      </c>
      <c r="AF45" s="11">
        <v>0.13</v>
      </c>
      <c r="AG45" s="11">
        <v>0</v>
      </c>
      <c r="AH45" s="11">
        <v>0.41</v>
      </c>
      <c r="AI45" s="11">
        <v>0</v>
      </c>
    </row>
    <row r="46" spans="1:35" x14ac:dyDescent="0.25">
      <c r="A46" s="36"/>
      <c r="B46" s="36"/>
      <c r="C46" s="8">
        <v>80</v>
      </c>
      <c r="D46" s="11">
        <v>1.17</v>
      </c>
      <c r="E46" s="11">
        <v>1.1100000000000001</v>
      </c>
      <c r="F46" s="11">
        <v>0.93</v>
      </c>
      <c r="G46" s="11">
        <v>1.51</v>
      </c>
      <c r="H46" s="11">
        <v>0.96</v>
      </c>
      <c r="I46" s="11">
        <v>1.18</v>
      </c>
      <c r="J46" s="11">
        <v>1.42</v>
      </c>
      <c r="K46" s="11">
        <v>0.8</v>
      </c>
      <c r="L46" s="11">
        <v>1.1200000000000001</v>
      </c>
      <c r="M46" s="11">
        <v>0.64</v>
      </c>
      <c r="N46" s="11">
        <v>1.03</v>
      </c>
      <c r="O46" s="11">
        <v>1.1100000000000001</v>
      </c>
      <c r="P46" s="11">
        <v>0.86</v>
      </c>
      <c r="Q46" s="11">
        <v>1.1100000000000001</v>
      </c>
      <c r="R46" s="11">
        <v>1</v>
      </c>
      <c r="S46" s="11">
        <v>0.87</v>
      </c>
      <c r="T46" s="11">
        <v>0.95</v>
      </c>
      <c r="U46" s="11">
        <v>0.89</v>
      </c>
      <c r="V46" s="11">
        <v>1.1499999999999999</v>
      </c>
      <c r="W46" s="11">
        <v>0.65</v>
      </c>
      <c r="X46" s="11">
        <v>1.26</v>
      </c>
      <c r="Y46" s="11">
        <v>0.76</v>
      </c>
      <c r="Z46" s="11">
        <v>0.7</v>
      </c>
      <c r="AA46" s="11">
        <v>0</v>
      </c>
      <c r="AB46" s="11">
        <v>0</v>
      </c>
      <c r="AC46" s="11">
        <v>0.36</v>
      </c>
      <c r="AD46" s="11">
        <v>0.36</v>
      </c>
      <c r="AE46" s="11">
        <v>0.13</v>
      </c>
      <c r="AF46" s="11">
        <v>0.15</v>
      </c>
      <c r="AG46" s="11">
        <v>0</v>
      </c>
      <c r="AH46" s="11">
        <v>0.77</v>
      </c>
      <c r="AI46" s="11">
        <v>0</v>
      </c>
    </row>
    <row r="47" spans="1:35" x14ac:dyDescent="0.25">
      <c r="A47" s="36"/>
      <c r="B47" s="36" t="s">
        <v>467</v>
      </c>
      <c r="C47" s="8">
        <v>20</v>
      </c>
      <c r="D47" s="11">
        <v>0.09</v>
      </c>
      <c r="E47" s="11">
        <v>0.03</v>
      </c>
      <c r="F47" s="11">
        <v>0.06</v>
      </c>
      <c r="G47" s="11">
        <v>0.2</v>
      </c>
      <c r="H47" s="11">
        <v>0</v>
      </c>
      <c r="I47" s="11">
        <v>0.08</v>
      </c>
      <c r="J47" s="11">
        <v>0.09</v>
      </c>
      <c r="K47" s="11">
        <v>0.11</v>
      </c>
      <c r="L47" s="11">
        <v>0.05</v>
      </c>
      <c r="M47" s="11">
        <v>7.0000000000000007E-2</v>
      </c>
      <c r="N47" s="11">
        <v>0.05</v>
      </c>
      <c r="O47" s="11">
        <v>0.02</v>
      </c>
      <c r="P47" s="11">
        <v>0.03</v>
      </c>
      <c r="Q47" s="11">
        <v>0.09</v>
      </c>
      <c r="R47" s="11">
        <v>0.06</v>
      </c>
      <c r="S47" s="11">
        <v>0.19</v>
      </c>
      <c r="T47" s="11">
        <v>0.02</v>
      </c>
      <c r="U47" s="11">
        <v>0</v>
      </c>
      <c r="V47" s="11">
        <v>0.03</v>
      </c>
      <c r="W47" s="11">
        <v>0.08</v>
      </c>
      <c r="X47" s="11">
        <v>0.1</v>
      </c>
      <c r="Y47" s="11">
        <v>0.01</v>
      </c>
      <c r="Z47" s="11">
        <v>7.0000000000000007E-2</v>
      </c>
      <c r="AA47" s="11">
        <v>0.08</v>
      </c>
      <c r="AB47" s="11">
        <v>0.09</v>
      </c>
      <c r="AC47" s="11">
        <v>0.09</v>
      </c>
      <c r="AD47" s="11">
        <v>7.0000000000000007E-2</v>
      </c>
      <c r="AE47" s="11">
        <v>0.09</v>
      </c>
      <c r="AF47" s="11">
        <v>7.0000000000000007E-2</v>
      </c>
      <c r="AG47" s="11">
        <v>0</v>
      </c>
      <c r="AH47" s="11">
        <v>0.05</v>
      </c>
      <c r="AI47" s="11">
        <v>0</v>
      </c>
    </row>
    <row r="48" spans="1:35" x14ac:dyDescent="0.25">
      <c r="A48" s="36"/>
      <c r="B48" s="36"/>
      <c r="C48" s="8">
        <v>30</v>
      </c>
      <c r="D48" s="11">
        <v>0.23</v>
      </c>
      <c r="E48" s="11">
        <v>0.28000000000000003</v>
      </c>
      <c r="F48" s="11">
        <v>0.19</v>
      </c>
      <c r="G48" s="11">
        <v>0.38</v>
      </c>
      <c r="H48" s="11">
        <v>0.14000000000000001</v>
      </c>
      <c r="I48" s="11">
        <v>0.27</v>
      </c>
      <c r="J48" s="11">
        <v>0.21</v>
      </c>
      <c r="K48" s="11">
        <v>0.11</v>
      </c>
      <c r="L48" s="11">
        <v>0.14000000000000001</v>
      </c>
      <c r="M48" s="11">
        <v>0.08</v>
      </c>
      <c r="N48" s="11">
        <v>0.16</v>
      </c>
      <c r="O48" s="11">
        <v>0.24</v>
      </c>
      <c r="P48" s="11">
        <v>0.15</v>
      </c>
      <c r="Q48" s="11">
        <v>0.24</v>
      </c>
      <c r="R48" s="11">
        <v>0.2</v>
      </c>
      <c r="S48" s="11">
        <v>0.16</v>
      </c>
      <c r="T48" s="11">
        <v>0.18</v>
      </c>
      <c r="U48" s="11">
        <v>0.28999999999999998</v>
      </c>
      <c r="V48" s="11">
        <v>0.24</v>
      </c>
      <c r="W48" s="11">
        <v>0.11</v>
      </c>
      <c r="X48" s="11">
        <v>0.28000000000000003</v>
      </c>
      <c r="Y48" s="11">
        <v>0.14000000000000001</v>
      </c>
      <c r="Z48" s="11">
        <v>0.24</v>
      </c>
      <c r="AA48" s="11">
        <v>0.06</v>
      </c>
      <c r="AB48" s="11">
        <v>0</v>
      </c>
      <c r="AC48" s="11">
        <v>0.05</v>
      </c>
      <c r="AD48" s="11">
        <v>0.02</v>
      </c>
      <c r="AE48" s="11">
        <v>0</v>
      </c>
      <c r="AF48" s="11">
        <v>0</v>
      </c>
      <c r="AG48" s="11">
        <v>0</v>
      </c>
      <c r="AH48" s="11">
        <v>0.05</v>
      </c>
      <c r="AI48" s="11">
        <v>0</v>
      </c>
    </row>
    <row r="49" spans="1:35" x14ac:dyDescent="0.25">
      <c r="A49" s="36"/>
      <c r="B49" s="36"/>
      <c r="C49" s="8">
        <v>40</v>
      </c>
      <c r="D49" s="11">
        <v>0.36</v>
      </c>
      <c r="E49" s="11">
        <v>0.48</v>
      </c>
      <c r="F49" s="11">
        <v>0.28000000000000003</v>
      </c>
      <c r="G49" s="11">
        <v>0.57999999999999996</v>
      </c>
      <c r="H49" s="11">
        <v>0.33</v>
      </c>
      <c r="I49" s="11">
        <v>0.55000000000000004</v>
      </c>
      <c r="J49" s="11">
        <v>0.34</v>
      </c>
      <c r="K49" s="11">
        <v>0.22</v>
      </c>
      <c r="L49" s="11">
        <v>0.33</v>
      </c>
      <c r="M49" s="11">
        <v>0.21</v>
      </c>
      <c r="N49" s="11">
        <v>0.31</v>
      </c>
      <c r="O49" s="11">
        <v>0.46</v>
      </c>
      <c r="P49" s="11">
        <v>0.3</v>
      </c>
      <c r="Q49" s="11">
        <v>0.32</v>
      </c>
      <c r="R49" s="11">
        <v>0.34</v>
      </c>
      <c r="S49" s="11">
        <v>0.34</v>
      </c>
      <c r="T49" s="11">
        <v>0.26</v>
      </c>
      <c r="U49" s="11">
        <v>0.27</v>
      </c>
      <c r="V49" s="11">
        <v>0.45</v>
      </c>
      <c r="W49" s="11">
        <v>0.2</v>
      </c>
      <c r="X49" s="11">
        <v>0.45</v>
      </c>
      <c r="Y49" s="11">
        <v>0.22</v>
      </c>
      <c r="Z49" s="11">
        <v>0.3</v>
      </c>
      <c r="AA49" s="11">
        <v>0.05</v>
      </c>
      <c r="AB49" s="11">
        <v>0.12</v>
      </c>
      <c r="AC49" s="11">
        <v>0.13</v>
      </c>
      <c r="AD49" s="11">
        <v>0.05</v>
      </c>
      <c r="AE49" s="11">
        <v>0.09</v>
      </c>
      <c r="AF49" s="11">
        <v>0.14000000000000001</v>
      </c>
      <c r="AG49" s="11">
        <v>0</v>
      </c>
      <c r="AH49" s="11">
        <v>0</v>
      </c>
      <c r="AI49" s="11">
        <v>0</v>
      </c>
    </row>
    <row r="50" spans="1:35" x14ac:dyDescent="0.25">
      <c r="A50" s="36"/>
      <c r="B50" s="36"/>
      <c r="C50" s="8">
        <v>50</v>
      </c>
      <c r="D50" s="11">
        <v>0.6</v>
      </c>
      <c r="E50" s="11">
        <v>0.65</v>
      </c>
      <c r="F50" s="11">
        <v>0.61</v>
      </c>
      <c r="G50" s="11">
        <v>0.92</v>
      </c>
      <c r="H50" s="11">
        <v>0.46</v>
      </c>
      <c r="I50" s="11">
        <v>0.71</v>
      </c>
      <c r="J50" s="11">
        <v>0.54</v>
      </c>
      <c r="K50" s="11">
        <v>0.4</v>
      </c>
      <c r="L50" s="11">
        <v>0.43</v>
      </c>
      <c r="M50" s="11">
        <v>0.44</v>
      </c>
      <c r="N50" s="11">
        <v>0.49</v>
      </c>
      <c r="O50" s="11">
        <v>0.51</v>
      </c>
      <c r="P50" s="11">
        <v>0.52</v>
      </c>
      <c r="Q50" s="11">
        <v>0.64</v>
      </c>
      <c r="R50" s="11">
        <v>0.48</v>
      </c>
      <c r="S50" s="11">
        <v>0.52</v>
      </c>
      <c r="T50" s="11">
        <v>0.43</v>
      </c>
      <c r="U50" s="11">
        <v>0.44</v>
      </c>
      <c r="V50" s="11">
        <v>0.53</v>
      </c>
      <c r="W50" s="11">
        <v>0.44</v>
      </c>
      <c r="X50" s="11">
        <v>0.56999999999999995</v>
      </c>
      <c r="Y50" s="11">
        <v>0.43</v>
      </c>
      <c r="Z50" s="11">
        <v>0.46</v>
      </c>
      <c r="AA50" s="11">
        <v>0.05</v>
      </c>
      <c r="AB50" s="11">
        <v>0.17</v>
      </c>
      <c r="AC50" s="11">
        <v>0.2</v>
      </c>
      <c r="AD50" s="11">
        <v>0.15</v>
      </c>
      <c r="AE50" s="11">
        <v>0.15</v>
      </c>
      <c r="AF50" s="11">
        <v>0.04</v>
      </c>
      <c r="AG50" s="11">
        <v>0</v>
      </c>
      <c r="AH50" s="11">
        <v>0.18</v>
      </c>
      <c r="AI50" s="11">
        <v>0</v>
      </c>
    </row>
    <row r="51" spans="1:35" x14ac:dyDescent="0.25">
      <c r="A51" s="36"/>
      <c r="B51" s="36"/>
      <c r="C51" s="8">
        <v>60</v>
      </c>
      <c r="D51" s="11">
        <v>0.72</v>
      </c>
      <c r="E51" s="11">
        <v>0.84</v>
      </c>
      <c r="F51" s="11">
        <v>0.88</v>
      </c>
      <c r="G51" s="11">
        <v>1.1399999999999999</v>
      </c>
      <c r="H51" s="11">
        <v>0.67</v>
      </c>
      <c r="I51" s="11">
        <v>0.93</v>
      </c>
      <c r="J51" s="11">
        <v>0.74</v>
      </c>
      <c r="K51" s="11">
        <v>0.42</v>
      </c>
      <c r="L51" s="11">
        <v>0.59</v>
      </c>
      <c r="M51" s="11">
        <v>0.54</v>
      </c>
      <c r="N51" s="11">
        <v>0.81</v>
      </c>
      <c r="O51" s="11">
        <v>0.63</v>
      </c>
      <c r="P51" s="11">
        <v>0.67</v>
      </c>
      <c r="Q51" s="11">
        <v>0.87</v>
      </c>
      <c r="R51" s="11">
        <v>0.66</v>
      </c>
      <c r="S51" s="11">
        <v>0.5</v>
      </c>
      <c r="T51" s="11">
        <v>0.51</v>
      </c>
      <c r="U51" s="11">
        <v>0.82</v>
      </c>
      <c r="V51" s="11">
        <v>0.8</v>
      </c>
      <c r="W51" s="11">
        <v>0.41</v>
      </c>
      <c r="X51" s="11">
        <v>0.84</v>
      </c>
      <c r="Y51" s="11">
        <v>0.43</v>
      </c>
      <c r="Z51" s="11">
        <v>0.56000000000000005</v>
      </c>
      <c r="AA51" s="11">
        <v>0.06</v>
      </c>
      <c r="AB51" s="11">
        <v>0.18</v>
      </c>
      <c r="AC51" s="11">
        <v>0.23</v>
      </c>
      <c r="AD51" s="11">
        <v>0.31</v>
      </c>
      <c r="AE51" s="11">
        <v>0.14000000000000001</v>
      </c>
      <c r="AF51" s="11">
        <v>0.2</v>
      </c>
      <c r="AG51" s="11">
        <v>0</v>
      </c>
      <c r="AH51" s="11">
        <v>0.55000000000000004</v>
      </c>
      <c r="AI51" s="11">
        <v>0</v>
      </c>
    </row>
    <row r="52" spans="1:35" x14ac:dyDescent="0.25">
      <c r="A52" s="36"/>
      <c r="B52" s="36"/>
      <c r="C52" s="8">
        <v>70</v>
      </c>
      <c r="D52" s="11">
        <v>1.17</v>
      </c>
      <c r="E52" s="11">
        <v>1.4</v>
      </c>
      <c r="F52" s="11">
        <v>1.1200000000000001</v>
      </c>
      <c r="G52" s="11">
        <v>1.67</v>
      </c>
      <c r="H52" s="11">
        <v>0.93</v>
      </c>
      <c r="I52" s="11">
        <v>1.31</v>
      </c>
      <c r="J52" s="11">
        <v>1.1599999999999999</v>
      </c>
      <c r="K52" s="11">
        <v>0.85</v>
      </c>
      <c r="L52" s="11">
        <v>0.89</v>
      </c>
      <c r="M52" s="11">
        <v>0.85</v>
      </c>
      <c r="N52" s="11">
        <v>0.78</v>
      </c>
      <c r="O52" s="11">
        <v>1.1200000000000001</v>
      </c>
      <c r="P52" s="11">
        <v>0.95</v>
      </c>
      <c r="Q52" s="11">
        <v>1.23</v>
      </c>
      <c r="R52" s="11">
        <v>0.91</v>
      </c>
      <c r="S52" s="11">
        <v>0.97</v>
      </c>
      <c r="T52" s="11">
        <v>0.82</v>
      </c>
      <c r="U52" s="11">
        <v>0.95</v>
      </c>
      <c r="V52" s="11">
        <v>1.38</v>
      </c>
      <c r="W52" s="11">
        <v>0.7</v>
      </c>
      <c r="X52" s="11">
        <v>1.21</v>
      </c>
      <c r="Y52" s="11">
        <v>0.8</v>
      </c>
      <c r="Z52" s="11">
        <v>1</v>
      </c>
      <c r="AA52" s="11">
        <v>0.12</v>
      </c>
      <c r="AB52" s="11">
        <v>0.28999999999999998</v>
      </c>
      <c r="AC52" s="11">
        <v>0.32</v>
      </c>
      <c r="AD52" s="11">
        <v>0.36</v>
      </c>
      <c r="AE52" s="11">
        <v>0.21</v>
      </c>
      <c r="AF52" s="11">
        <v>0.27</v>
      </c>
      <c r="AG52" s="11">
        <v>0</v>
      </c>
      <c r="AH52" s="11">
        <v>0.89</v>
      </c>
      <c r="AI52" s="11">
        <v>0</v>
      </c>
    </row>
    <row r="53" spans="1:35" x14ac:dyDescent="0.25">
      <c r="A53" s="36"/>
      <c r="B53" s="36"/>
      <c r="C53" s="8">
        <v>80</v>
      </c>
      <c r="D53" s="11">
        <v>1.41</v>
      </c>
      <c r="E53" s="11">
        <v>1.78</v>
      </c>
      <c r="F53" s="11">
        <v>1.59</v>
      </c>
      <c r="G53" s="11">
        <v>2.4700000000000002</v>
      </c>
      <c r="H53" s="11">
        <v>1.36</v>
      </c>
      <c r="I53" s="11">
        <v>1.94</v>
      </c>
      <c r="J53" s="11">
        <v>1.89</v>
      </c>
      <c r="K53" s="11">
        <v>1.04</v>
      </c>
      <c r="L53" s="11">
        <v>1.25</v>
      </c>
      <c r="M53" s="11">
        <v>1.05</v>
      </c>
      <c r="N53" s="11">
        <v>1.61</v>
      </c>
      <c r="O53" s="11">
        <v>2.1800000000000002</v>
      </c>
      <c r="P53" s="11">
        <v>1.69</v>
      </c>
      <c r="Q53" s="11">
        <v>1.66</v>
      </c>
      <c r="R53" s="11">
        <v>1.36</v>
      </c>
      <c r="S53" s="11">
        <v>1.4</v>
      </c>
      <c r="T53" s="11">
        <v>1.03</v>
      </c>
      <c r="U53" s="11">
        <v>1.4</v>
      </c>
      <c r="V53" s="11">
        <v>1.72</v>
      </c>
      <c r="W53" s="11">
        <v>1.05</v>
      </c>
      <c r="X53" s="11">
        <v>1.96</v>
      </c>
      <c r="Y53" s="11">
        <v>0.8</v>
      </c>
      <c r="Z53" s="11">
        <v>1.1599999999999999</v>
      </c>
      <c r="AA53" s="11">
        <v>0.22</v>
      </c>
      <c r="AB53" s="11">
        <v>0.43</v>
      </c>
      <c r="AC53" s="11">
        <v>0.48</v>
      </c>
      <c r="AD53" s="11">
        <v>0.56999999999999995</v>
      </c>
      <c r="AE53" s="11">
        <v>0.35</v>
      </c>
      <c r="AF53" s="11">
        <v>0.45</v>
      </c>
      <c r="AG53" s="11">
        <v>0</v>
      </c>
      <c r="AH53" s="11">
        <v>1.48</v>
      </c>
      <c r="AI53" s="11">
        <v>0</v>
      </c>
    </row>
    <row r="54" spans="1:35" x14ac:dyDescent="0.25">
      <c r="A54" s="36"/>
      <c r="B54" s="36" t="s">
        <v>468</v>
      </c>
      <c r="C54" s="8">
        <v>20</v>
      </c>
      <c r="D54" s="11">
        <v>0.09</v>
      </c>
      <c r="E54" s="11">
        <v>0.11</v>
      </c>
      <c r="F54" s="11">
        <v>0.06</v>
      </c>
      <c r="G54" s="11">
        <v>0.17</v>
      </c>
      <c r="H54" s="11">
        <v>7.0000000000000007E-2</v>
      </c>
      <c r="I54" s="11">
        <v>0.11</v>
      </c>
      <c r="J54" s="11">
        <v>7.0000000000000007E-2</v>
      </c>
      <c r="K54" s="11">
        <v>0.16</v>
      </c>
      <c r="L54" s="11">
        <v>0.1</v>
      </c>
      <c r="M54" s="11">
        <v>0.1</v>
      </c>
      <c r="N54" s="11">
        <v>0.13</v>
      </c>
      <c r="O54" s="11">
        <v>0.16</v>
      </c>
      <c r="P54" s="11">
        <v>0.14000000000000001</v>
      </c>
      <c r="Q54" s="11">
        <v>0.17</v>
      </c>
      <c r="R54" s="11">
        <v>0.03</v>
      </c>
      <c r="S54" s="11">
        <v>0.11</v>
      </c>
      <c r="T54" s="11">
        <v>0.12</v>
      </c>
      <c r="U54" s="11">
        <v>0.04</v>
      </c>
      <c r="V54" s="11">
        <v>0.15</v>
      </c>
      <c r="W54" s="11">
        <v>7.0000000000000007E-2</v>
      </c>
      <c r="X54" s="11">
        <v>0.14000000000000001</v>
      </c>
      <c r="Y54" s="11">
        <v>0.16</v>
      </c>
      <c r="Z54" s="11">
        <v>0.09</v>
      </c>
      <c r="AA54" s="11">
        <v>7.0000000000000007E-2</v>
      </c>
      <c r="AB54" s="11">
        <v>0.06</v>
      </c>
      <c r="AC54" s="11">
        <v>0.05</v>
      </c>
      <c r="AD54" s="11">
        <v>0.06</v>
      </c>
      <c r="AE54" s="11">
        <v>0.05</v>
      </c>
      <c r="AF54" s="11">
        <v>0.09</v>
      </c>
      <c r="AG54" s="11">
        <v>0.06</v>
      </c>
      <c r="AH54" s="11">
        <v>0.05</v>
      </c>
      <c r="AI54" s="11">
        <v>0.04</v>
      </c>
    </row>
    <row r="55" spans="1:35" x14ac:dyDescent="0.25">
      <c r="A55" s="36"/>
      <c r="B55" s="36"/>
      <c r="C55" s="8">
        <v>30</v>
      </c>
      <c r="D55" s="11">
        <v>0.25</v>
      </c>
      <c r="E55" s="11">
        <v>0.19</v>
      </c>
      <c r="F55" s="11">
        <v>0.27</v>
      </c>
      <c r="G55" s="11">
        <v>0.35</v>
      </c>
      <c r="H55" s="11">
        <v>0.25</v>
      </c>
      <c r="I55" s="11">
        <v>0.27</v>
      </c>
      <c r="J55" s="11">
        <v>0.17</v>
      </c>
      <c r="K55" s="11">
        <v>0.14000000000000001</v>
      </c>
      <c r="L55" s="11">
        <v>0.21</v>
      </c>
      <c r="M55" s="11">
        <v>0.11</v>
      </c>
      <c r="N55" s="11">
        <v>0.23</v>
      </c>
      <c r="O55" s="11">
        <v>0.3</v>
      </c>
      <c r="P55" s="11">
        <v>0.17</v>
      </c>
      <c r="Q55" s="11">
        <v>0.25</v>
      </c>
      <c r="R55" s="11">
        <v>0.18</v>
      </c>
      <c r="S55" s="11">
        <v>0.16</v>
      </c>
      <c r="T55" s="11">
        <v>0.19</v>
      </c>
      <c r="U55" s="11">
        <v>0.2</v>
      </c>
      <c r="V55" s="11">
        <v>0.34</v>
      </c>
      <c r="W55" s="11">
        <v>0.16</v>
      </c>
      <c r="X55" s="11">
        <v>0.19</v>
      </c>
      <c r="Y55" s="11">
        <v>0.23</v>
      </c>
      <c r="Z55" s="11">
        <v>0.2</v>
      </c>
      <c r="AA55" s="11">
        <v>0.05</v>
      </c>
      <c r="AB55" s="11">
        <v>0.14000000000000001</v>
      </c>
      <c r="AC55" s="11">
        <v>0.11</v>
      </c>
      <c r="AD55" s="11">
        <v>7.0000000000000007E-2</v>
      </c>
      <c r="AE55" s="11">
        <v>7.0000000000000007E-2</v>
      </c>
      <c r="AF55" s="11">
        <v>7.0000000000000007E-2</v>
      </c>
      <c r="AG55" s="11">
        <v>0.13</v>
      </c>
      <c r="AH55" s="11">
        <v>0.05</v>
      </c>
      <c r="AI55" s="11">
        <v>0.06</v>
      </c>
    </row>
    <row r="56" spans="1:35" x14ac:dyDescent="0.25">
      <c r="A56" s="36"/>
      <c r="B56" s="36"/>
      <c r="C56" s="8">
        <v>40</v>
      </c>
      <c r="D56" s="11">
        <v>0.41</v>
      </c>
      <c r="E56" s="11">
        <v>0.43</v>
      </c>
      <c r="F56" s="11">
        <v>0.49</v>
      </c>
      <c r="G56" s="11">
        <v>0.57999999999999996</v>
      </c>
      <c r="H56" s="11">
        <v>0.32</v>
      </c>
      <c r="I56" s="11">
        <v>0.56999999999999995</v>
      </c>
      <c r="J56" s="11">
        <v>0.24</v>
      </c>
      <c r="K56" s="11">
        <v>0.32</v>
      </c>
      <c r="L56" s="11">
        <v>0.39</v>
      </c>
      <c r="M56" s="11">
        <v>0.33</v>
      </c>
      <c r="N56" s="11">
        <v>0.5</v>
      </c>
      <c r="O56" s="11">
        <v>0.45</v>
      </c>
      <c r="P56" s="11">
        <v>0.28999999999999998</v>
      </c>
      <c r="Q56" s="11">
        <v>0.39</v>
      </c>
      <c r="R56" s="11">
        <v>0.37</v>
      </c>
      <c r="S56" s="11">
        <v>0.14000000000000001</v>
      </c>
      <c r="T56" s="11">
        <v>0.34</v>
      </c>
      <c r="U56" s="11">
        <v>0.36</v>
      </c>
      <c r="V56" s="11">
        <v>0.37</v>
      </c>
      <c r="W56" s="11">
        <v>0.24</v>
      </c>
      <c r="X56" s="11">
        <v>0.46</v>
      </c>
      <c r="Y56" s="11">
        <v>0.4</v>
      </c>
      <c r="Z56" s="11">
        <v>0.3</v>
      </c>
      <c r="AA56" s="11">
        <v>0.1</v>
      </c>
      <c r="AB56" s="11">
        <v>0.17</v>
      </c>
      <c r="AC56" s="11">
        <v>0.18</v>
      </c>
      <c r="AD56" s="11">
        <v>0.13</v>
      </c>
      <c r="AE56" s="11">
        <v>0.12</v>
      </c>
      <c r="AF56" s="11">
        <v>0.1</v>
      </c>
      <c r="AG56" s="11">
        <v>0</v>
      </c>
      <c r="AH56" s="11">
        <v>0.04</v>
      </c>
      <c r="AI56" s="11">
        <v>0.12</v>
      </c>
    </row>
    <row r="57" spans="1:35" x14ac:dyDescent="0.25">
      <c r="A57" s="36"/>
      <c r="B57" s="36"/>
      <c r="C57" s="8">
        <v>50</v>
      </c>
      <c r="D57" s="11">
        <v>0.73</v>
      </c>
      <c r="E57" s="11">
        <v>0.62</v>
      </c>
      <c r="F57" s="11">
        <v>0.79</v>
      </c>
      <c r="G57" s="11">
        <v>0.84</v>
      </c>
      <c r="H57" s="11">
        <v>0.56000000000000005</v>
      </c>
      <c r="I57" s="11">
        <v>0.63</v>
      </c>
      <c r="J57" s="11">
        <v>0.53</v>
      </c>
      <c r="K57" s="11">
        <v>0.47</v>
      </c>
      <c r="L57" s="11">
        <v>0.62</v>
      </c>
      <c r="M57" s="11">
        <v>0.3</v>
      </c>
      <c r="N57" s="11">
        <v>0.67</v>
      </c>
      <c r="O57" s="11">
        <v>0.57999999999999996</v>
      </c>
      <c r="P57" s="11">
        <v>0.47</v>
      </c>
      <c r="Q57" s="11">
        <v>0.65</v>
      </c>
      <c r="R57" s="11">
        <v>0.53</v>
      </c>
      <c r="S57" s="11">
        <v>0.49</v>
      </c>
      <c r="T57" s="11">
        <v>0.41</v>
      </c>
      <c r="U57" s="11">
        <v>0.6</v>
      </c>
      <c r="V57" s="11">
        <v>0.75</v>
      </c>
      <c r="W57" s="11">
        <v>0.47</v>
      </c>
      <c r="X57" s="11">
        <v>0.69</v>
      </c>
      <c r="Y57" s="11">
        <v>0.43</v>
      </c>
      <c r="Z57" s="11">
        <v>0.4</v>
      </c>
      <c r="AA57" s="11">
        <v>0.08</v>
      </c>
      <c r="AB57" s="11">
        <v>0.22</v>
      </c>
      <c r="AC57" s="11">
        <v>0.23</v>
      </c>
      <c r="AD57" s="11">
        <v>0.15</v>
      </c>
      <c r="AE57" s="11">
        <v>0.03</v>
      </c>
      <c r="AF57" s="11">
        <v>0.15</v>
      </c>
      <c r="AG57" s="11">
        <v>0.03</v>
      </c>
      <c r="AH57" s="11">
        <v>0.09</v>
      </c>
      <c r="AI57" s="11">
        <v>0.17</v>
      </c>
    </row>
    <row r="58" spans="1:35" x14ac:dyDescent="0.25">
      <c r="A58" s="36"/>
      <c r="B58" s="36"/>
      <c r="C58" s="8">
        <v>60</v>
      </c>
      <c r="D58" s="11">
        <v>1</v>
      </c>
      <c r="E58" s="11">
        <v>0.85</v>
      </c>
      <c r="F58" s="11">
        <v>1.04</v>
      </c>
      <c r="G58" s="11">
        <v>1.27</v>
      </c>
      <c r="H58" s="11">
        <v>0.84</v>
      </c>
      <c r="I58" s="11">
        <v>0.9</v>
      </c>
      <c r="J58" s="11">
        <v>0.79</v>
      </c>
      <c r="K58" s="11">
        <v>0.54</v>
      </c>
      <c r="L58" s="11">
        <v>0.91</v>
      </c>
      <c r="M58" s="11">
        <v>0.68</v>
      </c>
      <c r="N58" s="11">
        <v>1.01</v>
      </c>
      <c r="O58" s="11">
        <v>1.1299999999999999</v>
      </c>
      <c r="P58" s="11">
        <v>0.56000000000000005</v>
      </c>
      <c r="Q58" s="11">
        <v>1.06</v>
      </c>
      <c r="R58" s="11">
        <v>0.78</v>
      </c>
      <c r="S58" s="11">
        <v>0.8</v>
      </c>
      <c r="T58" s="11">
        <v>0.61</v>
      </c>
      <c r="U58" s="11">
        <v>0.93</v>
      </c>
      <c r="V58" s="11">
        <v>1.0900000000000001</v>
      </c>
      <c r="W58" s="11">
        <v>0.6</v>
      </c>
      <c r="X58" s="11">
        <v>0.93</v>
      </c>
      <c r="Y58" s="11">
        <v>0.62</v>
      </c>
      <c r="Z58" s="11">
        <v>0.67</v>
      </c>
      <c r="AA58" s="11">
        <v>0.1</v>
      </c>
      <c r="AB58" s="11">
        <v>0.49</v>
      </c>
      <c r="AC58" s="11">
        <v>0.37</v>
      </c>
      <c r="AD58" s="11">
        <v>0.28000000000000003</v>
      </c>
      <c r="AE58" s="11">
        <v>0.22</v>
      </c>
      <c r="AF58" s="11">
        <v>0.32</v>
      </c>
      <c r="AG58" s="11">
        <v>0.08</v>
      </c>
      <c r="AH58" s="11">
        <v>0.36</v>
      </c>
      <c r="AI58" s="11">
        <v>0.38</v>
      </c>
    </row>
    <row r="59" spans="1:35" x14ac:dyDescent="0.25">
      <c r="A59" s="36"/>
      <c r="B59" s="36"/>
      <c r="C59" s="8">
        <v>70</v>
      </c>
      <c r="D59" s="11">
        <v>1.36</v>
      </c>
      <c r="E59" s="11">
        <v>1.39</v>
      </c>
      <c r="F59" s="11">
        <v>1.56</v>
      </c>
      <c r="G59" s="11">
        <v>1.84</v>
      </c>
      <c r="H59" s="11">
        <v>1.1299999999999999</v>
      </c>
      <c r="I59" s="11">
        <v>1.26</v>
      </c>
      <c r="J59" s="11">
        <v>1.17</v>
      </c>
      <c r="K59" s="11">
        <v>1.07</v>
      </c>
      <c r="L59" s="11">
        <v>1.31</v>
      </c>
      <c r="M59" s="11">
        <v>1.01</v>
      </c>
      <c r="N59" s="11">
        <v>1.39</v>
      </c>
      <c r="O59" s="11">
        <v>1.59</v>
      </c>
      <c r="P59" s="11">
        <v>1.1100000000000001</v>
      </c>
      <c r="Q59" s="11">
        <v>1.51</v>
      </c>
      <c r="R59" s="11">
        <v>1.1299999999999999</v>
      </c>
      <c r="S59" s="11">
        <v>0.99</v>
      </c>
      <c r="T59" s="11">
        <v>1.1599999999999999</v>
      </c>
      <c r="U59" s="11">
        <v>1.1399999999999999</v>
      </c>
      <c r="V59" s="11">
        <v>1.48</v>
      </c>
      <c r="W59" s="11">
        <v>0.9</v>
      </c>
      <c r="X59" s="11">
        <v>1.35</v>
      </c>
      <c r="Y59" s="11">
        <v>0.85</v>
      </c>
      <c r="Z59" s="11">
        <v>0.95</v>
      </c>
      <c r="AA59" s="11">
        <v>0.25</v>
      </c>
      <c r="AB59" s="11">
        <v>0.45</v>
      </c>
      <c r="AC59" s="11">
        <v>0.38</v>
      </c>
      <c r="AD59" s="11">
        <v>0.47</v>
      </c>
      <c r="AE59" s="11">
        <v>0.38</v>
      </c>
      <c r="AF59" s="11">
        <v>0.31</v>
      </c>
      <c r="AG59" s="11">
        <v>0.33</v>
      </c>
      <c r="AH59" s="11">
        <v>0.8</v>
      </c>
      <c r="AI59" s="11">
        <v>0.56999999999999995</v>
      </c>
    </row>
    <row r="60" spans="1:35" x14ac:dyDescent="0.25">
      <c r="A60" s="36"/>
      <c r="B60" s="36"/>
      <c r="C60" s="8">
        <v>80</v>
      </c>
      <c r="D60" s="11">
        <v>1.8</v>
      </c>
      <c r="E60" s="11">
        <v>1.87</v>
      </c>
      <c r="F60" s="11">
        <v>2.02</v>
      </c>
      <c r="G60" s="11">
        <v>2.48</v>
      </c>
      <c r="H60" s="11">
        <v>1.67</v>
      </c>
      <c r="I60" s="11">
        <v>1.8</v>
      </c>
      <c r="J60" s="11">
        <v>1.88</v>
      </c>
      <c r="K60" s="11">
        <v>1.54</v>
      </c>
      <c r="L60" s="11">
        <v>1.84</v>
      </c>
      <c r="M60" s="11">
        <v>1.42</v>
      </c>
      <c r="N60" s="11">
        <v>1.71</v>
      </c>
      <c r="O60" s="11">
        <v>2.42</v>
      </c>
      <c r="P60" s="11">
        <v>1.37</v>
      </c>
      <c r="Q60" s="11">
        <v>1.96</v>
      </c>
      <c r="R60" s="11">
        <v>1.58</v>
      </c>
      <c r="S60" s="11">
        <v>1.47</v>
      </c>
      <c r="T60" s="11">
        <v>1.75</v>
      </c>
      <c r="U60" s="11">
        <v>1.83</v>
      </c>
      <c r="V60" s="11">
        <v>1.85</v>
      </c>
      <c r="W60" s="11">
        <v>1.26</v>
      </c>
      <c r="X60" s="11">
        <v>1.77</v>
      </c>
      <c r="Y60" s="11">
        <v>1.48</v>
      </c>
      <c r="Z60" s="11">
        <v>1.3</v>
      </c>
      <c r="AA60" s="11">
        <v>0.46</v>
      </c>
      <c r="AB60" s="11">
        <v>0.84</v>
      </c>
      <c r="AC60" s="11">
        <v>0.47</v>
      </c>
      <c r="AD60" s="11">
        <v>0.61</v>
      </c>
      <c r="AE60" s="11">
        <v>0.69</v>
      </c>
      <c r="AF60" s="11">
        <v>0.73</v>
      </c>
      <c r="AG60" s="11">
        <v>0.35</v>
      </c>
      <c r="AH60" s="11">
        <v>1.46</v>
      </c>
      <c r="AI60" s="11">
        <v>0.81</v>
      </c>
    </row>
    <row r="61" spans="1:35" x14ac:dyDescent="0.25">
      <c r="A61" s="36"/>
      <c r="B61" s="36" t="s">
        <v>469</v>
      </c>
      <c r="C61" s="8">
        <v>20</v>
      </c>
      <c r="D61" s="11">
        <v>0.08</v>
      </c>
      <c r="E61" s="11">
        <v>0.06</v>
      </c>
      <c r="F61" s="11">
        <v>0</v>
      </c>
      <c r="G61" s="11">
        <v>0.05</v>
      </c>
      <c r="H61" s="11">
        <v>0.09</v>
      </c>
      <c r="I61" s="11">
        <v>0</v>
      </c>
      <c r="J61" s="11">
        <v>0.01</v>
      </c>
      <c r="K61" s="11">
        <v>0.08</v>
      </c>
      <c r="L61" s="11">
        <v>0</v>
      </c>
      <c r="M61" s="11">
        <v>0.05</v>
      </c>
      <c r="N61" s="11">
        <v>0.01</v>
      </c>
      <c r="O61" s="11">
        <v>0.02</v>
      </c>
      <c r="P61" s="11">
        <v>0.04</v>
      </c>
      <c r="Q61" s="11">
        <v>0.12</v>
      </c>
      <c r="R61" s="11">
        <v>0.02</v>
      </c>
      <c r="S61" s="11">
        <v>0.05</v>
      </c>
      <c r="T61" s="11">
        <v>0.1</v>
      </c>
      <c r="U61" s="11">
        <v>0.01</v>
      </c>
      <c r="V61" s="11">
        <v>0.06</v>
      </c>
      <c r="W61" s="11">
        <v>7.0000000000000007E-2</v>
      </c>
      <c r="X61" s="11">
        <v>0.02</v>
      </c>
      <c r="Y61" s="11">
        <v>0.05</v>
      </c>
      <c r="Z61" s="11">
        <v>0.03</v>
      </c>
      <c r="AA61" s="11">
        <v>7.0000000000000007E-2</v>
      </c>
      <c r="AB61" s="11">
        <v>0.05</v>
      </c>
      <c r="AC61" s="11">
        <v>0.18</v>
      </c>
      <c r="AD61" s="11">
        <v>0.05</v>
      </c>
      <c r="AE61" s="11">
        <v>0.01</v>
      </c>
      <c r="AF61" s="11">
        <v>0.03</v>
      </c>
      <c r="AG61" s="11">
        <v>0.09</v>
      </c>
      <c r="AH61" s="11">
        <v>0.05</v>
      </c>
      <c r="AI61" s="11">
        <v>0.03</v>
      </c>
    </row>
    <row r="62" spans="1:35" x14ac:dyDescent="0.25">
      <c r="A62" s="36"/>
      <c r="B62" s="36"/>
      <c r="C62" s="8">
        <v>30</v>
      </c>
      <c r="D62" s="11">
        <v>0.2</v>
      </c>
      <c r="E62" s="11">
        <v>0.2</v>
      </c>
      <c r="F62" s="11">
        <v>0.22</v>
      </c>
      <c r="G62" s="11">
        <v>0.24</v>
      </c>
      <c r="H62" s="11">
        <v>0.09</v>
      </c>
      <c r="I62" s="11">
        <v>0.14000000000000001</v>
      </c>
      <c r="J62" s="11">
        <v>0.06</v>
      </c>
      <c r="K62" s="11">
        <v>0.1</v>
      </c>
      <c r="L62" s="11">
        <v>0.17</v>
      </c>
      <c r="M62" s="11">
        <v>0.08</v>
      </c>
      <c r="N62" s="11">
        <v>0.1</v>
      </c>
      <c r="O62" s="11">
        <v>0.11</v>
      </c>
      <c r="P62" s="11">
        <v>0.15</v>
      </c>
      <c r="Q62" s="11">
        <v>0.11</v>
      </c>
      <c r="R62" s="11">
        <v>0.15</v>
      </c>
      <c r="S62" s="11">
        <v>0.12</v>
      </c>
      <c r="T62" s="11">
        <v>0.16</v>
      </c>
      <c r="U62" s="11">
        <v>0.1</v>
      </c>
      <c r="V62" s="11">
        <v>0.13</v>
      </c>
      <c r="W62" s="11">
        <v>0.12</v>
      </c>
      <c r="X62" s="11">
        <v>0.26</v>
      </c>
      <c r="Y62" s="11">
        <v>0.06</v>
      </c>
      <c r="Z62" s="11">
        <v>0.12</v>
      </c>
      <c r="AA62" s="11">
        <v>0.03</v>
      </c>
      <c r="AB62" s="11">
        <v>0.09</v>
      </c>
      <c r="AC62" s="11">
        <v>0</v>
      </c>
      <c r="AD62" s="11">
        <v>0.12</v>
      </c>
      <c r="AE62" s="11">
        <v>0.06</v>
      </c>
      <c r="AF62" s="11">
        <v>0.08</v>
      </c>
      <c r="AG62" s="11">
        <v>0.04</v>
      </c>
      <c r="AH62" s="11">
        <v>0</v>
      </c>
      <c r="AI62" s="11">
        <v>7.0000000000000007E-2</v>
      </c>
    </row>
    <row r="63" spans="1:35" x14ac:dyDescent="0.25">
      <c r="A63" s="36"/>
      <c r="B63" s="36"/>
      <c r="C63" s="8">
        <v>40</v>
      </c>
      <c r="D63" s="11">
        <v>0.13</v>
      </c>
      <c r="E63" s="11">
        <v>0.35</v>
      </c>
      <c r="F63" s="11">
        <v>0.31</v>
      </c>
      <c r="G63" s="11">
        <v>0.36</v>
      </c>
      <c r="H63" s="11">
        <v>0.34</v>
      </c>
      <c r="I63" s="11">
        <v>0.19</v>
      </c>
      <c r="J63" s="11">
        <v>0.25</v>
      </c>
      <c r="K63" s="11">
        <v>0.16</v>
      </c>
      <c r="L63" s="11">
        <v>0.36</v>
      </c>
      <c r="M63" s="11">
        <v>0.23</v>
      </c>
      <c r="N63" s="11">
        <v>0.18</v>
      </c>
      <c r="O63" s="11">
        <v>0.22</v>
      </c>
      <c r="P63" s="11">
        <v>0.32</v>
      </c>
      <c r="Q63" s="11">
        <v>0.22</v>
      </c>
      <c r="R63" s="11">
        <v>0.25</v>
      </c>
      <c r="S63" s="11">
        <v>0.21</v>
      </c>
      <c r="T63" s="11">
        <v>0.19</v>
      </c>
      <c r="U63" s="11">
        <v>0.25</v>
      </c>
      <c r="V63" s="11">
        <v>0.25</v>
      </c>
      <c r="W63" s="11">
        <v>0.1</v>
      </c>
      <c r="X63" s="11">
        <v>0.39</v>
      </c>
      <c r="Y63" s="11">
        <v>0.31</v>
      </c>
      <c r="Z63" s="11">
        <v>0.32</v>
      </c>
      <c r="AA63" s="11">
        <v>0.13</v>
      </c>
      <c r="AB63" s="11">
        <v>0.04</v>
      </c>
      <c r="AC63" s="11">
        <v>0.12</v>
      </c>
      <c r="AD63" s="11">
        <v>7.0000000000000007E-2</v>
      </c>
      <c r="AE63" s="11">
        <v>0.09</v>
      </c>
      <c r="AF63" s="11">
        <v>0</v>
      </c>
      <c r="AG63" s="11">
        <v>0.02</v>
      </c>
      <c r="AH63" s="11">
        <v>0.06</v>
      </c>
      <c r="AI63" s="11">
        <v>0.12</v>
      </c>
    </row>
    <row r="64" spans="1:35" x14ac:dyDescent="0.25">
      <c r="A64" s="36"/>
      <c r="B64" s="36"/>
      <c r="C64" s="8">
        <v>50</v>
      </c>
      <c r="D64" s="11">
        <v>0.46</v>
      </c>
      <c r="E64" s="11">
        <v>0.4</v>
      </c>
      <c r="F64" s="11">
        <v>0.46</v>
      </c>
      <c r="G64" s="11">
        <v>0.49</v>
      </c>
      <c r="H64" s="11">
        <v>0.53</v>
      </c>
      <c r="I64" s="11">
        <v>0.34</v>
      </c>
      <c r="J64" s="11">
        <v>0.37</v>
      </c>
      <c r="K64" s="11">
        <v>0.26</v>
      </c>
      <c r="L64" s="11">
        <v>0.38</v>
      </c>
      <c r="M64" s="11">
        <v>0.33</v>
      </c>
      <c r="N64" s="11">
        <v>0.36</v>
      </c>
      <c r="O64" s="11">
        <v>0.5</v>
      </c>
      <c r="P64" s="11">
        <v>0.28999999999999998</v>
      </c>
      <c r="Q64" s="11">
        <v>0.42</v>
      </c>
      <c r="R64" s="11">
        <v>0.37</v>
      </c>
      <c r="S64" s="11">
        <v>0.44</v>
      </c>
      <c r="T64" s="11">
        <v>0.31</v>
      </c>
      <c r="U64" s="11">
        <v>0.36</v>
      </c>
      <c r="V64" s="11">
        <v>0.4</v>
      </c>
      <c r="W64" s="11">
        <v>0.26</v>
      </c>
      <c r="X64" s="11">
        <v>0.78</v>
      </c>
      <c r="Y64" s="11">
        <v>0.34</v>
      </c>
      <c r="Z64" s="11">
        <v>0.53</v>
      </c>
      <c r="AA64" s="11">
        <v>0.14000000000000001</v>
      </c>
      <c r="AB64" s="11">
        <v>0.3</v>
      </c>
      <c r="AC64" s="11">
        <v>0.05</v>
      </c>
      <c r="AD64" s="11">
        <v>0.17</v>
      </c>
      <c r="AE64" s="11">
        <v>0.14000000000000001</v>
      </c>
      <c r="AF64" s="11">
        <v>0.22</v>
      </c>
      <c r="AG64" s="11">
        <v>0.21</v>
      </c>
      <c r="AH64" s="11">
        <v>0.1</v>
      </c>
      <c r="AI64" s="11">
        <v>0.22</v>
      </c>
    </row>
    <row r="65" spans="1:35" x14ac:dyDescent="0.25">
      <c r="A65" s="36"/>
      <c r="B65" s="36"/>
      <c r="C65" s="8">
        <v>60</v>
      </c>
      <c r="D65" s="11">
        <v>0.63</v>
      </c>
      <c r="E65" s="11">
        <v>0.5</v>
      </c>
      <c r="F65" s="11">
        <v>0.87</v>
      </c>
      <c r="G65" s="11">
        <v>0.85</v>
      </c>
      <c r="H65" s="11">
        <v>0.69</v>
      </c>
      <c r="I65" s="11">
        <v>0.62</v>
      </c>
      <c r="J65" s="11">
        <v>0.52</v>
      </c>
      <c r="K65" s="11">
        <v>0.39</v>
      </c>
      <c r="L65" s="11">
        <v>0.68</v>
      </c>
      <c r="M65" s="11">
        <v>0.49</v>
      </c>
      <c r="N65" s="11">
        <v>0.71</v>
      </c>
      <c r="O65" s="11">
        <v>0.59</v>
      </c>
      <c r="P65" s="11">
        <v>0.56000000000000005</v>
      </c>
      <c r="Q65" s="11">
        <v>0.67</v>
      </c>
      <c r="R65" s="11">
        <v>0.5</v>
      </c>
      <c r="S65" s="11">
        <v>0.55000000000000004</v>
      </c>
      <c r="T65" s="11">
        <v>0.46</v>
      </c>
      <c r="U65" s="11">
        <v>0.7</v>
      </c>
      <c r="V65" s="11">
        <v>0.77</v>
      </c>
      <c r="W65" s="11">
        <v>0.38</v>
      </c>
      <c r="X65" s="11">
        <v>0.93</v>
      </c>
      <c r="Y65" s="11">
        <v>0.52</v>
      </c>
      <c r="Z65" s="11">
        <v>0.63</v>
      </c>
      <c r="AA65" s="11">
        <v>0.2</v>
      </c>
      <c r="AB65" s="11">
        <v>0.2</v>
      </c>
      <c r="AC65" s="11">
        <v>0.17</v>
      </c>
      <c r="AD65" s="11">
        <v>0.24</v>
      </c>
      <c r="AE65" s="11">
        <v>0.16</v>
      </c>
      <c r="AF65" s="11">
        <v>0.12</v>
      </c>
      <c r="AG65" s="11">
        <v>0.2</v>
      </c>
      <c r="AH65" s="11">
        <v>0.28999999999999998</v>
      </c>
      <c r="AI65" s="11">
        <v>0.1</v>
      </c>
    </row>
    <row r="66" spans="1:35" x14ac:dyDescent="0.25">
      <c r="A66" s="36"/>
      <c r="B66" s="36"/>
      <c r="C66" s="8">
        <v>70</v>
      </c>
      <c r="D66" s="11">
        <v>0.77</v>
      </c>
      <c r="E66" s="11">
        <v>0.97</v>
      </c>
      <c r="F66" s="11">
        <v>1.06</v>
      </c>
      <c r="G66" s="11">
        <v>1.31</v>
      </c>
      <c r="H66" s="11">
        <v>1.05</v>
      </c>
      <c r="I66" s="11">
        <v>0.9</v>
      </c>
      <c r="J66" s="11">
        <v>0.83</v>
      </c>
      <c r="K66" s="11">
        <v>0.71</v>
      </c>
      <c r="L66" s="11">
        <v>0.85</v>
      </c>
      <c r="M66" s="11">
        <v>0.86</v>
      </c>
      <c r="N66" s="11">
        <v>0.83</v>
      </c>
      <c r="O66" s="11">
        <v>0.96</v>
      </c>
      <c r="P66" s="11">
        <v>1.0900000000000001</v>
      </c>
      <c r="Q66" s="11">
        <v>1.04</v>
      </c>
      <c r="R66" s="11">
        <v>0.66</v>
      </c>
      <c r="S66" s="11">
        <v>0.97</v>
      </c>
      <c r="T66" s="11">
        <v>0.7</v>
      </c>
      <c r="U66" s="11">
        <v>0.93</v>
      </c>
      <c r="V66" s="11">
        <v>1.05</v>
      </c>
      <c r="W66" s="11">
        <v>0.59</v>
      </c>
      <c r="X66" s="11">
        <v>1.31</v>
      </c>
      <c r="Y66" s="11">
        <v>0.81</v>
      </c>
      <c r="Z66" s="11">
        <v>1.1299999999999999</v>
      </c>
      <c r="AA66" s="11">
        <v>0.3</v>
      </c>
      <c r="AB66" s="11">
        <v>0.24</v>
      </c>
      <c r="AC66" s="11">
        <v>0.28000000000000003</v>
      </c>
      <c r="AD66" s="11">
        <v>0.38</v>
      </c>
      <c r="AE66" s="11">
        <v>0.16</v>
      </c>
      <c r="AF66" s="11">
        <v>0.27</v>
      </c>
      <c r="AG66" s="11">
        <v>0.12</v>
      </c>
      <c r="AH66" s="11">
        <v>0.56999999999999995</v>
      </c>
      <c r="AI66" s="11">
        <v>0.3</v>
      </c>
    </row>
    <row r="67" spans="1:35" x14ac:dyDescent="0.25">
      <c r="A67" s="36"/>
      <c r="B67" s="36"/>
      <c r="C67" s="8">
        <v>80</v>
      </c>
      <c r="D67" s="11">
        <v>1.28</v>
      </c>
      <c r="E67" s="11">
        <v>1.3</v>
      </c>
      <c r="F67" s="11">
        <v>1.64</v>
      </c>
      <c r="G67" s="11">
        <v>1.91</v>
      </c>
      <c r="H67" s="11">
        <v>1.51</v>
      </c>
      <c r="I67" s="11">
        <v>1.25</v>
      </c>
      <c r="J67" s="11">
        <v>1.03</v>
      </c>
      <c r="K67" s="11">
        <v>0.94</v>
      </c>
      <c r="L67" s="11">
        <v>1.19</v>
      </c>
      <c r="M67" s="11">
        <v>1.05</v>
      </c>
      <c r="N67" s="11">
        <v>1.22</v>
      </c>
      <c r="O67" s="11">
        <v>1.69</v>
      </c>
      <c r="P67" s="11">
        <v>1.67</v>
      </c>
      <c r="Q67" s="11">
        <v>1.57</v>
      </c>
      <c r="R67" s="11">
        <v>1.05</v>
      </c>
      <c r="S67" s="11">
        <v>1.03</v>
      </c>
      <c r="T67" s="11">
        <v>0.98</v>
      </c>
      <c r="U67" s="11">
        <v>1.1100000000000001</v>
      </c>
      <c r="V67" s="11">
        <v>1.3</v>
      </c>
      <c r="W67" s="11">
        <v>0.78</v>
      </c>
      <c r="X67" s="11">
        <v>2.12</v>
      </c>
      <c r="Y67" s="11">
        <v>1.17</v>
      </c>
      <c r="Z67" s="11">
        <v>1.45</v>
      </c>
      <c r="AA67" s="11">
        <v>0.5</v>
      </c>
      <c r="AB67" s="11">
        <v>0.47</v>
      </c>
      <c r="AC67" s="11">
        <v>0.45</v>
      </c>
      <c r="AD67" s="11">
        <v>0.46</v>
      </c>
      <c r="AE67" s="11">
        <v>0.53</v>
      </c>
      <c r="AF67" s="11">
        <v>0.38</v>
      </c>
      <c r="AG67" s="11">
        <v>0.23</v>
      </c>
      <c r="AH67" s="11">
        <v>1.04</v>
      </c>
      <c r="AI67" s="11">
        <v>0.42</v>
      </c>
    </row>
    <row r="68" spans="1:35" x14ac:dyDescent="0.25">
      <c r="A68" s="36"/>
      <c r="B68" s="36" t="s">
        <v>470</v>
      </c>
      <c r="C68" s="8">
        <v>20</v>
      </c>
      <c r="D68" s="11">
        <v>0.04</v>
      </c>
      <c r="E68" s="11">
        <v>0.08</v>
      </c>
      <c r="F68" s="11">
        <v>0.12</v>
      </c>
      <c r="G68" s="11">
        <v>0.1</v>
      </c>
      <c r="H68" s="11">
        <v>0.09</v>
      </c>
      <c r="I68" s="11">
        <v>7.0000000000000007E-2</v>
      </c>
      <c r="J68" s="11">
        <v>0.05</v>
      </c>
      <c r="K68" s="11">
        <v>0.1</v>
      </c>
      <c r="L68" s="11">
        <v>0</v>
      </c>
      <c r="M68" s="11">
        <v>0.04</v>
      </c>
      <c r="N68" s="11">
        <v>0</v>
      </c>
      <c r="O68" s="11">
        <v>0.02</v>
      </c>
      <c r="P68" s="11">
        <v>7.0000000000000007E-2</v>
      </c>
      <c r="Q68" s="11">
        <v>0.11</v>
      </c>
      <c r="R68" s="11">
        <v>0.17</v>
      </c>
      <c r="S68" s="11">
        <v>7.0000000000000007E-2</v>
      </c>
      <c r="T68" s="11">
        <v>0.13</v>
      </c>
      <c r="U68" s="11">
        <v>0.05</v>
      </c>
      <c r="V68" s="11">
        <v>7.0000000000000007E-2</v>
      </c>
      <c r="W68" s="11">
        <v>0.04</v>
      </c>
      <c r="X68" s="11">
        <v>0.11</v>
      </c>
      <c r="Y68" s="11">
        <v>0.06</v>
      </c>
      <c r="Z68" s="11">
        <v>0.06</v>
      </c>
      <c r="AA68" s="11">
        <v>0.01</v>
      </c>
      <c r="AB68" s="11">
        <v>0.06</v>
      </c>
      <c r="AC68" s="11">
        <v>0.03</v>
      </c>
      <c r="AD68" s="11">
        <v>0.03</v>
      </c>
      <c r="AE68" s="11">
        <v>0.03</v>
      </c>
      <c r="AF68" s="11">
        <v>0.06</v>
      </c>
      <c r="AG68" s="11">
        <v>0</v>
      </c>
      <c r="AH68" s="11">
        <v>0.06</v>
      </c>
      <c r="AI68" s="11">
        <v>0.05</v>
      </c>
    </row>
    <row r="69" spans="1:35" x14ac:dyDescent="0.25">
      <c r="A69" s="36"/>
      <c r="B69" s="36"/>
      <c r="C69" s="8">
        <v>30</v>
      </c>
      <c r="D69" s="11">
        <v>0.1</v>
      </c>
      <c r="E69" s="11">
        <v>0.21</v>
      </c>
      <c r="F69" s="11">
        <v>0.18</v>
      </c>
      <c r="G69" s="11">
        <v>0.24</v>
      </c>
      <c r="H69" s="11">
        <v>0.04</v>
      </c>
      <c r="I69" s="11">
        <v>0.19</v>
      </c>
      <c r="J69" s="11">
        <v>7.0000000000000007E-2</v>
      </c>
      <c r="K69" s="11">
        <v>0.18</v>
      </c>
      <c r="L69" s="11">
        <v>0.16</v>
      </c>
      <c r="M69" s="11">
        <v>0.2</v>
      </c>
      <c r="N69" s="11">
        <v>0</v>
      </c>
      <c r="O69" s="11">
        <v>7.0000000000000007E-2</v>
      </c>
      <c r="P69" s="11">
        <v>0.1</v>
      </c>
      <c r="Q69" s="11">
        <v>0.25</v>
      </c>
      <c r="R69" s="11">
        <v>0.2</v>
      </c>
      <c r="S69" s="11">
        <v>0.16</v>
      </c>
      <c r="T69" s="11">
        <v>0.12</v>
      </c>
      <c r="U69" s="11">
        <v>0.18</v>
      </c>
      <c r="V69" s="11">
        <v>0.23</v>
      </c>
      <c r="W69" s="11">
        <v>0.09</v>
      </c>
      <c r="X69" s="11">
        <v>0.15</v>
      </c>
      <c r="Y69" s="11">
        <v>0.19</v>
      </c>
      <c r="Z69" s="11">
        <v>0.11</v>
      </c>
      <c r="AA69" s="11">
        <v>0.06</v>
      </c>
      <c r="AB69" s="11">
        <v>0.01</v>
      </c>
      <c r="AC69" s="11">
        <v>0.15</v>
      </c>
      <c r="AD69" s="11">
        <v>0.12</v>
      </c>
      <c r="AE69" s="11">
        <v>0.05</v>
      </c>
      <c r="AF69" s="11">
        <v>0</v>
      </c>
      <c r="AG69" s="11">
        <v>0.02</v>
      </c>
      <c r="AH69" s="11">
        <v>0.1</v>
      </c>
      <c r="AI69" s="11">
        <v>0.15</v>
      </c>
    </row>
    <row r="70" spans="1:35" x14ac:dyDescent="0.25">
      <c r="A70" s="36"/>
      <c r="B70" s="36"/>
      <c r="C70" s="8">
        <v>40</v>
      </c>
      <c r="D70" s="11">
        <v>0.26</v>
      </c>
      <c r="E70" s="11">
        <v>0.31</v>
      </c>
      <c r="F70" s="11">
        <v>0.33</v>
      </c>
      <c r="G70" s="11">
        <v>0.46</v>
      </c>
      <c r="H70" s="11">
        <v>0.2</v>
      </c>
      <c r="I70" s="11">
        <v>0.26</v>
      </c>
      <c r="J70" s="11">
        <v>0.18</v>
      </c>
      <c r="K70" s="11">
        <v>0.34</v>
      </c>
      <c r="L70" s="11">
        <v>0.26</v>
      </c>
      <c r="M70" s="11">
        <v>0.2</v>
      </c>
      <c r="N70" s="11">
        <v>7.0000000000000007E-2</v>
      </c>
      <c r="O70" s="11">
        <v>0.37</v>
      </c>
      <c r="P70" s="11">
        <v>0.27</v>
      </c>
      <c r="Q70" s="11">
        <v>0.36</v>
      </c>
      <c r="R70" s="11">
        <v>0.32</v>
      </c>
      <c r="S70" s="11">
        <v>0.19</v>
      </c>
      <c r="T70" s="11">
        <v>0.21</v>
      </c>
      <c r="U70" s="11">
        <v>0.21</v>
      </c>
      <c r="V70" s="11">
        <v>0.27</v>
      </c>
      <c r="W70" s="11">
        <v>0.15</v>
      </c>
      <c r="X70" s="11">
        <v>0.28000000000000003</v>
      </c>
      <c r="Y70" s="11">
        <v>0.22</v>
      </c>
      <c r="Z70" s="11">
        <v>0.16</v>
      </c>
      <c r="AA70" s="11">
        <v>0.08</v>
      </c>
      <c r="AB70" s="11">
        <v>0.12</v>
      </c>
      <c r="AC70" s="11">
        <v>0.02</v>
      </c>
      <c r="AD70" s="11">
        <v>0.08</v>
      </c>
      <c r="AE70" s="11">
        <v>0.01</v>
      </c>
      <c r="AF70" s="11">
        <v>0.05</v>
      </c>
      <c r="AG70" s="11">
        <v>0.09</v>
      </c>
      <c r="AH70" s="11">
        <v>0.01</v>
      </c>
      <c r="AI70" s="11">
        <v>0.14000000000000001</v>
      </c>
    </row>
    <row r="71" spans="1:35" x14ac:dyDescent="0.25">
      <c r="A71" s="36"/>
      <c r="B71" s="36"/>
      <c r="C71" s="8">
        <v>50</v>
      </c>
      <c r="D71" s="11">
        <v>0.35</v>
      </c>
      <c r="E71" s="11">
        <v>0.45</v>
      </c>
      <c r="F71" s="11">
        <v>0.56000000000000005</v>
      </c>
      <c r="G71" s="11">
        <v>0.68</v>
      </c>
      <c r="H71" s="11">
        <v>0.34</v>
      </c>
      <c r="I71" s="11">
        <v>0.39</v>
      </c>
      <c r="J71" s="11">
        <v>0.27</v>
      </c>
      <c r="K71" s="11">
        <v>0.38</v>
      </c>
      <c r="L71" s="11">
        <v>0.42</v>
      </c>
      <c r="M71" s="11">
        <v>0.38</v>
      </c>
      <c r="N71" s="11">
        <v>0.06</v>
      </c>
      <c r="O71" s="11">
        <v>0.61</v>
      </c>
      <c r="P71" s="11">
        <v>0.3</v>
      </c>
      <c r="Q71" s="11">
        <v>0.45</v>
      </c>
      <c r="R71" s="11">
        <v>0.39</v>
      </c>
      <c r="S71" s="11">
        <v>0.56000000000000005</v>
      </c>
      <c r="T71" s="11">
        <v>0.36</v>
      </c>
      <c r="U71" s="11">
        <v>0.31</v>
      </c>
      <c r="V71" s="11">
        <v>0.37</v>
      </c>
      <c r="W71" s="11">
        <v>0.28999999999999998</v>
      </c>
      <c r="X71" s="11">
        <v>0.48</v>
      </c>
      <c r="Y71" s="11">
        <v>0.34</v>
      </c>
      <c r="Z71" s="11">
        <v>0.24</v>
      </c>
      <c r="AA71" s="11">
        <v>7.0000000000000007E-2</v>
      </c>
      <c r="AB71" s="11">
        <v>0.23</v>
      </c>
      <c r="AC71" s="11">
        <v>0.05</v>
      </c>
      <c r="AD71" s="11">
        <v>0.17</v>
      </c>
      <c r="AE71" s="11">
        <v>0.04</v>
      </c>
      <c r="AF71" s="11">
        <v>0.06</v>
      </c>
      <c r="AG71" s="11">
        <v>0.04</v>
      </c>
      <c r="AH71" s="11">
        <v>0.12</v>
      </c>
      <c r="AI71" s="11">
        <v>0.1</v>
      </c>
    </row>
    <row r="72" spans="1:35" x14ac:dyDescent="0.25">
      <c r="A72" s="36"/>
      <c r="B72" s="36"/>
      <c r="C72" s="8">
        <v>60</v>
      </c>
      <c r="D72" s="11">
        <v>0.56000000000000005</v>
      </c>
      <c r="E72" s="11">
        <v>0.61</v>
      </c>
      <c r="F72" s="11">
        <v>0.66</v>
      </c>
      <c r="G72" s="11">
        <v>0.97</v>
      </c>
      <c r="H72" s="11">
        <v>0.52</v>
      </c>
      <c r="I72" s="11">
        <v>0.65</v>
      </c>
      <c r="J72" s="11">
        <v>0.48</v>
      </c>
      <c r="K72" s="11">
        <v>0.56000000000000005</v>
      </c>
      <c r="L72" s="11">
        <v>0.57999999999999996</v>
      </c>
      <c r="M72" s="11">
        <v>0.43</v>
      </c>
      <c r="N72" s="11">
        <v>0.1</v>
      </c>
      <c r="O72" s="11">
        <v>0.78</v>
      </c>
      <c r="P72" s="11">
        <v>0.61</v>
      </c>
      <c r="Q72" s="11">
        <v>0.76</v>
      </c>
      <c r="R72" s="11">
        <v>0.63</v>
      </c>
      <c r="S72" s="11">
        <v>0.56999999999999995</v>
      </c>
      <c r="T72" s="11">
        <v>0.52</v>
      </c>
      <c r="U72" s="11">
        <v>0.59</v>
      </c>
      <c r="V72" s="11">
        <v>0.54</v>
      </c>
      <c r="W72" s="11">
        <v>0.4</v>
      </c>
      <c r="X72" s="11">
        <v>0.6</v>
      </c>
      <c r="Y72" s="11">
        <v>0.39</v>
      </c>
      <c r="Z72" s="11">
        <v>0.44</v>
      </c>
      <c r="AA72" s="11">
        <v>0.09</v>
      </c>
      <c r="AB72" s="11">
        <v>0.19</v>
      </c>
      <c r="AC72" s="11">
        <v>0.02</v>
      </c>
      <c r="AD72" s="11">
        <v>0.26</v>
      </c>
      <c r="AE72" s="11">
        <v>0.02</v>
      </c>
      <c r="AF72" s="11">
        <v>0.17</v>
      </c>
      <c r="AG72" s="11">
        <v>0.13</v>
      </c>
      <c r="AH72" s="11">
        <v>0.27</v>
      </c>
      <c r="AI72" s="11">
        <v>0.28000000000000003</v>
      </c>
    </row>
    <row r="73" spans="1:35" x14ac:dyDescent="0.25">
      <c r="A73" s="36"/>
      <c r="B73" s="36"/>
      <c r="C73" s="8">
        <v>70</v>
      </c>
      <c r="D73" s="11">
        <v>0.73</v>
      </c>
      <c r="E73" s="11">
        <v>0.88</v>
      </c>
      <c r="F73" s="11">
        <v>1.08</v>
      </c>
      <c r="G73" s="11">
        <v>1.1100000000000001</v>
      </c>
      <c r="H73" s="11">
        <v>0.66</v>
      </c>
      <c r="I73" s="11">
        <v>0.83</v>
      </c>
      <c r="J73" s="11">
        <v>0.6</v>
      </c>
      <c r="K73" s="11">
        <v>0.76</v>
      </c>
      <c r="L73" s="11">
        <v>0.71</v>
      </c>
      <c r="M73" s="11">
        <v>0.62</v>
      </c>
      <c r="N73" s="11">
        <v>0.34</v>
      </c>
      <c r="O73" s="11">
        <v>1.02</v>
      </c>
      <c r="P73" s="11">
        <v>0.57999999999999996</v>
      </c>
      <c r="Q73" s="11">
        <v>1.04</v>
      </c>
      <c r="R73" s="11">
        <v>0.66</v>
      </c>
      <c r="S73" s="11">
        <v>0.66</v>
      </c>
      <c r="T73" s="11">
        <v>0.67</v>
      </c>
      <c r="U73" s="11">
        <v>0.76</v>
      </c>
      <c r="V73" s="11">
        <v>0.95</v>
      </c>
      <c r="W73" s="11">
        <v>0.53</v>
      </c>
      <c r="X73" s="11">
        <v>0.87</v>
      </c>
      <c r="Y73" s="11">
        <v>0.7</v>
      </c>
      <c r="Z73" s="11">
        <v>0.6</v>
      </c>
      <c r="AA73" s="11">
        <v>0.26</v>
      </c>
      <c r="AB73" s="11">
        <v>0.28000000000000003</v>
      </c>
      <c r="AC73" s="11">
        <v>0.05</v>
      </c>
      <c r="AD73" s="11">
        <v>0.21</v>
      </c>
      <c r="AE73" s="11">
        <v>0.17</v>
      </c>
      <c r="AF73" s="11">
        <v>0.28999999999999998</v>
      </c>
      <c r="AG73" s="11">
        <v>0.22</v>
      </c>
      <c r="AH73" s="11">
        <v>0.47</v>
      </c>
      <c r="AI73" s="11">
        <v>0.33</v>
      </c>
    </row>
    <row r="74" spans="1:35" x14ac:dyDescent="0.25">
      <c r="A74" s="36"/>
      <c r="B74" s="36"/>
      <c r="C74" s="8">
        <v>80</v>
      </c>
      <c r="D74" s="11">
        <v>0.9</v>
      </c>
      <c r="E74" s="11">
        <v>1.21</v>
      </c>
      <c r="F74" s="11">
        <v>1.33</v>
      </c>
      <c r="G74" s="11">
        <v>1.38</v>
      </c>
      <c r="H74" s="11">
        <v>0.98</v>
      </c>
      <c r="I74" s="11">
        <v>1.02</v>
      </c>
      <c r="J74" s="11">
        <v>0.73</v>
      </c>
      <c r="K74" s="11">
        <v>0.81</v>
      </c>
      <c r="L74" s="11">
        <v>0.87</v>
      </c>
      <c r="M74" s="11">
        <v>0.92</v>
      </c>
      <c r="N74" s="11">
        <v>0.46</v>
      </c>
      <c r="O74" s="11">
        <v>1.22</v>
      </c>
      <c r="P74" s="11">
        <v>0.72</v>
      </c>
      <c r="Q74" s="11">
        <v>1.26</v>
      </c>
      <c r="R74" s="11">
        <v>0.9</v>
      </c>
      <c r="S74" s="11">
        <v>0.94</v>
      </c>
      <c r="T74" s="11">
        <v>0.9</v>
      </c>
      <c r="U74" s="11">
        <v>0.92</v>
      </c>
      <c r="V74" s="11">
        <v>1.1100000000000001</v>
      </c>
      <c r="W74" s="11">
        <v>0.71</v>
      </c>
      <c r="X74" s="11">
        <v>1.03</v>
      </c>
      <c r="Y74" s="11">
        <v>0.82</v>
      </c>
      <c r="Z74" s="11">
        <v>0.7</v>
      </c>
      <c r="AA74" s="11">
        <v>0.35</v>
      </c>
      <c r="AB74" s="11">
        <v>0.4</v>
      </c>
      <c r="AC74" s="11">
        <v>0.16</v>
      </c>
      <c r="AD74" s="11">
        <v>0.42</v>
      </c>
      <c r="AE74" s="11">
        <v>0.15</v>
      </c>
      <c r="AF74" s="11">
        <v>0.28000000000000003</v>
      </c>
      <c r="AG74" s="11">
        <v>0.23</v>
      </c>
      <c r="AH74" s="11">
        <v>0.79</v>
      </c>
      <c r="AI74" s="11">
        <v>0.55000000000000004</v>
      </c>
    </row>
    <row r="75" spans="1:35" x14ac:dyDescent="0.25">
      <c r="A75" s="36"/>
      <c r="B75" s="36" t="s">
        <v>471</v>
      </c>
      <c r="C75" s="8">
        <v>20</v>
      </c>
      <c r="D75" s="11">
        <v>0</v>
      </c>
      <c r="E75" s="11">
        <v>0.08</v>
      </c>
      <c r="F75" s="11">
        <v>0.06</v>
      </c>
      <c r="G75" s="11">
        <v>7.0000000000000007E-2</v>
      </c>
      <c r="H75" s="11">
        <v>0.04</v>
      </c>
      <c r="I75" s="11">
        <v>0.11</v>
      </c>
      <c r="J75" s="11">
        <v>0.1</v>
      </c>
      <c r="K75" s="11">
        <v>0.1</v>
      </c>
      <c r="L75" s="11">
        <v>0.06</v>
      </c>
      <c r="M75" s="11">
        <v>0</v>
      </c>
      <c r="N75" s="11">
        <v>0</v>
      </c>
      <c r="O75" s="11">
        <v>0</v>
      </c>
      <c r="P75" s="11">
        <v>0</v>
      </c>
      <c r="Q75" s="11">
        <v>0.03</v>
      </c>
      <c r="R75" s="11">
        <v>0.1</v>
      </c>
      <c r="S75" s="11">
        <v>7.0000000000000007E-2</v>
      </c>
      <c r="T75" s="11">
        <v>0.06</v>
      </c>
      <c r="U75" s="11">
        <v>0</v>
      </c>
      <c r="V75" s="11">
        <v>0</v>
      </c>
      <c r="W75" s="11">
        <v>7.0000000000000007E-2</v>
      </c>
      <c r="X75" s="11">
        <v>0.03</v>
      </c>
      <c r="Y75" s="11">
        <v>0.04</v>
      </c>
      <c r="Z75" s="11">
        <v>0.04</v>
      </c>
      <c r="AA75" s="11">
        <v>0</v>
      </c>
      <c r="AB75" s="11">
        <v>0.09</v>
      </c>
      <c r="AC75" s="11">
        <v>0.1</v>
      </c>
      <c r="AD75" s="11">
        <v>7.0000000000000007E-2</v>
      </c>
      <c r="AE75" s="11">
        <v>0.11</v>
      </c>
      <c r="AF75" s="11">
        <v>0</v>
      </c>
      <c r="AG75" s="11">
        <v>0</v>
      </c>
      <c r="AH75" s="11">
        <v>0.08</v>
      </c>
      <c r="AI75" s="11">
        <v>0.1</v>
      </c>
    </row>
    <row r="76" spans="1:35" x14ac:dyDescent="0.25">
      <c r="A76" s="36"/>
      <c r="B76" s="36"/>
      <c r="C76" s="8">
        <v>30</v>
      </c>
      <c r="D76" s="11">
        <v>0</v>
      </c>
      <c r="E76" s="11">
        <v>0.06</v>
      </c>
      <c r="F76" s="11">
        <v>0.05</v>
      </c>
      <c r="G76" s="11">
        <v>7.0000000000000007E-2</v>
      </c>
      <c r="H76" s="11">
        <v>0</v>
      </c>
      <c r="I76" s="11">
        <v>0.06</v>
      </c>
      <c r="J76" s="11">
        <v>0.05</v>
      </c>
      <c r="K76" s="11">
        <v>0.06</v>
      </c>
      <c r="L76" s="11">
        <v>0.08</v>
      </c>
      <c r="M76" s="11">
        <v>0.09</v>
      </c>
      <c r="N76" s="11">
        <v>0</v>
      </c>
      <c r="O76" s="11">
        <v>0</v>
      </c>
      <c r="P76" s="11">
        <v>0.03</v>
      </c>
      <c r="Q76" s="11">
        <v>7.0000000000000007E-2</v>
      </c>
      <c r="R76" s="11">
        <v>0.11</v>
      </c>
      <c r="S76" s="11">
        <v>7.0000000000000007E-2</v>
      </c>
      <c r="T76" s="11">
        <v>0</v>
      </c>
      <c r="U76" s="11">
        <v>0</v>
      </c>
      <c r="V76" s="11">
        <v>0.03</v>
      </c>
      <c r="W76" s="11">
        <v>0.02</v>
      </c>
      <c r="X76" s="11">
        <v>0.05</v>
      </c>
      <c r="Y76" s="11">
        <v>0.02</v>
      </c>
      <c r="Z76" s="11">
        <v>0.03</v>
      </c>
      <c r="AA76" s="11">
        <v>0</v>
      </c>
      <c r="AB76" s="11">
        <v>0.06</v>
      </c>
      <c r="AC76" s="11">
        <v>0.09</v>
      </c>
      <c r="AD76" s="11">
        <v>0.05</v>
      </c>
      <c r="AE76" s="11">
        <v>7.0000000000000007E-2</v>
      </c>
      <c r="AF76" s="11">
        <v>0</v>
      </c>
      <c r="AG76" s="11">
        <v>0</v>
      </c>
      <c r="AH76" s="11">
        <v>0.1</v>
      </c>
      <c r="AI76" s="11">
        <v>0.08</v>
      </c>
    </row>
    <row r="77" spans="1:35" x14ac:dyDescent="0.25">
      <c r="A77" s="36"/>
      <c r="B77" s="36"/>
      <c r="C77" s="8">
        <v>40</v>
      </c>
      <c r="D77" s="11">
        <v>0.01</v>
      </c>
      <c r="E77" s="11">
        <v>0</v>
      </c>
      <c r="F77" s="11">
        <v>0.06</v>
      </c>
      <c r="G77" s="11">
        <v>0.11</v>
      </c>
      <c r="H77" s="11">
        <v>0.1</v>
      </c>
      <c r="I77" s="11">
        <v>0.02</v>
      </c>
      <c r="J77" s="11">
        <v>0.04</v>
      </c>
      <c r="K77" s="11">
        <v>0.13</v>
      </c>
      <c r="L77" s="11">
        <v>0.02</v>
      </c>
      <c r="M77" s="11">
        <v>0.04</v>
      </c>
      <c r="N77" s="11">
        <v>0</v>
      </c>
      <c r="O77" s="11">
        <v>0</v>
      </c>
      <c r="P77" s="11">
        <v>0.09</v>
      </c>
      <c r="Q77" s="11">
        <v>0.12</v>
      </c>
      <c r="R77" s="11">
        <v>0.12</v>
      </c>
      <c r="S77" s="11">
        <v>0.21</v>
      </c>
      <c r="T77" s="11">
        <v>0.03</v>
      </c>
      <c r="U77" s="11">
        <v>0.08</v>
      </c>
      <c r="V77" s="11">
        <v>0.03</v>
      </c>
      <c r="W77" s="11">
        <v>0.05</v>
      </c>
      <c r="X77" s="11">
        <v>0.08</v>
      </c>
      <c r="Y77" s="11">
        <v>0.11</v>
      </c>
      <c r="Z77" s="11">
        <v>0.08</v>
      </c>
      <c r="AA77" s="11">
        <v>0</v>
      </c>
      <c r="AB77" s="11">
        <v>0.05</v>
      </c>
      <c r="AC77" s="11">
        <v>0.04</v>
      </c>
      <c r="AD77" s="11">
        <v>0.01</v>
      </c>
      <c r="AE77" s="11">
        <v>0</v>
      </c>
      <c r="AF77" s="11">
        <v>0</v>
      </c>
      <c r="AG77" s="11">
        <v>0</v>
      </c>
      <c r="AH77" s="11">
        <v>0.11</v>
      </c>
      <c r="AI77" s="11">
        <v>0.06</v>
      </c>
    </row>
    <row r="78" spans="1:35" x14ac:dyDescent="0.25">
      <c r="A78" s="36"/>
      <c r="B78" s="36"/>
      <c r="C78" s="8">
        <v>50</v>
      </c>
      <c r="D78" s="11">
        <v>0.16</v>
      </c>
      <c r="E78" s="11">
        <v>0.24</v>
      </c>
      <c r="F78" s="11">
        <v>0.05</v>
      </c>
      <c r="G78" s="11">
        <v>0.3</v>
      </c>
      <c r="H78" s="11">
        <v>0.18</v>
      </c>
      <c r="I78" s="11">
        <v>0.02</v>
      </c>
      <c r="J78" s="11">
        <v>0.03</v>
      </c>
      <c r="K78" s="11">
        <v>0</v>
      </c>
      <c r="L78" s="11">
        <v>0.21</v>
      </c>
      <c r="M78" s="11">
        <v>0.13</v>
      </c>
      <c r="N78" s="11">
        <v>0</v>
      </c>
      <c r="O78" s="11">
        <v>0</v>
      </c>
      <c r="P78" s="11">
        <v>0.16</v>
      </c>
      <c r="Q78" s="11">
        <v>0.13</v>
      </c>
      <c r="R78" s="11">
        <v>0.21</v>
      </c>
      <c r="S78" s="11">
        <v>0.25</v>
      </c>
      <c r="T78" s="11">
        <v>0.08</v>
      </c>
      <c r="U78" s="11">
        <v>0.17</v>
      </c>
      <c r="V78" s="11">
        <v>0.09</v>
      </c>
      <c r="W78" s="11">
        <v>0.01</v>
      </c>
      <c r="X78" s="11">
        <v>0.28999999999999998</v>
      </c>
      <c r="Y78" s="11">
        <v>0.2</v>
      </c>
      <c r="Z78" s="11">
        <v>0.12</v>
      </c>
      <c r="AA78" s="11">
        <v>0</v>
      </c>
      <c r="AB78" s="11">
        <v>0.06</v>
      </c>
      <c r="AC78" s="11">
        <v>0</v>
      </c>
      <c r="AD78" s="11">
        <v>0.08</v>
      </c>
      <c r="AE78" s="11">
        <v>0.1</v>
      </c>
      <c r="AF78" s="11">
        <v>0</v>
      </c>
      <c r="AG78" s="11">
        <v>0</v>
      </c>
      <c r="AH78" s="11">
        <v>0.17</v>
      </c>
      <c r="AI78" s="11">
        <v>0.08</v>
      </c>
    </row>
    <row r="79" spans="1:35" x14ac:dyDescent="0.25">
      <c r="A79" s="36"/>
      <c r="B79" s="36"/>
      <c r="C79" s="8">
        <v>60</v>
      </c>
      <c r="D79" s="11">
        <v>0.2</v>
      </c>
      <c r="E79" s="11">
        <v>0.23</v>
      </c>
      <c r="F79" s="11">
        <v>0.18</v>
      </c>
      <c r="G79" s="11">
        <v>0.5</v>
      </c>
      <c r="H79" s="11">
        <v>0.34</v>
      </c>
      <c r="I79" s="11">
        <v>0.26</v>
      </c>
      <c r="J79" s="11">
        <v>0.11</v>
      </c>
      <c r="K79" s="11">
        <v>0.13</v>
      </c>
      <c r="L79" s="11">
        <v>0.28999999999999998</v>
      </c>
      <c r="M79" s="11">
        <v>0.28000000000000003</v>
      </c>
      <c r="N79" s="11">
        <v>0</v>
      </c>
      <c r="O79" s="11">
        <v>0</v>
      </c>
      <c r="P79" s="11">
        <v>0.24</v>
      </c>
      <c r="Q79" s="11">
        <v>0.42</v>
      </c>
      <c r="R79" s="11">
        <v>0.47</v>
      </c>
      <c r="S79" s="11">
        <v>0.43</v>
      </c>
      <c r="T79" s="11">
        <v>0.23</v>
      </c>
      <c r="U79" s="11">
        <v>0.24</v>
      </c>
      <c r="V79" s="11">
        <v>0.27</v>
      </c>
      <c r="W79" s="11">
        <v>0.12</v>
      </c>
      <c r="X79" s="11">
        <v>0.37</v>
      </c>
      <c r="Y79" s="11">
        <v>0.32</v>
      </c>
      <c r="Z79" s="11">
        <v>0.15</v>
      </c>
      <c r="AA79" s="11">
        <v>0</v>
      </c>
      <c r="AB79" s="11">
        <v>0.05</v>
      </c>
      <c r="AC79" s="11">
        <v>0.12</v>
      </c>
      <c r="AD79" s="11">
        <v>0.13</v>
      </c>
      <c r="AE79" s="11">
        <v>0</v>
      </c>
      <c r="AF79" s="11">
        <v>0</v>
      </c>
      <c r="AG79" s="11">
        <v>0</v>
      </c>
      <c r="AH79" s="11">
        <v>0.3</v>
      </c>
      <c r="AI79" s="11">
        <v>0.1</v>
      </c>
    </row>
    <row r="80" spans="1:35" x14ac:dyDescent="0.25">
      <c r="A80" s="36"/>
      <c r="B80" s="36"/>
      <c r="C80" s="8">
        <v>70</v>
      </c>
      <c r="D80" s="11">
        <v>0.4</v>
      </c>
      <c r="E80" s="11">
        <v>0.57999999999999996</v>
      </c>
      <c r="F80" s="11">
        <v>0.41</v>
      </c>
      <c r="G80" s="11">
        <v>0.55000000000000004</v>
      </c>
      <c r="H80" s="11">
        <v>0.55000000000000004</v>
      </c>
      <c r="I80" s="11">
        <v>0.4</v>
      </c>
      <c r="J80" s="11">
        <v>0.21</v>
      </c>
      <c r="K80" s="11">
        <v>0.27</v>
      </c>
      <c r="L80" s="11">
        <v>0.32</v>
      </c>
      <c r="M80" s="11">
        <v>0.27</v>
      </c>
      <c r="N80" s="11">
        <v>0</v>
      </c>
      <c r="O80" s="11">
        <v>0</v>
      </c>
      <c r="P80" s="11">
        <v>0.44</v>
      </c>
      <c r="Q80" s="11">
        <v>0.64</v>
      </c>
      <c r="R80" s="11">
        <v>0.49</v>
      </c>
      <c r="S80" s="11">
        <v>0.46</v>
      </c>
      <c r="T80" s="11">
        <v>0.42</v>
      </c>
      <c r="U80" s="11">
        <v>0.37</v>
      </c>
      <c r="V80" s="11">
        <v>0.47</v>
      </c>
      <c r="W80" s="11">
        <v>0.18</v>
      </c>
      <c r="X80" s="11">
        <v>0.48</v>
      </c>
      <c r="Y80" s="11">
        <v>0.43</v>
      </c>
      <c r="Z80" s="11">
        <v>0.35</v>
      </c>
      <c r="AA80" s="11">
        <v>0</v>
      </c>
      <c r="AB80" s="11">
        <v>0.23</v>
      </c>
      <c r="AC80" s="11">
        <v>0.15</v>
      </c>
      <c r="AD80" s="11">
        <v>0.21</v>
      </c>
      <c r="AE80" s="11">
        <v>0.12</v>
      </c>
      <c r="AF80" s="11">
        <v>0</v>
      </c>
      <c r="AG80" s="11">
        <v>0</v>
      </c>
      <c r="AH80" s="11">
        <v>0.54</v>
      </c>
      <c r="AI80" s="11">
        <v>0.27</v>
      </c>
    </row>
    <row r="81" spans="1:39" x14ac:dyDescent="0.25">
      <c r="A81" s="36"/>
      <c r="B81" s="36"/>
      <c r="C81" s="8">
        <v>80</v>
      </c>
      <c r="D81" s="11">
        <v>0.46</v>
      </c>
      <c r="E81" s="11">
        <v>0.8</v>
      </c>
      <c r="F81" s="11">
        <v>0.63</v>
      </c>
      <c r="G81" s="11">
        <v>0.68</v>
      </c>
      <c r="H81" s="11">
        <v>0.52</v>
      </c>
      <c r="I81" s="11">
        <v>0.48</v>
      </c>
      <c r="J81" s="11">
        <v>0.39</v>
      </c>
      <c r="K81" s="11">
        <v>0.27</v>
      </c>
      <c r="L81" s="11">
        <v>0.63</v>
      </c>
      <c r="M81" s="11">
        <v>0.4</v>
      </c>
      <c r="N81" s="11">
        <v>0</v>
      </c>
      <c r="O81" s="11">
        <v>0</v>
      </c>
      <c r="P81" s="11">
        <v>0.53</v>
      </c>
      <c r="Q81" s="11">
        <v>0.67</v>
      </c>
      <c r="R81" s="11">
        <v>0.6</v>
      </c>
      <c r="S81" s="11">
        <v>0.59</v>
      </c>
      <c r="T81" s="11">
        <v>0.5</v>
      </c>
      <c r="U81" s="11">
        <v>0.62</v>
      </c>
      <c r="V81" s="11">
        <v>0.63</v>
      </c>
      <c r="W81" s="11">
        <v>0.32</v>
      </c>
      <c r="X81" s="11">
        <v>0.82</v>
      </c>
      <c r="Y81" s="11">
        <v>0.61</v>
      </c>
      <c r="Z81" s="11">
        <v>0.4</v>
      </c>
      <c r="AA81" s="11">
        <v>0</v>
      </c>
      <c r="AB81" s="11">
        <v>0.24</v>
      </c>
      <c r="AC81" s="11">
        <v>0.18</v>
      </c>
      <c r="AD81" s="11">
        <v>0.23</v>
      </c>
      <c r="AE81" s="11">
        <v>0.11</v>
      </c>
      <c r="AF81" s="11">
        <v>0</v>
      </c>
      <c r="AG81" s="11">
        <v>0</v>
      </c>
      <c r="AH81" s="11">
        <v>0.77</v>
      </c>
      <c r="AI81" s="11">
        <v>0.26</v>
      </c>
    </row>
    <row r="82" spans="1:39" x14ac:dyDescent="0.25">
      <c r="C82" s="9" t="s">
        <v>460</v>
      </c>
      <c r="D82" s="35" t="s">
        <v>0</v>
      </c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 t="s">
        <v>1</v>
      </c>
      <c r="W82" s="35"/>
      <c r="X82" s="35"/>
      <c r="Y82" s="35"/>
      <c r="Z82" s="35"/>
      <c r="AA82" s="35"/>
      <c r="AB82" s="35"/>
      <c r="AC82" s="35"/>
      <c r="AD82" s="35" t="s">
        <v>4</v>
      </c>
      <c r="AE82" s="35"/>
      <c r="AF82" s="35"/>
      <c r="AG82" s="35"/>
      <c r="AH82" s="35"/>
      <c r="AI82" s="35"/>
    </row>
    <row r="83" spans="1:39" x14ac:dyDescent="0.25">
      <c r="A83" s="36" t="s">
        <v>473</v>
      </c>
      <c r="B83" s="36" t="s">
        <v>461</v>
      </c>
      <c r="C83" s="5">
        <v>5.6</v>
      </c>
      <c r="D83" s="8">
        <v>50</v>
      </c>
      <c r="E83" s="8">
        <v>45</v>
      </c>
      <c r="F83" s="8">
        <v>60</v>
      </c>
      <c r="G83" s="8">
        <v>50</v>
      </c>
      <c r="H83" s="8">
        <v>50</v>
      </c>
      <c r="I83" s="8">
        <v>45</v>
      </c>
      <c r="J83" s="8">
        <v>45</v>
      </c>
      <c r="K83" s="8">
        <v>45</v>
      </c>
      <c r="L83" s="8">
        <v>55</v>
      </c>
      <c r="M83" s="8">
        <v>55</v>
      </c>
      <c r="N83" s="8">
        <v>50</v>
      </c>
      <c r="O83" s="8">
        <v>50</v>
      </c>
      <c r="P83" s="8">
        <v>50</v>
      </c>
      <c r="Q83" s="8">
        <v>45</v>
      </c>
      <c r="R83" s="8">
        <v>50</v>
      </c>
      <c r="S83" s="8">
        <v>45</v>
      </c>
      <c r="T83" s="8">
        <v>45</v>
      </c>
      <c r="U83" s="8">
        <v>45</v>
      </c>
      <c r="V83" s="8">
        <v>45</v>
      </c>
      <c r="W83" s="8">
        <v>45</v>
      </c>
      <c r="X83" s="8">
        <v>50</v>
      </c>
      <c r="Y83" s="8">
        <v>60</v>
      </c>
      <c r="Z83" s="8">
        <v>55</v>
      </c>
      <c r="AA83" s="8">
        <v>55</v>
      </c>
      <c r="AB83" s="8">
        <v>55</v>
      </c>
      <c r="AC83" s="8">
        <v>55</v>
      </c>
      <c r="AD83" s="8">
        <v>85</v>
      </c>
      <c r="AE83" s="8">
        <v>85</v>
      </c>
      <c r="AF83" s="8">
        <v>85</v>
      </c>
      <c r="AG83" s="8">
        <v>80</v>
      </c>
      <c r="AH83" s="8">
        <v>85</v>
      </c>
      <c r="AI83" s="8">
        <v>85</v>
      </c>
      <c r="AJ83" s="1"/>
      <c r="AK83" s="1"/>
      <c r="AL83" s="1"/>
      <c r="AM83" s="1"/>
    </row>
    <row r="84" spans="1:39" x14ac:dyDescent="0.25">
      <c r="A84" s="36"/>
      <c r="B84" s="36"/>
      <c r="C84" s="5">
        <v>8</v>
      </c>
      <c r="D84" s="8">
        <v>35</v>
      </c>
      <c r="E84" s="8">
        <v>35</v>
      </c>
      <c r="F84" s="8">
        <v>40</v>
      </c>
      <c r="G84" s="8">
        <v>35</v>
      </c>
      <c r="H84" s="8">
        <v>40</v>
      </c>
      <c r="I84" s="8">
        <v>40</v>
      </c>
      <c r="J84" s="8">
        <v>40</v>
      </c>
      <c r="K84" s="8">
        <v>35</v>
      </c>
      <c r="L84" s="8">
        <v>45</v>
      </c>
      <c r="M84" s="8">
        <v>45</v>
      </c>
      <c r="N84" s="8">
        <v>40</v>
      </c>
      <c r="O84" s="8">
        <v>35</v>
      </c>
      <c r="P84" s="8">
        <v>35</v>
      </c>
      <c r="Q84" s="8">
        <v>30</v>
      </c>
      <c r="R84" s="8">
        <v>40</v>
      </c>
      <c r="S84" s="8">
        <v>35</v>
      </c>
      <c r="T84" s="8">
        <v>35</v>
      </c>
      <c r="U84" s="8">
        <v>35</v>
      </c>
      <c r="V84" s="8">
        <v>35</v>
      </c>
      <c r="W84" s="8">
        <v>35</v>
      </c>
      <c r="X84" s="8">
        <v>40</v>
      </c>
      <c r="Y84" s="8">
        <v>45</v>
      </c>
      <c r="Z84" s="8">
        <v>45</v>
      </c>
      <c r="AA84" s="8">
        <v>30</v>
      </c>
      <c r="AB84" s="8">
        <v>35</v>
      </c>
      <c r="AC84" s="8">
        <v>45</v>
      </c>
      <c r="AD84" s="8">
        <v>70</v>
      </c>
      <c r="AE84" s="8">
        <v>85</v>
      </c>
      <c r="AF84" s="8">
        <v>85</v>
      </c>
      <c r="AG84" s="8">
        <v>85</v>
      </c>
      <c r="AH84" s="8">
        <v>85</v>
      </c>
      <c r="AI84" s="8">
        <v>60</v>
      </c>
      <c r="AJ84" s="1"/>
      <c r="AK84" s="1"/>
      <c r="AL84" s="1"/>
      <c r="AM84" s="1"/>
    </row>
    <row r="85" spans="1:39" x14ac:dyDescent="0.25">
      <c r="A85" s="36"/>
      <c r="B85" s="36"/>
      <c r="C85" s="5">
        <v>11.3</v>
      </c>
      <c r="D85" s="8">
        <v>25</v>
      </c>
      <c r="E85" s="8">
        <v>25</v>
      </c>
      <c r="F85" s="8">
        <v>30</v>
      </c>
      <c r="G85" s="8">
        <v>25</v>
      </c>
      <c r="H85" s="8">
        <v>30</v>
      </c>
      <c r="I85" s="8">
        <v>30</v>
      </c>
      <c r="J85" s="8">
        <v>30</v>
      </c>
      <c r="K85" s="8">
        <v>30</v>
      </c>
      <c r="L85" s="8">
        <v>35</v>
      </c>
      <c r="M85" s="8">
        <v>25</v>
      </c>
      <c r="N85" s="8">
        <v>30</v>
      </c>
      <c r="O85" s="8">
        <v>25</v>
      </c>
      <c r="P85" s="8">
        <v>25</v>
      </c>
      <c r="Q85" s="8">
        <v>30</v>
      </c>
      <c r="R85" s="8">
        <v>20</v>
      </c>
      <c r="S85" s="8">
        <v>30</v>
      </c>
      <c r="T85" s="8">
        <v>25</v>
      </c>
      <c r="U85" s="8">
        <v>30</v>
      </c>
      <c r="V85" s="8">
        <v>30</v>
      </c>
      <c r="W85" s="8">
        <v>35</v>
      </c>
      <c r="X85" s="8">
        <v>30</v>
      </c>
      <c r="Y85" s="8">
        <v>35</v>
      </c>
      <c r="Z85" s="8">
        <v>30</v>
      </c>
      <c r="AA85" s="8">
        <v>25</v>
      </c>
      <c r="AB85" s="8">
        <v>30</v>
      </c>
      <c r="AC85" s="8">
        <v>35</v>
      </c>
      <c r="AD85" s="8">
        <v>50</v>
      </c>
      <c r="AE85" s="8">
        <v>50</v>
      </c>
      <c r="AF85" s="8">
        <v>70</v>
      </c>
      <c r="AG85" s="8">
        <v>80</v>
      </c>
      <c r="AH85" s="8">
        <v>40</v>
      </c>
      <c r="AI85" s="8">
        <v>50</v>
      </c>
      <c r="AJ85" s="1"/>
      <c r="AK85" s="1"/>
      <c r="AL85" s="1"/>
      <c r="AM85" s="1"/>
    </row>
    <row r="86" spans="1:39" x14ac:dyDescent="0.25">
      <c r="A86" s="36"/>
      <c r="B86" s="36"/>
      <c r="C86" s="5">
        <v>16</v>
      </c>
      <c r="D86" s="8">
        <v>25</v>
      </c>
      <c r="E86" s="8">
        <v>30</v>
      </c>
      <c r="F86" s="8">
        <v>25</v>
      </c>
      <c r="G86" s="8">
        <v>30</v>
      </c>
      <c r="H86" s="8">
        <v>25</v>
      </c>
      <c r="I86" s="8">
        <v>30</v>
      </c>
      <c r="J86" s="8">
        <v>30</v>
      </c>
      <c r="K86" s="8">
        <v>25</v>
      </c>
      <c r="L86" s="8">
        <v>30</v>
      </c>
      <c r="M86" s="8">
        <v>30</v>
      </c>
      <c r="N86" s="8">
        <v>30</v>
      </c>
      <c r="O86" s="8">
        <v>20</v>
      </c>
      <c r="P86" s="8">
        <v>20</v>
      </c>
      <c r="Q86" s="8">
        <v>25</v>
      </c>
      <c r="R86" s="8">
        <v>25</v>
      </c>
      <c r="S86" s="8">
        <v>35</v>
      </c>
      <c r="T86" s="8">
        <v>30</v>
      </c>
      <c r="U86" s="8">
        <v>25</v>
      </c>
      <c r="V86" s="8">
        <v>25</v>
      </c>
      <c r="W86" s="8">
        <v>30</v>
      </c>
      <c r="X86" s="8">
        <v>30</v>
      </c>
      <c r="Y86" s="8">
        <v>35</v>
      </c>
      <c r="Z86" s="8">
        <v>25</v>
      </c>
      <c r="AA86" s="8">
        <v>20</v>
      </c>
      <c r="AB86" s="8">
        <v>25</v>
      </c>
      <c r="AC86" s="8">
        <v>30</v>
      </c>
      <c r="AD86" s="8">
        <v>40</v>
      </c>
      <c r="AE86" s="8">
        <v>35</v>
      </c>
      <c r="AF86" s="8">
        <v>40</v>
      </c>
      <c r="AG86" s="8">
        <v>40</v>
      </c>
      <c r="AH86" s="8">
        <v>40</v>
      </c>
      <c r="AI86" s="8">
        <v>40</v>
      </c>
      <c r="AJ86" s="1"/>
      <c r="AK86" s="1"/>
      <c r="AL86" s="1"/>
      <c r="AM86" s="1"/>
    </row>
    <row r="87" spans="1:39" x14ac:dyDescent="0.25">
      <c r="A87" s="36"/>
      <c r="B87" s="36"/>
      <c r="C87" s="5">
        <v>22.6</v>
      </c>
      <c r="D87" s="8">
        <v>35</v>
      </c>
      <c r="E87" s="8">
        <v>30</v>
      </c>
      <c r="F87" s="8">
        <v>35</v>
      </c>
      <c r="G87" s="8">
        <v>45</v>
      </c>
      <c r="H87" s="8">
        <v>35</v>
      </c>
      <c r="I87" s="8">
        <v>40</v>
      </c>
      <c r="J87" s="8">
        <v>35</v>
      </c>
      <c r="K87" s="8">
        <v>30</v>
      </c>
      <c r="L87" s="8">
        <v>30</v>
      </c>
      <c r="M87" s="8">
        <v>35</v>
      </c>
      <c r="N87" s="8">
        <v>40</v>
      </c>
      <c r="O87" s="8">
        <v>40</v>
      </c>
      <c r="P87" s="8">
        <v>30</v>
      </c>
      <c r="Q87" s="8">
        <v>35</v>
      </c>
      <c r="R87" s="8">
        <v>25</v>
      </c>
      <c r="S87" s="8">
        <v>40</v>
      </c>
      <c r="T87" s="8">
        <v>30</v>
      </c>
      <c r="U87" s="8">
        <v>20</v>
      </c>
      <c r="V87" s="8">
        <v>30</v>
      </c>
      <c r="W87" s="8">
        <v>45</v>
      </c>
      <c r="X87" s="8">
        <v>40</v>
      </c>
      <c r="Y87" s="8">
        <v>40</v>
      </c>
      <c r="Z87" s="8">
        <v>35</v>
      </c>
      <c r="AA87" s="8">
        <v>35</v>
      </c>
      <c r="AB87" s="8">
        <v>30</v>
      </c>
      <c r="AC87" s="8">
        <v>35</v>
      </c>
      <c r="AD87" s="8">
        <v>60</v>
      </c>
      <c r="AE87" s="8">
        <v>60</v>
      </c>
      <c r="AF87" s="8">
        <v>45</v>
      </c>
      <c r="AG87" s="8">
        <v>35</v>
      </c>
      <c r="AH87" s="8">
        <v>50</v>
      </c>
      <c r="AI87" s="8">
        <v>50</v>
      </c>
      <c r="AJ87" s="1"/>
      <c r="AK87" s="1"/>
      <c r="AL87" s="1"/>
      <c r="AM87" s="1"/>
    </row>
    <row r="88" spans="1:39" x14ac:dyDescent="0.25">
      <c r="A88" s="36"/>
      <c r="B88" s="36"/>
      <c r="C88" s="5">
        <v>32</v>
      </c>
      <c r="D88" s="8">
        <v>40</v>
      </c>
      <c r="E88" s="8">
        <v>40</v>
      </c>
      <c r="F88" s="8">
        <v>40</v>
      </c>
      <c r="G88" s="8">
        <v>45</v>
      </c>
      <c r="H88" s="8">
        <v>40</v>
      </c>
      <c r="I88" s="8">
        <v>50</v>
      </c>
      <c r="J88" s="8">
        <v>30</v>
      </c>
      <c r="K88" s="8">
        <v>35</v>
      </c>
      <c r="L88" s="8">
        <v>40</v>
      </c>
      <c r="M88" s="8">
        <v>35</v>
      </c>
      <c r="N88" s="8">
        <v>30</v>
      </c>
      <c r="O88" s="8">
        <v>40</v>
      </c>
      <c r="P88" s="8">
        <v>25</v>
      </c>
      <c r="Q88" s="8">
        <v>85</v>
      </c>
      <c r="R88" s="8">
        <v>30</v>
      </c>
      <c r="S88" s="8">
        <v>35</v>
      </c>
      <c r="T88" s="8">
        <v>35</v>
      </c>
      <c r="U88" s="8">
        <v>20</v>
      </c>
      <c r="V88" s="8">
        <v>30</v>
      </c>
      <c r="W88" s="8">
        <v>45</v>
      </c>
      <c r="X88" s="8">
        <v>40</v>
      </c>
      <c r="Y88" s="8">
        <v>50</v>
      </c>
      <c r="Z88" s="8">
        <v>40</v>
      </c>
      <c r="AA88" s="8">
        <v>40</v>
      </c>
      <c r="AB88" s="8">
        <v>35</v>
      </c>
      <c r="AC88" s="8">
        <v>40</v>
      </c>
      <c r="AD88" s="8">
        <v>60</v>
      </c>
      <c r="AE88" s="8">
        <v>50</v>
      </c>
      <c r="AF88" s="8">
        <v>40</v>
      </c>
      <c r="AG88" s="8">
        <v>50</v>
      </c>
      <c r="AH88" s="8">
        <v>50</v>
      </c>
      <c r="AI88" s="8">
        <v>70</v>
      </c>
      <c r="AJ88" s="1"/>
      <c r="AK88" s="1"/>
      <c r="AL88" s="1"/>
      <c r="AM88" s="1"/>
    </row>
    <row r="89" spans="1:39" x14ac:dyDescent="0.25">
      <c r="A89" s="36"/>
      <c r="B89" s="36"/>
      <c r="C89" s="5">
        <v>42.25</v>
      </c>
      <c r="D89" s="8">
        <v>55</v>
      </c>
      <c r="E89" s="8">
        <v>45</v>
      </c>
      <c r="F89" s="8">
        <v>45</v>
      </c>
      <c r="G89" s="8">
        <v>60</v>
      </c>
      <c r="H89" s="8">
        <v>45</v>
      </c>
      <c r="I89" s="8">
        <v>70</v>
      </c>
      <c r="J89" s="8">
        <v>45</v>
      </c>
      <c r="K89" s="8">
        <v>55</v>
      </c>
      <c r="L89" s="8">
        <v>55</v>
      </c>
      <c r="M89" s="8">
        <v>50</v>
      </c>
      <c r="N89" s="8">
        <v>40</v>
      </c>
      <c r="O89" s="8">
        <v>50</v>
      </c>
      <c r="P89" s="8">
        <v>55</v>
      </c>
      <c r="Q89" s="8">
        <v>85</v>
      </c>
      <c r="R89" s="8">
        <v>55</v>
      </c>
      <c r="S89" s="8">
        <v>50</v>
      </c>
      <c r="T89" s="8">
        <v>80</v>
      </c>
      <c r="U89" s="8">
        <v>60</v>
      </c>
      <c r="V89" s="8">
        <v>50</v>
      </c>
      <c r="W89" s="8">
        <v>55</v>
      </c>
      <c r="X89" s="8">
        <v>60</v>
      </c>
      <c r="Y89" s="8">
        <v>70</v>
      </c>
      <c r="Z89" s="8">
        <v>65</v>
      </c>
      <c r="AA89" s="8">
        <v>45</v>
      </c>
      <c r="AB89" s="8">
        <v>65</v>
      </c>
      <c r="AC89" s="8">
        <v>85</v>
      </c>
      <c r="AD89" s="8">
        <v>85</v>
      </c>
      <c r="AE89" s="8">
        <v>50</v>
      </c>
      <c r="AF89" s="8">
        <v>85</v>
      </c>
      <c r="AG89" s="8">
        <v>80</v>
      </c>
      <c r="AH89" s="8">
        <v>80</v>
      </c>
      <c r="AI89" s="8">
        <v>85</v>
      </c>
      <c r="AJ89" s="1"/>
      <c r="AK89" s="1"/>
      <c r="AL89" s="1"/>
      <c r="AM89" s="1"/>
    </row>
    <row r="90" spans="1:39" x14ac:dyDescent="0.25">
      <c r="A90" s="36"/>
      <c r="B90" s="36" t="s">
        <v>462</v>
      </c>
      <c r="C90" s="5">
        <v>5.6</v>
      </c>
      <c r="D90" s="8">
        <v>85</v>
      </c>
      <c r="E90" s="8">
        <v>80</v>
      </c>
      <c r="F90" s="8">
        <v>85</v>
      </c>
      <c r="G90" s="8">
        <v>80</v>
      </c>
      <c r="H90" s="8">
        <v>85</v>
      </c>
      <c r="I90" s="8">
        <v>75</v>
      </c>
      <c r="J90" s="8">
        <v>80</v>
      </c>
      <c r="K90" s="8">
        <v>80</v>
      </c>
      <c r="L90" s="8">
        <v>75</v>
      </c>
      <c r="M90" s="8">
        <v>80</v>
      </c>
      <c r="N90" s="8">
        <v>80</v>
      </c>
      <c r="O90" s="8">
        <v>80</v>
      </c>
      <c r="P90" s="8">
        <v>85</v>
      </c>
      <c r="Q90" s="8">
        <v>80</v>
      </c>
      <c r="R90" s="8">
        <v>65</v>
      </c>
      <c r="S90" s="8">
        <v>65</v>
      </c>
      <c r="T90" s="8">
        <v>80</v>
      </c>
      <c r="U90" s="8">
        <v>70</v>
      </c>
      <c r="V90" s="8">
        <v>80</v>
      </c>
      <c r="W90" s="8">
        <v>85</v>
      </c>
      <c r="X90" s="8">
        <v>80</v>
      </c>
      <c r="Y90" s="8">
        <v>80</v>
      </c>
      <c r="Z90" s="8">
        <v>85</v>
      </c>
      <c r="AA90" s="8">
        <v>80</v>
      </c>
      <c r="AB90" s="8">
        <v>80</v>
      </c>
      <c r="AC90" s="8">
        <v>85</v>
      </c>
      <c r="AD90" s="8">
        <v>80</v>
      </c>
      <c r="AE90" s="8">
        <v>85</v>
      </c>
      <c r="AF90" s="8">
        <v>75</v>
      </c>
      <c r="AG90" s="8">
        <v>85</v>
      </c>
      <c r="AH90" s="8">
        <v>80</v>
      </c>
      <c r="AI90" s="8">
        <v>70</v>
      </c>
      <c r="AJ90" s="1"/>
      <c r="AK90" s="1"/>
      <c r="AL90" s="1"/>
      <c r="AM90" s="1"/>
    </row>
    <row r="91" spans="1:39" x14ac:dyDescent="0.25">
      <c r="A91" s="36"/>
      <c r="B91" s="36"/>
      <c r="C91" s="5">
        <v>8</v>
      </c>
      <c r="D91" s="8">
        <v>75</v>
      </c>
      <c r="E91" s="8">
        <v>70</v>
      </c>
      <c r="F91" s="8">
        <v>85</v>
      </c>
      <c r="G91" s="8">
        <v>75</v>
      </c>
      <c r="H91" s="8">
        <v>85</v>
      </c>
      <c r="I91" s="8">
        <v>75</v>
      </c>
      <c r="J91" s="8">
        <v>65</v>
      </c>
      <c r="K91" s="8">
        <v>85</v>
      </c>
      <c r="L91" s="8">
        <v>85</v>
      </c>
      <c r="M91" s="8">
        <v>85</v>
      </c>
      <c r="N91" s="8">
        <v>75</v>
      </c>
      <c r="O91" s="8">
        <v>65</v>
      </c>
      <c r="P91" s="8">
        <v>85</v>
      </c>
      <c r="Q91" s="8">
        <v>65</v>
      </c>
      <c r="R91" s="8">
        <v>80</v>
      </c>
      <c r="S91" s="8">
        <v>75</v>
      </c>
      <c r="T91" s="8">
        <v>70</v>
      </c>
      <c r="U91" s="8">
        <v>60</v>
      </c>
      <c r="V91" s="8">
        <v>85</v>
      </c>
      <c r="W91" s="8">
        <v>75</v>
      </c>
      <c r="X91" s="8">
        <v>55</v>
      </c>
      <c r="Y91" s="8">
        <v>85</v>
      </c>
      <c r="Z91" s="8">
        <v>75</v>
      </c>
      <c r="AA91" s="8">
        <v>85</v>
      </c>
      <c r="AB91" s="8">
        <v>85</v>
      </c>
      <c r="AC91" s="8">
        <v>85</v>
      </c>
      <c r="AD91" s="8">
        <v>75</v>
      </c>
      <c r="AE91" s="8">
        <v>60</v>
      </c>
      <c r="AF91" s="8">
        <v>55</v>
      </c>
      <c r="AG91" s="8">
        <v>85</v>
      </c>
      <c r="AH91" s="8">
        <v>85</v>
      </c>
      <c r="AI91" s="8">
        <v>75</v>
      </c>
      <c r="AJ91" s="1"/>
      <c r="AK91" s="1"/>
      <c r="AL91" s="1"/>
      <c r="AM91" s="1"/>
    </row>
    <row r="92" spans="1:39" x14ac:dyDescent="0.25">
      <c r="A92" s="36"/>
      <c r="B92" s="36"/>
      <c r="C92" s="5">
        <v>11.3</v>
      </c>
      <c r="D92" s="8">
        <v>35</v>
      </c>
      <c r="E92" s="8">
        <v>35</v>
      </c>
      <c r="F92" s="8">
        <v>65</v>
      </c>
      <c r="G92" s="8">
        <v>35</v>
      </c>
      <c r="H92" s="8">
        <v>55</v>
      </c>
      <c r="I92" s="8">
        <v>40</v>
      </c>
      <c r="J92" s="8">
        <v>35</v>
      </c>
      <c r="K92" s="8">
        <v>70</v>
      </c>
      <c r="L92" s="8">
        <v>50</v>
      </c>
      <c r="M92" s="8">
        <v>60</v>
      </c>
      <c r="N92" s="8">
        <v>40</v>
      </c>
      <c r="O92" s="8">
        <v>35</v>
      </c>
      <c r="P92" s="8">
        <v>75</v>
      </c>
      <c r="Q92" s="8">
        <v>35</v>
      </c>
      <c r="R92" s="8">
        <v>60</v>
      </c>
      <c r="S92" s="8">
        <v>30</v>
      </c>
      <c r="T92" s="8">
        <v>30</v>
      </c>
      <c r="U92" s="8">
        <v>30</v>
      </c>
      <c r="V92" s="8">
        <v>55</v>
      </c>
      <c r="W92" s="8">
        <v>40</v>
      </c>
      <c r="X92" s="8">
        <v>35</v>
      </c>
      <c r="Y92" s="8">
        <v>65</v>
      </c>
      <c r="Z92" s="8">
        <v>40</v>
      </c>
      <c r="AA92" s="8">
        <v>50</v>
      </c>
      <c r="AB92" s="8">
        <v>55</v>
      </c>
      <c r="AC92" s="8">
        <v>55</v>
      </c>
      <c r="AD92" s="8">
        <v>35</v>
      </c>
      <c r="AE92" s="8">
        <v>35</v>
      </c>
      <c r="AF92" s="8">
        <v>30</v>
      </c>
      <c r="AG92" s="8">
        <v>75</v>
      </c>
      <c r="AH92" s="8">
        <v>55</v>
      </c>
      <c r="AI92" s="8">
        <v>75</v>
      </c>
      <c r="AJ92" s="1"/>
      <c r="AK92" s="1"/>
      <c r="AL92" s="1"/>
      <c r="AM92" s="1"/>
    </row>
    <row r="93" spans="1:39" x14ac:dyDescent="0.25">
      <c r="A93" s="36"/>
      <c r="B93" s="36"/>
      <c r="C93" s="5">
        <v>16</v>
      </c>
      <c r="D93" s="8">
        <v>25</v>
      </c>
      <c r="E93" s="8">
        <v>30</v>
      </c>
      <c r="F93" s="8">
        <v>35</v>
      </c>
      <c r="G93" s="8">
        <v>25</v>
      </c>
      <c r="H93" s="8">
        <v>35</v>
      </c>
      <c r="I93" s="8">
        <v>30</v>
      </c>
      <c r="J93" s="8">
        <v>30</v>
      </c>
      <c r="K93" s="8">
        <v>30</v>
      </c>
      <c r="L93" s="8">
        <v>25</v>
      </c>
      <c r="M93" s="8">
        <v>30</v>
      </c>
      <c r="N93" s="8">
        <v>25</v>
      </c>
      <c r="O93" s="8">
        <v>25</v>
      </c>
      <c r="P93" s="8">
        <v>30</v>
      </c>
      <c r="Q93" s="8">
        <v>25</v>
      </c>
      <c r="R93" s="8">
        <v>25</v>
      </c>
      <c r="S93" s="8">
        <v>20</v>
      </c>
      <c r="T93" s="8">
        <v>20</v>
      </c>
      <c r="U93" s="8">
        <v>20</v>
      </c>
      <c r="V93" s="8">
        <v>35</v>
      </c>
      <c r="W93" s="8">
        <v>30</v>
      </c>
      <c r="X93" s="8">
        <v>30</v>
      </c>
      <c r="Y93" s="8">
        <v>35</v>
      </c>
      <c r="Z93" s="8">
        <v>35</v>
      </c>
      <c r="AA93" s="8">
        <v>20</v>
      </c>
      <c r="AB93" s="8">
        <v>35</v>
      </c>
      <c r="AC93" s="8">
        <v>35</v>
      </c>
      <c r="AD93" s="8">
        <v>25</v>
      </c>
      <c r="AE93" s="8">
        <v>25</v>
      </c>
      <c r="AF93" s="8">
        <v>20</v>
      </c>
      <c r="AG93" s="8">
        <v>35</v>
      </c>
      <c r="AH93" s="8">
        <v>30</v>
      </c>
      <c r="AI93" s="8">
        <v>40</v>
      </c>
      <c r="AJ93" s="1"/>
      <c r="AK93" s="1"/>
      <c r="AL93" s="1"/>
      <c r="AM93" s="1"/>
    </row>
    <row r="94" spans="1:39" x14ac:dyDescent="0.25">
      <c r="A94" s="36"/>
      <c r="B94" s="36"/>
      <c r="C94" s="5">
        <v>22.6</v>
      </c>
      <c r="D94" s="8">
        <v>25</v>
      </c>
      <c r="E94" s="8">
        <v>35</v>
      </c>
      <c r="F94" s="8">
        <v>30</v>
      </c>
      <c r="G94" s="8">
        <v>40</v>
      </c>
      <c r="H94" s="8">
        <v>35</v>
      </c>
      <c r="I94" s="8">
        <v>45</v>
      </c>
      <c r="J94" s="8">
        <v>30</v>
      </c>
      <c r="K94" s="8">
        <v>30</v>
      </c>
      <c r="L94" s="8">
        <v>35</v>
      </c>
      <c r="M94" s="8">
        <v>45</v>
      </c>
      <c r="N94" s="8">
        <v>35</v>
      </c>
      <c r="O94" s="8">
        <v>25</v>
      </c>
      <c r="P94" s="8">
        <v>40</v>
      </c>
      <c r="Q94" s="8">
        <v>45</v>
      </c>
      <c r="R94" s="8">
        <v>40</v>
      </c>
      <c r="S94" s="8">
        <v>35</v>
      </c>
      <c r="T94" s="8">
        <v>30</v>
      </c>
      <c r="U94" s="8">
        <v>25</v>
      </c>
      <c r="V94" s="8">
        <v>35</v>
      </c>
      <c r="W94" s="8">
        <v>40</v>
      </c>
      <c r="X94" s="8">
        <v>30</v>
      </c>
      <c r="Y94" s="8">
        <v>55</v>
      </c>
      <c r="Z94" s="8">
        <v>40</v>
      </c>
      <c r="AA94" s="8">
        <v>40</v>
      </c>
      <c r="AB94" s="8">
        <v>40</v>
      </c>
      <c r="AC94" s="8">
        <v>40</v>
      </c>
      <c r="AD94" s="8">
        <v>35</v>
      </c>
      <c r="AE94" s="8">
        <v>25</v>
      </c>
      <c r="AF94" s="8">
        <v>30</v>
      </c>
      <c r="AG94" s="8">
        <v>45</v>
      </c>
      <c r="AH94" s="8">
        <v>40</v>
      </c>
      <c r="AI94" s="8">
        <v>45</v>
      </c>
      <c r="AJ94" s="1"/>
      <c r="AK94" s="1"/>
      <c r="AL94" s="1"/>
      <c r="AM94" s="1"/>
    </row>
    <row r="95" spans="1:39" x14ac:dyDescent="0.25">
      <c r="A95" s="36"/>
      <c r="B95" s="36"/>
      <c r="C95" s="5">
        <v>32</v>
      </c>
      <c r="D95" s="8">
        <v>35</v>
      </c>
      <c r="E95" s="8">
        <v>35</v>
      </c>
      <c r="F95" s="8">
        <v>50</v>
      </c>
      <c r="G95" s="8">
        <v>40</v>
      </c>
      <c r="H95" s="8">
        <v>50</v>
      </c>
      <c r="I95" s="8">
        <v>40</v>
      </c>
      <c r="J95" s="8">
        <v>35</v>
      </c>
      <c r="K95" s="8">
        <v>35</v>
      </c>
      <c r="L95" s="8">
        <v>85</v>
      </c>
      <c r="M95" s="8">
        <v>45</v>
      </c>
      <c r="N95" s="8">
        <v>45</v>
      </c>
      <c r="O95" s="8">
        <v>45</v>
      </c>
      <c r="P95" s="8">
        <v>45</v>
      </c>
      <c r="Q95" s="8">
        <v>85</v>
      </c>
      <c r="R95" s="8">
        <v>35</v>
      </c>
      <c r="S95" s="8">
        <v>35</v>
      </c>
      <c r="T95" s="8">
        <v>30</v>
      </c>
      <c r="U95" s="8">
        <v>20</v>
      </c>
      <c r="V95" s="8">
        <v>45</v>
      </c>
      <c r="W95" s="8">
        <v>40</v>
      </c>
      <c r="X95" s="8">
        <v>40</v>
      </c>
      <c r="Y95" s="8">
        <v>40</v>
      </c>
      <c r="Z95" s="8">
        <v>35</v>
      </c>
      <c r="AA95" s="8">
        <v>35</v>
      </c>
      <c r="AB95" s="8">
        <v>45</v>
      </c>
      <c r="AC95" s="8">
        <v>60</v>
      </c>
      <c r="AD95" s="8">
        <v>60</v>
      </c>
      <c r="AE95" s="8">
        <v>40</v>
      </c>
      <c r="AF95" s="8">
        <v>30</v>
      </c>
      <c r="AG95" s="8">
        <v>45</v>
      </c>
      <c r="AH95" s="8">
        <v>35</v>
      </c>
      <c r="AI95" s="8">
        <v>55</v>
      </c>
      <c r="AJ95" s="1"/>
      <c r="AK95" s="1"/>
      <c r="AL95" s="1"/>
      <c r="AM95" s="1"/>
    </row>
    <row r="96" spans="1:39" x14ac:dyDescent="0.25">
      <c r="A96" s="36"/>
      <c r="B96" s="36"/>
      <c r="C96" s="5">
        <v>42.25</v>
      </c>
      <c r="D96" s="8">
        <v>50</v>
      </c>
      <c r="E96" s="8">
        <v>50</v>
      </c>
      <c r="F96" s="8">
        <v>55</v>
      </c>
      <c r="G96" s="8">
        <v>75</v>
      </c>
      <c r="H96" s="8">
        <v>55</v>
      </c>
      <c r="I96" s="8">
        <v>85</v>
      </c>
      <c r="J96" s="8">
        <v>40</v>
      </c>
      <c r="K96" s="8">
        <v>50</v>
      </c>
      <c r="L96" s="8">
        <v>85</v>
      </c>
      <c r="M96" s="8">
        <v>50</v>
      </c>
      <c r="N96" s="8">
        <v>60</v>
      </c>
      <c r="O96" s="8">
        <v>45</v>
      </c>
      <c r="P96" s="8">
        <v>75</v>
      </c>
      <c r="Q96" s="8">
        <v>85</v>
      </c>
      <c r="R96" s="8">
        <v>85</v>
      </c>
      <c r="S96" s="8">
        <v>35</v>
      </c>
      <c r="T96" s="8">
        <v>85</v>
      </c>
      <c r="U96" s="8">
        <v>30</v>
      </c>
      <c r="V96" s="8">
        <v>50</v>
      </c>
      <c r="W96" s="8">
        <v>70</v>
      </c>
      <c r="X96" s="8">
        <v>50</v>
      </c>
      <c r="Y96" s="8">
        <v>85</v>
      </c>
      <c r="Z96" s="8">
        <v>80</v>
      </c>
      <c r="AA96" s="8">
        <v>45</v>
      </c>
      <c r="AB96" s="8">
        <v>60</v>
      </c>
      <c r="AC96" s="8">
        <v>85</v>
      </c>
      <c r="AD96" s="8">
        <v>50</v>
      </c>
      <c r="AE96" s="8">
        <v>45</v>
      </c>
      <c r="AF96" s="8">
        <v>85</v>
      </c>
      <c r="AG96" s="8">
        <v>65</v>
      </c>
      <c r="AH96" s="8">
        <v>50</v>
      </c>
      <c r="AI96" s="8">
        <v>85</v>
      </c>
      <c r="AJ96" s="1"/>
      <c r="AK96" s="1"/>
      <c r="AL96" s="1"/>
      <c r="AM96" s="1"/>
    </row>
    <row r="97" spans="1:39" x14ac:dyDescent="0.25">
      <c r="A97" s="36"/>
      <c r="B97" s="36" t="s">
        <v>464</v>
      </c>
      <c r="C97" s="5">
        <v>5.6</v>
      </c>
      <c r="D97" s="10">
        <v>0.53</v>
      </c>
      <c r="E97" s="10">
        <v>0.5</v>
      </c>
      <c r="F97" s="10">
        <v>0.41</v>
      </c>
      <c r="G97" s="10">
        <v>0.38</v>
      </c>
      <c r="H97" s="10">
        <v>0.66</v>
      </c>
      <c r="I97" s="10">
        <v>0.48</v>
      </c>
      <c r="J97" s="10">
        <v>0.35</v>
      </c>
      <c r="K97" s="10">
        <v>0.51</v>
      </c>
      <c r="L97" s="10">
        <v>0.49</v>
      </c>
      <c r="M97" s="10">
        <v>0.3</v>
      </c>
      <c r="N97" s="10">
        <v>0.49</v>
      </c>
      <c r="O97" s="10">
        <v>0.48</v>
      </c>
      <c r="P97" s="10">
        <v>0.41</v>
      </c>
      <c r="Q97" s="10">
        <v>0.65</v>
      </c>
      <c r="R97" s="10">
        <v>0.43</v>
      </c>
      <c r="S97" s="10">
        <v>0.59</v>
      </c>
      <c r="T97" s="10">
        <v>0.48</v>
      </c>
      <c r="U97" s="10">
        <v>0.44</v>
      </c>
      <c r="V97" s="10">
        <v>0.31</v>
      </c>
      <c r="W97" s="10">
        <v>0.28000000000000003</v>
      </c>
      <c r="X97" s="10">
        <v>0.48</v>
      </c>
      <c r="Y97" s="10">
        <v>0.3</v>
      </c>
      <c r="Z97" s="10">
        <v>0.46</v>
      </c>
      <c r="AA97" s="10">
        <v>0.41</v>
      </c>
      <c r="AB97" s="10">
        <v>0.4</v>
      </c>
      <c r="AC97" s="10">
        <v>0.48</v>
      </c>
      <c r="AD97" s="10">
        <v>0</v>
      </c>
      <c r="AE97" s="10">
        <v>0.105</v>
      </c>
      <c r="AF97" s="10">
        <v>0</v>
      </c>
      <c r="AG97" s="10">
        <v>0.05</v>
      </c>
      <c r="AH97" s="10">
        <v>0</v>
      </c>
      <c r="AI97" s="10">
        <v>0</v>
      </c>
    </row>
    <row r="98" spans="1:39" x14ac:dyDescent="0.25">
      <c r="A98" s="36"/>
      <c r="B98" s="36"/>
      <c r="C98" s="5">
        <v>8</v>
      </c>
      <c r="D98" s="10">
        <v>1.1100000000000001</v>
      </c>
      <c r="E98" s="10">
        <v>1.1599999999999999</v>
      </c>
      <c r="F98" s="10">
        <v>0.78</v>
      </c>
      <c r="G98" s="10">
        <v>0.92</v>
      </c>
      <c r="H98" s="10">
        <v>0.92</v>
      </c>
      <c r="I98" s="10">
        <v>0.92</v>
      </c>
      <c r="J98" s="10">
        <v>1.01</v>
      </c>
      <c r="K98" s="10">
        <v>0.72</v>
      </c>
      <c r="L98" s="10">
        <v>0.73</v>
      </c>
      <c r="M98" s="10">
        <v>0.54</v>
      </c>
      <c r="N98" s="10">
        <v>0.81</v>
      </c>
      <c r="O98" s="10">
        <v>0.79</v>
      </c>
      <c r="P98" s="10">
        <v>0.77</v>
      </c>
      <c r="Q98" s="10">
        <v>1.1100000000000001</v>
      </c>
      <c r="R98" s="10">
        <v>0.87</v>
      </c>
      <c r="S98" s="10">
        <v>0.81</v>
      </c>
      <c r="T98" s="10">
        <v>0.98</v>
      </c>
      <c r="U98" s="10">
        <v>0.86</v>
      </c>
      <c r="V98" s="10">
        <v>0.67</v>
      </c>
      <c r="W98" s="10">
        <v>0.77</v>
      </c>
      <c r="X98" s="10">
        <v>0.84</v>
      </c>
      <c r="Y98" s="10">
        <v>0.67</v>
      </c>
      <c r="Z98" s="10">
        <v>0.49</v>
      </c>
      <c r="AA98" s="10">
        <v>0.69</v>
      </c>
      <c r="AB98" s="10">
        <v>0.75</v>
      </c>
      <c r="AC98" s="10">
        <v>0.78</v>
      </c>
      <c r="AD98" s="10">
        <v>0.27</v>
      </c>
      <c r="AE98" s="10">
        <v>0.15</v>
      </c>
      <c r="AF98" s="10">
        <v>0</v>
      </c>
      <c r="AG98" s="10">
        <v>0</v>
      </c>
      <c r="AH98" s="10">
        <v>0</v>
      </c>
      <c r="AI98" s="10">
        <v>0.2</v>
      </c>
    </row>
    <row r="99" spans="1:39" x14ac:dyDescent="0.25">
      <c r="A99" s="36"/>
      <c r="B99" s="36"/>
      <c r="C99" s="5">
        <v>11.3</v>
      </c>
      <c r="D99" s="10">
        <v>1.81</v>
      </c>
      <c r="E99" s="10">
        <v>1.88</v>
      </c>
      <c r="F99" s="10">
        <v>1.41</v>
      </c>
      <c r="G99" s="10">
        <v>1.33</v>
      </c>
      <c r="H99" s="10">
        <v>1.72</v>
      </c>
      <c r="I99" s="10">
        <v>1.59</v>
      </c>
      <c r="J99" s="10">
        <v>1.48</v>
      </c>
      <c r="K99" s="10">
        <v>1.24</v>
      </c>
      <c r="L99" s="10">
        <v>1.04</v>
      </c>
      <c r="M99" s="10">
        <v>1.44</v>
      </c>
      <c r="N99" s="10">
        <v>1.39</v>
      </c>
      <c r="O99" s="10">
        <v>1.31</v>
      </c>
      <c r="P99" s="10">
        <v>1.31</v>
      </c>
      <c r="Q99" s="10">
        <v>1.36</v>
      </c>
      <c r="R99" s="10">
        <v>1.65</v>
      </c>
      <c r="S99" s="10">
        <v>1.31</v>
      </c>
      <c r="T99" s="10">
        <v>1.37</v>
      </c>
      <c r="U99" s="10">
        <v>1.23</v>
      </c>
      <c r="V99" s="10">
        <v>1.0900000000000001</v>
      </c>
      <c r="W99" s="10">
        <v>1.1399999999999999</v>
      </c>
      <c r="X99" s="10">
        <v>1.2</v>
      </c>
      <c r="Y99" s="10">
        <v>1.1399999999999999</v>
      </c>
      <c r="Z99" s="10">
        <v>0.94</v>
      </c>
      <c r="AA99" s="10">
        <v>0.92</v>
      </c>
      <c r="AB99" s="10">
        <v>0.84</v>
      </c>
      <c r="AC99" s="10">
        <v>1.17</v>
      </c>
      <c r="AD99" s="10">
        <v>0.37</v>
      </c>
      <c r="AE99" s="10">
        <v>0.4</v>
      </c>
      <c r="AF99" s="10">
        <v>0.21</v>
      </c>
      <c r="AG99" s="10">
        <v>0.15</v>
      </c>
      <c r="AH99" s="10">
        <v>0.38</v>
      </c>
      <c r="AI99" s="10">
        <v>0.44</v>
      </c>
    </row>
    <row r="100" spans="1:39" x14ac:dyDescent="0.25">
      <c r="A100" s="36"/>
      <c r="B100" s="36"/>
      <c r="C100" s="5">
        <v>16</v>
      </c>
      <c r="D100" s="10">
        <v>1.68</v>
      </c>
      <c r="E100" s="10">
        <v>1.38</v>
      </c>
      <c r="F100" s="10">
        <v>1.63</v>
      </c>
      <c r="G100" s="10">
        <v>1.51</v>
      </c>
      <c r="H100" s="10">
        <v>2.2200000000000002</v>
      </c>
      <c r="I100" s="10">
        <v>1.4</v>
      </c>
      <c r="J100" s="10">
        <v>1.31</v>
      </c>
      <c r="K100" s="10">
        <v>1.81</v>
      </c>
      <c r="L100" s="10">
        <v>1.55</v>
      </c>
      <c r="M100" s="10">
        <v>1.35</v>
      </c>
      <c r="N100" s="10">
        <v>1.44</v>
      </c>
      <c r="O100" s="10">
        <v>1.34</v>
      </c>
      <c r="P100" s="10">
        <v>2.0099999999999998</v>
      </c>
      <c r="Q100" s="10">
        <v>1.32</v>
      </c>
      <c r="R100" s="10">
        <v>2.23</v>
      </c>
      <c r="S100" s="10">
        <v>1.06</v>
      </c>
      <c r="T100" s="10">
        <v>1.44</v>
      </c>
      <c r="U100" s="10">
        <v>1.23</v>
      </c>
      <c r="V100" s="10">
        <v>1.35</v>
      </c>
      <c r="W100" s="10">
        <v>1.1599999999999999</v>
      </c>
      <c r="X100" s="10">
        <v>1.1499999999999999</v>
      </c>
      <c r="Y100" s="10">
        <v>1.38</v>
      </c>
      <c r="Z100" s="10">
        <v>1.5</v>
      </c>
      <c r="AA100" s="10">
        <v>1.46</v>
      </c>
      <c r="AB100" s="10">
        <v>1.36</v>
      </c>
      <c r="AC100" s="10">
        <v>1.69</v>
      </c>
      <c r="AD100" s="10">
        <v>0.39</v>
      </c>
      <c r="AE100" s="10">
        <v>0.54</v>
      </c>
      <c r="AF100" s="10">
        <v>0.36</v>
      </c>
      <c r="AG100" s="10">
        <v>0.34</v>
      </c>
      <c r="AH100" s="10">
        <v>0.71</v>
      </c>
      <c r="AI100" s="10">
        <v>0.69</v>
      </c>
    </row>
    <row r="101" spans="1:39" x14ac:dyDescent="0.25">
      <c r="A101" s="36"/>
      <c r="B101" s="36"/>
      <c r="C101" s="5">
        <v>22.6</v>
      </c>
      <c r="D101" s="10">
        <v>1.26</v>
      </c>
      <c r="E101" s="10">
        <v>1.21</v>
      </c>
      <c r="F101" s="10">
        <v>1.1200000000000001</v>
      </c>
      <c r="G101" s="10">
        <v>0.98</v>
      </c>
      <c r="H101" s="10">
        <v>1.38</v>
      </c>
      <c r="I101" s="10">
        <v>1.03</v>
      </c>
      <c r="J101" s="10">
        <v>0.9</v>
      </c>
      <c r="K101" s="10">
        <v>0.99</v>
      </c>
      <c r="L101" s="10">
        <v>1.4</v>
      </c>
      <c r="M101" s="10">
        <v>1.21</v>
      </c>
      <c r="N101" s="10">
        <v>0.94</v>
      </c>
      <c r="O101" s="10">
        <v>1.33</v>
      </c>
      <c r="P101" s="10">
        <v>1.25</v>
      </c>
      <c r="Q101" s="10">
        <v>0.75</v>
      </c>
      <c r="R101" s="10">
        <v>1.86</v>
      </c>
      <c r="S101" s="10">
        <v>0.64</v>
      </c>
      <c r="T101" s="10">
        <v>1.03</v>
      </c>
      <c r="U101" s="10">
        <v>0.84</v>
      </c>
      <c r="V101" s="10">
        <v>0.93</v>
      </c>
      <c r="W101" s="10">
        <v>0.87</v>
      </c>
      <c r="X101" s="10">
        <v>0.88</v>
      </c>
      <c r="Y101" s="10">
        <v>1.28</v>
      </c>
      <c r="Z101" s="10">
        <v>1.02</v>
      </c>
      <c r="AA101" s="10">
        <v>0.89</v>
      </c>
      <c r="AB101" s="10">
        <v>1.4</v>
      </c>
      <c r="AC101" s="10">
        <v>1.17</v>
      </c>
      <c r="AD101" s="10">
        <v>0.43</v>
      </c>
      <c r="AE101" s="10">
        <v>0.4</v>
      </c>
      <c r="AF101" s="10">
        <v>0.39</v>
      </c>
      <c r="AG101" s="10">
        <v>0.3</v>
      </c>
      <c r="AH101" s="10">
        <v>0.38</v>
      </c>
      <c r="AI101" s="10">
        <v>0.56000000000000005</v>
      </c>
    </row>
    <row r="102" spans="1:39" x14ac:dyDescent="0.25">
      <c r="A102" s="36"/>
      <c r="B102" s="36"/>
      <c r="C102" s="5">
        <v>32</v>
      </c>
      <c r="D102" s="10">
        <v>0.86</v>
      </c>
      <c r="E102" s="10">
        <v>1.04</v>
      </c>
      <c r="F102" s="10">
        <v>0.83</v>
      </c>
      <c r="G102" s="10">
        <v>0.75</v>
      </c>
      <c r="H102" s="10">
        <v>1.02</v>
      </c>
      <c r="I102" s="10">
        <v>0.66</v>
      </c>
      <c r="J102" s="10">
        <v>0.81</v>
      </c>
      <c r="K102" s="10">
        <v>0.61</v>
      </c>
      <c r="L102" s="10">
        <v>1.08</v>
      </c>
      <c r="M102" s="10">
        <v>0.77</v>
      </c>
      <c r="N102" s="10">
        <v>0.95</v>
      </c>
      <c r="O102" s="10">
        <v>0.86</v>
      </c>
      <c r="P102" s="10">
        <v>1</v>
      </c>
      <c r="Q102" s="10">
        <v>0.66</v>
      </c>
      <c r="R102" s="10">
        <v>1.06</v>
      </c>
      <c r="S102" s="10">
        <v>0.54</v>
      </c>
      <c r="T102" s="10">
        <v>0.77</v>
      </c>
      <c r="U102" s="10">
        <v>0.89</v>
      </c>
      <c r="V102" s="10">
        <v>0.78</v>
      </c>
      <c r="W102" s="10">
        <v>0.64</v>
      </c>
      <c r="X102" s="10">
        <v>0.68</v>
      </c>
      <c r="Y102" s="10">
        <v>0.64</v>
      </c>
      <c r="Z102" s="10">
        <v>0.76</v>
      </c>
      <c r="AA102" s="10">
        <v>0.75</v>
      </c>
      <c r="AB102" s="10">
        <v>0.89</v>
      </c>
      <c r="AC102" s="10">
        <v>0.86</v>
      </c>
      <c r="AD102" s="10">
        <v>0.14000000000000001</v>
      </c>
      <c r="AE102" s="10">
        <v>0.25</v>
      </c>
      <c r="AF102" s="10">
        <v>0.24</v>
      </c>
      <c r="AG102" s="10">
        <v>0.24</v>
      </c>
      <c r="AH102" s="10">
        <v>0.4</v>
      </c>
      <c r="AI102" s="10">
        <v>0.28999999999999998</v>
      </c>
    </row>
    <row r="103" spans="1:39" x14ac:dyDescent="0.25">
      <c r="A103" s="36"/>
      <c r="B103" s="36"/>
      <c r="C103" s="5">
        <v>42.25</v>
      </c>
      <c r="D103" s="10">
        <v>0.55000000000000004</v>
      </c>
      <c r="E103" s="10">
        <v>0.78</v>
      </c>
      <c r="F103" s="10">
        <v>0.4</v>
      </c>
      <c r="G103" s="10">
        <v>0.53</v>
      </c>
      <c r="H103" s="10">
        <v>0.68</v>
      </c>
      <c r="I103" s="10">
        <v>0.41</v>
      </c>
      <c r="J103" s="10">
        <v>0.81</v>
      </c>
      <c r="K103" s="10">
        <v>0.5</v>
      </c>
      <c r="L103" s="10">
        <v>0.73</v>
      </c>
      <c r="M103" s="10">
        <v>0.51</v>
      </c>
      <c r="N103" s="10">
        <v>0.56999999999999995</v>
      </c>
      <c r="O103" s="10">
        <v>0.65</v>
      </c>
      <c r="P103" s="10">
        <v>0.46</v>
      </c>
      <c r="Q103" s="10">
        <v>0</v>
      </c>
      <c r="R103" s="10">
        <v>0.68</v>
      </c>
      <c r="S103" s="10">
        <v>0.66</v>
      </c>
      <c r="T103" s="10">
        <v>0</v>
      </c>
      <c r="U103" s="10">
        <v>0.57999999999999996</v>
      </c>
      <c r="V103" s="10">
        <v>0.4</v>
      </c>
      <c r="W103" s="10">
        <v>0.32</v>
      </c>
      <c r="X103" s="10">
        <v>0.44</v>
      </c>
      <c r="Y103" s="10">
        <v>0.43</v>
      </c>
      <c r="Z103" s="10">
        <v>0.28999999999999998</v>
      </c>
      <c r="AA103" s="10">
        <v>0.68</v>
      </c>
      <c r="AB103" s="10">
        <v>0.42</v>
      </c>
      <c r="AC103" s="10">
        <v>0</v>
      </c>
      <c r="AD103" s="10">
        <v>0</v>
      </c>
      <c r="AE103" s="10">
        <v>0.11</v>
      </c>
      <c r="AF103" s="10">
        <v>0</v>
      </c>
      <c r="AG103" s="10">
        <v>0.1</v>
      </c>
      <c r="AH103" s="10">
        <v>0.19</v>
      </c>
      <c r="AI103" s="10">
        <v>0</v>
      </c>
    </row>
    <row r="104" spans="1:39" x14ac:dyDescent="0.25">
      <c r="A104" s="36"/>
      <c r="B104" s="36" t="s">
        <v>463</v>
      </c>
      <c r="C104" s="5">
        <v>5.6</v>
      </c>
      <c r="D104" s="10">
        <v>1.84</v>
      </c>
      <c r="E104" s="10">
        <v>1.8</v>
      </c>
      <c r="F104" s="10">
        <v>1.92</v>
      </c>
      <c r="G104" s="10">
        <v>1.92</v>
      </c>
      <c r="H104" s="10">
        <v>1.84</v>
      </c>
      <c r="I104" s="10">
        <v>1.92</v>
      </c>
      <c r="J104" s="10">
        <v>1.92</v>
      </c>
      <c r="K104" s="10">
        <v>1.96</v>
      </c>
      <c r="L104" s="10">
        <v>2.04</v>
      </c>
      <c r="M104" s="10">
        <v>1.88</v>
      </c>
      <c r="N104" s="10">
        <v>1.76</v>
      </c>
      <c r="O104" s="10">
        <v>1.8</v>
      </c>
      <c r="P104" s="10">
        <v>1.88</v>
      </c>
      <c r="Q104" s="10">
        <v>1.84</v>
      </c>
      <c r="R104" s="10">
        <v>1.88</v>
      </c>
      <c r="S104" s="10">
        <v>1.76</v>
      </c>
      <c r="T104" s="10">
        <v>1.84</v>
      </c>
      <c r="U104" s="10">
        <v>1.84</v>
      </c>
      <c r="V104" s="10">
        <v>2</v>
      </c>
      <c r="W104" s="10">
        <v>2.08</v>
      </c>
      <c r="X104" s="10">
        <v>2.08</v>
      </c>
      <c r="Y104" s="10">
        <v>2.08</v>
      </c>
      <c r="Z104" s="10">
        <v>2.12</v>
      </c>
      <c r="AA104" s="10">
        <v>2.12</v>
      </c>
      <c r="AB104" s="10">
        <v>2.2000000000000002</v>
      </c>
      <c r="AC104" s="10">
        <v>2.16</v>
      </c>
      <c r="AD104" s="10"/>
      <c r="AE104" s="10">
        <v>2.2799999999999998</v>
      </c>
      <c r="AF104" s="10"/>
      <c r="AG104" s="10">
        <v>2.36</v>
      </c>
      <c r="AH104" s="10"/>
      <c r="AI104" s="10"/>
      <c r="AJ104" s="1"/>
      <c r="AK104" s="1"/>
      <c r="AL104" s="1"/>
      <c r="AM104" s="1"/>
    </row>
    <row r="105" spans="1:39" x14ac:dyDescent="0.25">
      <c r="A105" s="36"/>
      <c r="B105" s="36"/>
      <c r="C105" s="5">
        <v>8</v>
      </c>
      <c r="D105" s="10">
        <v>1.84</v>
      </c>
      <c r="E105" s="10">
        <v>1.8</v>
      </c>
      <c r="F105" s="10">
        <v>1.84</v>
      </c>
      <c r="G105" s="10">
        <v>1.88</v>
      </c>
      <c r="H105" s="10">
        <v>1.76</v>
      </c>
      <c r="I105" s="10">
        <v>1.84</v>
      </c>
      <c r="J105" s="10">
        <v>1.88</v>
      </c>
      <c r="K105" s="10">
        <v>1.88</v>
      </c>
      <c r="L105" s="10">
        <v>1.92</v>
      </c>
      <c r="M105" s="10">
        <v>1.88</v>
      </c>
      <c r="N105" s="10">
        <v>1.84</v>
      </c>
      <c r="O105" s="10">
        <v>1.72</v>
      </c>
      <c r="P105" s="10">
        <v>1.8</v>
      </c>
      <c r="Q105" s="10">
        <v>1.76</v>
      </c>
      <c r="R105" s="10">
        <v>1.8</v>
      </c>
      <c r="S105" s="10">
        <v>1.8</v>
      </c>
      <c r="T105" s="10">
        <v>1.88</v>
      </c>
      <c r="U105" s="10">
        <v>1.68</v>
      </c>
      <c r="V105" s="10">
        <v>1.88</v>
      </c>
      <c r="W105" s="10">
        <v>1.92</v>
      </c>
      <c r="X105" s="10">
        <v>2</v>
      </c>
      <c r="Y105" s="10">
        <v>2.08</v>
      </c>
      <c r="Z105" s="10">
        <v>1.88</v>
      </c>
      <c r="AA105" s="10">
        <v>1.88</v>
      </c>
      <c r="AB105" s="10">
        <v>1.92</v>
      </c>
      <c r="AC105" s="10">
        <v>2</v>
      </c>
      <c r="AD105" s="10">
        <v>2.2799999999999998</v>
      </c>
      <c r="AE105" s="10"/>
      <c r="AF105" s="10"/>
      <c r="AG105" s="10"/>
      <c r="AH105" s="10"/>
      <c r="AI105" s="10">
        <v>2.2400000000000002</v>
      </c>
      <c r="AJ105" s="1"/>
      <c r="AK105" s="1"/>
      <c r="AL105" s="1"/>
      <c r="AM105" s="1"/>
    </row>
    <row r="106" spans="1:39" x14ac:dyDescent="0.25">
      <c r="A106" s="36"/>
      <c r="B106" s="36"/>
      <c r="C106" s="5">
        <v>11.3</v>
      </c>
      <c r="D106" s="10">
        <v>1.68</v>
      </c>
      <c r="E106" s="10">
        <v>1.64</v>
      </c>
      <c r="F106" s="10">
        <v>1.72</v>
      </c>
      <c r="G106" s="10">
        <v>1.68</v>
      </c>
      <c r="H106" s="10">
        <v>1.68</v>
      </c>
      <c r="I106" s="10">
        <v>1.68</v>
      </c>
      <c r="J106" s="10">
        <v>1.68</v>
      </c>
      <c r="K106" s="10">
        <v>1.84</v>
      </c>
      <c r="L106" s="10">
        <v>1.76</v>
      </c>
      <c r="M106" s="10">
        <v>1.72</v>
      </c>
      <c r="N106" s="10">
        <v>1.6</v>
      </c>
      <c r="O106" s="10">
        <v>1.64</v>
      </c>
      <c r="P106" s="10">
        <v>1.68</v>
      </c>
      <c r="Q106" s="10">
        <v>1.6</v>
      </c>
      <c r="R106" s="10">
        <v>1.64</v>
      </c>
      <c r="S106" s="10">
        <v>1.68</v>
      </c>
      <c r="T106" s="10">
        <v>1.72</v>
      </c>
      <c r="U106" s="10">
        <v>1.6</v>
      </c>
      <c r="V106" s="10">
        <v>1.8</v>
      </c>
      <c r="W106" s="10">
        <v>1.84</v>
      </c>
      <c r="X106" s="10">
        <v>1.76</v>
      </c>
      <c r="Y106" s="10">
        <v>1.88</v>
      </c>
      <c r="Z106" s="10">
        <v>1.72</v>
      </c>
      <c r="AA106" s="10">
        <v>1.84</v>
      </c>
      <c r="AB106" s="10">
        <v>1.84</v>
      </c>
      <c r="AC106" s="10">
        <v>1.84</v>
      </c>
      <c r="AD106" s="10">
        <v>2.16</v>
      </c>
      <c r="AE106" s="10">
        <v>2.08</v>
      </c>
      <c r="AF106" s="10">
        <v>2.12</v>
      </c>
      <c r="AG106" s="10"/>
      <c r="AH106" s="10">
        <v>2.08</v>
      </c>
      <c r="AI106" s="10">
        <v>2</v>
      </c>
      <c r="AJ106" s="1"/>
      <c r="AK106" s="1"/>
      <c r="AL106" s="1"/>
      <c r="AM106" s="1"/>
    </row>
    <row r="107" spans="1:39" x14ac:dyDescent="0.25">
      <c r="A107" s="36"/>
      <c r="B107" s="36"/>
      <c r="C107" s="5">
        <v>16</v>
      </c>
      <c r="D107" s="10">
        <v>1.56</v>
      </c>
      <c r="E107" s="10">
        <v>1.6</v>
      </c>
      <c r="F107" s="10">
        <v>1.6</v>
      </c>
      <c r="G107" s="10">
        <v>1.6</v>
      </c>
      <c r="H107" s="10">
        <v>1.56</v>
      </c>
      <c r="I107" s="10">
        <v>1.56</v>
      </c>
      <c r="J107" s="10">
        <v>1.56</v>
      </c>
      <c r="K107" s="10">
        <v>1.68</v>
      </c>
      <c r="L107" s="10">
        <v>1.6</v>
      </c>
      <c r="M107" s="10">
        <v>1.6</v>
      </c>
      <c r="N107" s="10">
        <v>1.52</v>
      </c>
      <c r="O107" s="10">
        <v>1.56</v>
      </c>
      <c r="P107" s="10">
        <v>1.6</v>
      </c>
      <c r="Q107" s="10">
        <v>1.56</v>
      </c>
      <c r="R107" s="10">
        <v>1.56</v>
      </c>
      <c r="S107" s="10">
        <v>1.52</v>
      </c>
      <c r="T107" s="10">
        <v>1.64</v>
      </c>
      <c r="U107" s="10">
        <v>1.56</v>
      </c>
      <c r="V107" s="10">
        <v>1.68</v>
      </c>
      <c r="W107" s="10">
        <v>1.72</v>
      </c>
      <c r="X107" s="10">
        <v>1.72</v>
      </c>
      <c r="Y107" s="10">
        <v>1.72</v>
      </c>
      <c r="Z107" s="10">
        <v>1.6</v>
      </c>
      <c r="AA107" s="10">
        <v>1.64</v>
      </c>
      <c r="AB107" s="10">
        <v>1.64</v>
      </c>
      <c r="AC107" s="10">
        <v>1.68</v>
      </c>
      <c r="AD107" s="10">
        <v>1.92</v>
      </c>
      <c r="AE107" s="10">
        <v>1.96</v>
      </c>
      <c r="AF107" s="10">
        <v>2</v>
      </c>
      <c r="AG107" s="10">
        <v>2.04</v>
      </c>
      <c r="AH107" s="10">
        <v>2.04</v>
      </c>
      <c r="AI107" s="10">
        <v>2.12</v>
      </c>
      <c r="AJ107" s="1"/>
      <c r="AK107" s="1"/>
      <c r="AL107" s="1"/>
      <c r="AM107" s="1"/>
    </row>
    <row r="108" spans="1:39" x14ac:dyDescent="0.25">
      <c r="A108" s="36"/>
      <c r="B108" s="36"/>
      <c r="C108" s="5">
        <v>22.6</v>
      </c>
      <c r="D108" s="10">
        <v>1.56</v>
      </c>
      <c r="E108" s="10">
        <v>1.56</v>
      </c>
      <c r="F108" s="10">
        <v>1.6</v>
      </c>
      <c r="G108" s="10">
        <v>1.6</v>
      </c>
      <c r="H108" s="10">
        <v>1.56</v>
      </c>
      <c r="I108" s="10">
        <v>1.6</v>
      </c>
      <c r="J108" s="10">
        <v>1.56</v>
      </c>
      <c r="K108" s="10">
        <v>1.68</v>
      </c>
      <c r="L108" s="10">
        <v>1.6</v>
      </c>
      <c r="M108" s="10">
        <v>1.6</v>
      </c>
      <c r="N108" s="10">
        <v>1.48</v>
      </c>
      <c r="O108" s="10">
        <v>1.52</v>
      </c>
      <c r="P108" s="10">
        <v>1.56</v>
      </c>
      <c r="Q108" s="10">
        <v>1.68</v>
      </c>
      <c r="R108" s="10">
        <v>1.52</v>
      </c>
      <c r="S108" s="10">
        <v>1.56</v>
      </c>
      <c r="T108" s="10">
        <v>1.48</v>
      </c>
      <c r="U108" s="10">
        <v>1.52</v>
      </c>
      <c r="V108" s="10">
        <v>1.68</v>
      </c>
      <c r="W108" s="10">
        <v>1.72</v>
      </c>
      <c r="X108" s="10">
        <v>1.68</v>
      </c>
      <c r="Y108" s="10">
        <v>1.72</v>
      </c>
      <c r="Z108" s="10">
        <v>1.64</v>
      </c>
      <c r="AA108" s="10">
        <v>1.6</v>
      </c>
      <c r="AB108" s="10">
        <v>1.72</v>
      </c>
      <c r="AC108" s="10">
        <v>1.68</v>
      </c>
      <c r="AD108" s="10">
        <v>1.88</v>
      </c>
      <c r="AE108" s="10">
        <v>2</v>
      </c>
      <c r="AF108" s="10">
        <v>1.96</v>
      </c>
      <c r="AG108" s="10">
        <v>2.04</v>
      </c>
      <c r="AH108" s="10">
        <v>1.88</v>
      </c>
      <c r="AI108" s="10">
        <v>2.04</v>
      </c>
      <c r="AJ108" s="1"/>
      <c r="AK108" s="1"/>
      <c r="AL108" s="1"/>
      <c r="AM108" s="1"/>
    </row>
    <row r="109" spans="1:39" x14ac:dyDescent="0.25">
      <c r="A109" s="36"/>
      <c r="B109" s="36"/>
      <c r="C109" s="5">
        <v>32</v>
      </c>
      <c r="D109" s="10">
        <v>1.48</v>
      </c>
      <c r="E109" s="10">
        <v>1.52</v>
      </c>
      <c r="F109" s="10">
        <v>1.6</v>
      </c>
      <c r="G109" s="10">
        <v>1.64</v>
      </c>
      <c r="H109" s="10">
        <v>1.52</v>
      </c>
      <c r="I109" s="10">
        <v>1.6</v>
      </c>
      <c r="J109" s="10">
        <v>1.52</v>
      </c>
      <c r="K109" s="10">
        <v>1.6</v>
      </c>
      <c r="L109" s="10">
        <v>1.56</v>
      </c>
      <c r="M109" s="10">
        <v>1.56</v>
      </c>
      <c r="N109" s="10">
        <v>1.56</v>
      </c>
      <c r="O109" s="10">
        <v>1.52</v>
      </c>
      <c r="P109" s="10">
        <v>1.48</v>
      </c>
      <c r="Q109" s="10">
        <v>1.56</v>
      </c>
      <c r="R109" s="10">
        <v>1.6</v>
      </c>
      <c r="S109" s="10">
        <v>1.52</v>
      </c>
      <c r="T109" s="10">
        <v>1.52</v>
      </c>
      <c r="U109" s="10">
        <v>1.48</v>
      </c>
      <c r="V109" s="10">
        <v>1.68</v>
      </c>
      <c r="W109" s="10">
        <v>1.76</v>
      </c>
      <c r="X109" s="10">
        <v>1.64</v>
      </c>
      <c r="Y109" s="10">
        <v>1.64</v>
      </c>
      <c r="Z109" s="10">
        <v>1.68</v>
      </c>
      <c r="AA109" s="10">
        <v>1.72</v>
      </c>
      <c r="AB109" s="10">
        <v>1.64</v>
      </c>
      <c r="AC109" s="10">
        <v>1.64</v>
      </c>
      <c r="AD109" s="10">
        <v>1.96</v>
      </c>
      <c r="AE109" s="10">
        <v>1.92</v>
      </c>
      <c r="AF109" s="10">
        <v>2</v>
      </c>
      <c r="AG109" s="10">
        <v>1.88</v>
      </c>
      <c r="AH109" s="10">
        <v>2</v>
      </c>
      <c r="AI109" s="10">
        <v>2.2000000000000002</v>
      </c>
      <c r="AJ109" s="1"/>
      <c r="AK109" s="1"/>
      <c r="AL109" s="1"/>
      <c r="AM109" s="1"/>
    </row>
    <row r="110" spans="1:39" x14ac:dyDescent="0.25">
      <c r="A110" s="36"/>
      <c r="B110" s="36"/>
      <c r="C110" s="5">
        <v>42.25</v>
      </c>
      <c r="D110" s="10">
        <v>1.48</v>
      </c>
      <c r="E110" s="10">
        <v>1.44</v>
      </c>
      <c r="F110" s="10">
        <v>1.52</v>
      </c>
      <c r="G110" s="10">
        <v>1.68</v>
      </c>
      <c r="H110" s="10">
        <v>1.48</v>
      </c>
      <c r="I110" s="10">
        <v>1.7</v>
      </c>
      <c r="J110" s="10">
        <v>1.52</v>
      </c>
      <c r="K110" s="10">
        <v>1.52</v>
      </c>
      <c r="L110" s="10">
        <v>1.52</v>
      </c>
      <c r="M110" s="10">
        <v>1.52</v>
      </c>
      <c r="N110" s="10">
        <v>1.48</v>
      </c>
      <c r="O110" s="10">
        <v>1.52</v>
      </c>
      <c r="P110" s="10">
        <v>1.64</v>
      </c>
      <c r="Q110" s="10"/>
      <c r="R110" s="10">
        <v>1.48</v>
      </c>
      <c r="S110" s="10">
        <v>1.4</v>
      </c>
      <c r="T110" s="10"/>
      <c r="U110" s="10">
        <v>1.52</v>
      </c>
      <c r="V110" s="10">
        <v>1.56</v>
      </c>
      <c r="W110" s="10">
        <v>1.72</v>
      </c>
      <c r="X110" s="10">
        <v>1.68</v>
      </c>
      <c r="Y110" s="10">
        <v>1.76</v>
      </c>
      <c r="Z110" s="10">
        <v>1.68</v>
      </c>
      <c r="AA110" s="10">
        <v>1.52</v>
      </c>
      <c r="AB110" s="10">
        <v>1.6</v>
      </c>
      <c r="AC110" s="8"/>
      <c r="AD110" s="8"/>
      <c r="AE110" s="10">
        <v>2</v>
      </c>
      <c r="AF110" s="8"/>
      <c r="AG110" s="8"/>
      <c r="AH110" s="8"/>
      <c r="AI110" s="8"/>
      <c r="AJ110" s="1"/>
      <c r="AK110" s="1"/>
      <c r="AL110" s="1"/>
      <c r="AM110" s="1"/>
    </row>
    <row r="111" spans="1:39" x14ac:dyDescent="0.25">
      <c r="A111" s="36"/>
      <c r="B111" s="14"/>
      <c r="C111" s="9" t="s">
        <v>476</v>
      </c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</row>
    <row r="112" spans="1:39" x14ac:dyDescent="0.25">
      <c r="A112" s="36"/>
      <c r="B112" s="36" t="s">
        <v>465</v>
      </c>
      <c r="C112" s="8">
        <v>20</v>
      </c>
      <c r="D112" s="10">
        <v>0.1</v>
      </c>
      <c r="E112" s="10">
        <v>0.04</v>
      </c>
      <c r="F112" s="10">
        <v>0.1</v>
      </c>
      <c r="G112" s="10">
        <v>0</v>
      </c>
      <c r="H112" s="10">
        <v>0.04</v>
      </c>
      <c r="I112" s="10">
        <v>0.12</v>
      </c>
      <c r="J112" s="10">
        <v>0.03</v>
      </c>
      <c r="K112" s="10">
        <v>0.01</v>
      </c>
      <c r="L112" s="10">
        <v>0.04</v>
      </c>
      <c r="M112" s="10">
        <v>0.02</v>
      </c>
      <c r="N112" s="10">
        <v>0.09</v>
      </c>
      <c r="O112" s="10">
        <v>0</v>
      </c>
      <c r="P112" s="10">
        <v>0</v>
      </c>
      <c r="Q112" s="10">
        <v>0</v>
      </c>
      <c r="R112" s="10">
        <v>7.0000000000000007E-2</v>
      </c>
      <c r="S112" s="10">
        <v>0.09</v>
      </c>
      <c r="T112" s="10">
        <v>0.05</v>
      </c>
      <c r="U112" s="10">
        <v>0.12</v>
      </c>
      <c r="V112" s="10">
        <v>7.0000000000000007E-2</v>
      </c>
      <c r="W112" s="10">
        <v>0</v>
      </c>
      <c r="X112" s="10">
        <v>0.05</v>
      </c>
      <c r="Y112" s="10">
        <v>0.02</v>
      </c>
      <c r="Z112" s="10">
        <v>0.03</v>
      </c>
      <c r="AA112" s="10">
        <v>0</v>
      </c>
      <c r="AB112" s="10">
        <v>0</v>
      </c>
      <c r="AC112" s="10">
        <v>0.15</v>
      </c>
      <c r="AD112" s="10">
        <v>0</v>
      </c>
      <c r="AE112" s="10">
        <v>0</v>
      </c>
      <c r="AF112" s="10">
        <v>0.05</v>
      </c>
      <c r="AG112" s="10">
        <v>0</v>
      </c>
      <c r="AH112" s="10">
        <v>0</v>
      </c>
      <c r="AI112" s="11"/>
      <c r="AJ112" s="1"/>
      <c r="AK112" s="1"/>
      <c r="AL112" s="1"/>
      <c r="AM112" s="1"/>
    </row>
    <row r="113" spans="1:39" x14ac:dyDescent="0.25">
      <c r="A113" s="36"/>
      <c r="B113" s="36"/>
      <c r="C113" s="8">
        <v>30</v>
      </c>
      <c r="D113" s="10">
        <v>7.0000000000000007E-2</v>
      </c>
      <c r="E113" s="10">
        <v>0</v>
      </c>
      <c r="F113" s="10">
        <v>0.05</v>
      </c>
      <c r="G113" s="10">
        <v>0</v>
      </c>
      <c r="H113" s="10">
        <v>0</v>
      </c>
      <c r="I113" s="10">
        <v>0.06</v>
      </c>
      <c r="J113" s="10">
        <v>0.13</v>
      </c>
      <c r="K113" s="10">
        <v>0.03</v>
      </c>
      <c r="L113" s="10">
        <v>0.05</v>
      </c>
      <c r="M113" s="10">
        <v>0.06</v>
      </c>
      <c r="N113" s="10">
        <v>0.06</v>
      </c>
      <c r="O113" s="10">
        <v>0.09</v>
      </c>
      <c r="P113" s="10">
        <v>0.03</v>
      </c>
      <c r="Q113" s="10">
        <v>0.04</v>
      </c>
      <c r="R113" s="10">
        <v>0.01</v>
      </c>
      <c r="S113" s="10">
        <v>0.1</v>
      </c>
      <c r="T113" s="10">
        <v>0.09</v>
      </c>
      <c r="U113" s="10">
        <v>7.0000000000000007E-2</v>
      </c>
      <c r="V113" s="10">
        <v>0.09</v>
      </c>
      <c r="W113" s="10">
        <v>0</v>
      </c>
      <c r="X113" s="10">
        <v>0.12</v>
      </c>
      <c r="Y113" s="10">
        <v>0.11</v>
      </c>
      <c r="Z113" s="10">
        <v>0.01</v>
      </c>
      <c r="AA113" s="10">
        <v>0.06</v>
      </c>
      <c r="AB113" s="10">
        <v>7.0000000000000007E-2</v>
      </c>
      <c r="AC113" s="10">
        <v>0.02</v>
      </c>
      <c r="AD113" s="10">
        <v>0</v>
      </c>
      <c r="AE113" s="10">
        <v>0</v>
      </c>
      <c r="AF113" s="10">
        <v>0.05</v>
      </c>
      <c r="AG113" s="10">
        <v>0</v>
      </c>
      <c r="AH113" s="10">
        <v>0</v>
      </c>
      <c r="AI113" s="11"/>
      <c r="AJ113" s="1"/>
      <c r="AK113" s="1"/>
      <c r="AL113" s="1"/>
      <c r="AM113" s="1"/>
    </row>
    <row r="114" spans="1:39" x14ac:dyDescent="0.25">
      <c r="A114" s="36"/>
      <c r="B114" s="36"/>
      <c r="C114" s="8">
        <v>40</v>
      </c>
      <c r="D114" s="10">
        <v>0.14000000000000001</v>
      </c>
      <c r="E114" s="10">
        <v>0.1</v>
      </c>
      <c r="F114" s="10">
        <v>0.02</v>
      </c>
      <c r="G114" s="10">
        <v>0.09</v>
      </c>
      <c r="H114" s="10">
        <v>0.12</v>
      </c>
      <c r="I114" s="10">
        <v>0.15</v>
      </c>
      <c r="J114" s="10">
        <v>0.03</v>
      </c>
      <c r="K114" s="10">
        <v>0.08</v>
      </c>
      <c r="L114" s="10">
        <v>0.14000000000000001</v>
      </c>
      <c r="M114" s="10">
        <v>0.05</v>
      </c>
      <c r="N114" s="10">
        <v>0.1</v>
      </c>
      <c r="O114" s="10">
        <v>0.01</v>
      </c>
      <c r="P114" s="10">
        <v>0.01</v>
      </c>
      <c r="Q114" s="10">
        <v>0.04</v>
      </c>
      <c r="R114" s="10">
        <v>0</v>
      </c>
      <c r="S114" s="10">
        <v>0.04</v>
      </c>
      <c r="T114" s="10">
        <v>0.06</v>
      </c>
      <c r="U114" s="10">
        <v>0.12</v>
      </c>
      <c r="V114" s="10">
        <v>7.0000000000000007E-2</v>
      </c>
      <c r="W114" s="10">
        <v>0.08</v>
      </c>
      <c r="X114" s="10">
        <v>0.08</v>
      </c>
      <c r="Y114" s="10">
        <v>0.02</v>
      </c>
      <c r="Z114" s="10">
        <v>0.09</v>
      </c>
      <c r="AA114" s="10">
        <v>0.06</v>
      </c>
      <c r="AB114" s="10">
        <v>0.02</v>
      </c>
      <c r="AC114" s="10">
        <v>0.08</v>
      </c>
      <c r="AD114" s="10">
        <v>0</v>
      </c>
      <c r="AE114" s="10">
        <v>0</v>
      </c>
      <c r="AF114" s="10">
        <v>7.0000000000000007E-2</v>
      </c>
      <c r="AG114" s="10">
        <v>0</v>
      </c>
      <c r="AH114" s="10">
        <v>0</v>
      </c>
      <c r="AI114" s="11"/>
      <c r="AJ114" s="1"/>
      <c r="AK114" s="1"/>
      <c r="AL114" s="1"/>
      <c r="AM114" s="1"/>
    </row>
    <row r="115" spans="1:39" x14ac:dyDescent="0.25">
      <c r="A115" s="36"/>
      <c r="B115" s="36"/>
      <c r="C115" s="8">
        <v>50</v>
      </c>
      <c r="D115" s="10">
        <v>0.19</v>
      </c>
      <c r="E115" s="10">
        <v>0.27</v>
      </c>
      <c r="F115" s="10">
        <v>0.09</v>
      </c>
      <c r="G115" s="10">
        <v>0.18</v>
      </c>
      <c r="H115" s="10">
        <v>0.13</v>
      </c>
      <c r="I115" s="10">
        <v>0.21</v>
      </c>
      <c r="J115" s="10">
        <v>0.26</v>
      </c>
      <c r="K115" s="10">
        <v>0.12</v>
      </c>
      <c r="L115" s="10">
        <v>0.11</v>
      </c>
      <c r="M115" s="10">
        <v>0.02</v>
      </c>
      <c r="N115" s="10">
        <v>0.15</v>
      </c>
      <c r="O115" s="10">
        <v>0.12</v>
      </c>
      <c r="P115" s="10">
        <v>0.14000000000000001</v>
      </c>
      <c r="Q115" s="10">
        <v>0.09</v>
      </c>
      <c r="R115" s="10">
        <v>0.23</v>
      </c>
      <c r="S115" s="10">
        <v>0.22</v>
      </c>
      <c r="T115" s="10">
        <v>0.27</v>
      </c>
      <c r="U115" s="10">
        <v>0.25</v>
      </c>
      <c r="V115" s="10">
        <v>0.14000000000000001</v>
      </c>
      <c r="W115" s="10">
        <v>0.05</v>
      </c>
      <c r="X115" s="10">
        <v>0.09</v>
      </c>
      <c r="Y115" s="10">
        <v>0.08</v>
      </c>
      <c r="Z115" s="10">
        <v>7.0000000000000007E-2</v>
      </c>
      <c r="AA115" s="10">
        <v>0.13</v>
      </c>
      <c r="AB115" s="10">
        <v>0.06</v>
      </c>
      <c r="AC115" s="10">
        <v>7.0000000000000007E-2</v>
      </c>
      <c r="AD115" s="10">
        <v>0</v>
      </c>
      <c r="AE115" s="10">
        <v>0</v>
      </c>
      <c r="AF115" s="10">
        <v>0.06</v>
      </c>
      <c r="AG115" s="10">
        <v>0</v>
      </c>
      <c r="AH115" s="10">
        <v>0</v>
      </c>
      <c r="AI115" s="11"/>
      <c r="AJ115" s="1"/>
      <c r="AK115" s="1"/>
      <c r="AL115" s="1"/>
      <c r="AM115" s="1"/>
    </row>
    <row r="116" spans="1:39" x14ac:dyDescent="0.25">
      <c r="A116" s="36"/>
      <c r="B116" s="36"/>
      <c r="C116" s="8">
        <v>60</v>
      </c>
      <c r="D116" s="10">
        <v>0.33</v>
      </c>
      <c r="E116" s="10">
        <v>0.3</v>
      </c>
      <c r="F116" s="10">
        <v>0.28000000000000003</v>
      </c>
      <c r="G116" s="10">
        <v>0.19</v>
      </c>
      <c r="H116" s="10">
        <v>0.13</v>
      </c>
      <c r="I116" s="10">
        <v>0.31</v>
      </c>
      <c r="J116" s="10">
        <v>0.28000000000000003</v>
      </c>
      <c r="K116" s="10">
        <v>0.13</v>
      </c>
      <c r="L116" s="10">
        <v>0.16</v>
      </c>
      <c r="M116" s="10">
        <v>0.16</v>
      </c>
      <c r="N116" s="10">
        <v>0.19</v>
      </c>
      <c r="O116" s="10">
        <v>0.41</v>
      </c>
      <c r="P116" s="10">
        <v>0.24</v>
      </c>
      <c r="Q116" s="10">
        <v>0.15</v>
      </c>
      <c r="R116" s="10">
        <v>0.18</v>
      </c>
      <c r="S116" s="10">
        <v>0.27</v>
      </c>
      <c r="T116" s="10">
        <v>0.26</v>
      </c>
      <c r="U116" s="10">
        <v>0.33</v>
      </c>
      <c r="V116" s="10">
        <v>0.18</v>
      </c>
      <c r="W116" s="10">
        <v>0.12</v>
      </c>
      <c r="X116" s="10">
        <v>0.25</v>
      </c>
      <c r="Y116" s="10">
        <v>0.19</v>
      </c>
      <c r="Z116" s="10">
        <v>0.12</v>
      </c>
      <c r="AA116" s="10">
        <v>0.4</v>
      </c>
      <c r="AB116" s="10">
        <v>0.14000000000000001</v>
      </c>
      <c r="AC116" s="10">
        <v>0.33</v>
      </c>
      <c r="AD116" s="10">
        <v>0</v>
      </c>
      <c r="AE116" s="10">
        <v>0</v>
      </c>
      <c r="AF116" s="10">
        <v>7.0000000000000007E-2</v>
      </c>
      <c r="AG116" s="10">
        <v>0</v>
      </c>
      <c r="AH116" s="10">
        <v>0</v>
      </c>
      <c r="AI116" s="11"/>
      <c r="AJ116" s="1"/>
      <c r="AK116" s="1"/>
      <c r="AL116" s="1"/>
      <c r="AM116" s="1"/>
    </row>
    <row r="117" spans="1:39" x14ac:dyDescent="0.25">
      <c r="A117" s="36"/>
      <c r="B117" s="36"/>
      <c r="C117" s="8">
        <v>70</v>
      </c>
      <c r="D117" s="10">
        <v>0.52</v>
      </c>
      <c r="E117" s="10">
        <v>0.3</v>
      </c>
      <c r="F117" s="10">
        <v>0.32</v>
      </c>
      <c r="G117" s="10">
        <v>0.18</v>
      </c>
      <c r="H117" s="10">
        <v>0.34</v>
      </c>
      <c r="I117" s="10">
        <v>0.47</v>
      </c>
      <c r="J117" s="10">
        <v>0.33</v>
      </c>
      <c r="K117" s="10">
        <v>0.38</v>
      </c>
      <c r="L117" s="10">
        <v>0.2</v>
      </c>
      <c r="M117" s="10">
        <v>0.34</v>
      </c>
      <c r="N117" s="10">
        <v>0.26</v>
      </c>
      <c r="O117" s="10">
        <v>0.54</v>
      </c>
      <c r="P117" s="10">
        <v>0.31</v>
      </c>
      <c r="Q117" s="10">
        <v>0.36</v>
      </c>
      <c r="R117" s="10">
        <v>0.33</v>
      </c>
      <c r="S117" s="10">
        <v>0.31</v>
      </c>
      <c r="T117" s="10">
        <v>0.33</v>
      </c>
      <c r="U117" s="10">
        <v>0.34</v>
      </c>
      <c r="V117" s="10">
        <v>0.22</v>
      </c>
      <c r="W117" s="10">
        <v>0.24</v>
      </c>
      <c r="X117" s="10">
        <v>0.25</v>
      </c>
      <c r="Y117" s="10">
        <v>0.35</v>
      </c>
      <c r="Z117" s="10">
        <v>0.3</v>
      </c>
      <c r="AA117" s="10">
        <v>0.28999999999999998</v>
      </c>
      <c r="AB117" s="10">
        <v>0.24</v>
      </c>
      <c r="AC117" s="10">
        <v>0.23</v>
      </c>
      <c r="AD117" s="10">
        <v>0</v>
      </c>
      <c r="AE117" s="10">
        <v>0</v>
      </c>
      <c r="AF117" s="10">
        <v>0</v>
      </c>
      <c r="AG117" s="10">
        <v>0</v>
      </c>
      <c r="AH117" s="10">
        <v>0</v>
      </c>
      <c r="AI117" s="11"/>
      <c r="AJ117" s="1"/>
      <c r="AK117" s="1"/>
      <c r="AL117" s="1"/>
      <c r="AM117" s="1"/>
    </row>
    <row r="118" spans="1:39" x14ac:dyDescent="0.25">
      <c r="A118" s="36"/>
      <c r="B118" s="36"/>
      <c r="C118" s="8">
        <v>80</v>
      </c>
      <c r="D118" s="10">
        <v>0.53</v>
      </c>
      <c r="E118" s="10">
        <v>0.5</v>
      </c>
      <c r="F118" s="10">
        <v>0.41</v>
      </c>
      <c r="G118" s="10">
        <v>0.38</v>
      </c>
      <c r="H118" s="10">
        <v>0.66</v>
      </c>
      <c r="I118" s="10">
        <v>0.48</v>
      </c>
      <c r="J118" s="10">
        <v>0.35</v>
      </c>
      <c r="K118" s="10">
        <v>0.51</v>
      </c>
      <c r="L118" s="10">
        <v>0.49</v>
      </c>
      <c r="M118" s="10">
        <v>0.3</v>
      </c>
      <c r="N118" s="10">
        <v>0.49</v>
      </c>
      <c r="O118" s="10">
        <v>0.48</v>
      </c>
      <c r="P118" s="10">
        <v>0.41</v>
      </c>
      <c r="Q118" s="10">
        <v>0.65</v>
      </c>
      <c r="R118" s="10">
        <v>0.43</v>
      </c>
      <c r="S118" s="10">
        <v>0.59</v>
      </c>
      <c r="T118" s="10">
        <v>0.48</v>
      </c>
      <c r="U118" s="10">
        <v>0.44</v>
      </c>
      <c r="V118" s="10">
        <v>0.31</v>
      </c>
      <c r="W118" s="10">
        <v>0.28000000000000003</v>
      </c>
      <c r="X118" s="10">
        <v>0.48</v>
      </c>
      <c r="Y118" s="10">
        <v>0.3</v>
      </c>
      <c r="Z118" s="10">
        <v>0.46</v>
      </c>
      <c r="AA118" s="10">
        <v>0.41</v>
      </c>
      <c r="AB118" s="10">
        <v>0.4</v>
      </c>
      <c r="AC118" s="10">
        <v>0.48</v>
      </c>
      <c r="AD118" s="10">
        <v>0</v>
      </c>
      <c r="AE118" s="10">
        <v>0</v>
      </c>
      <c r="AF118" s="10">
        <v>0.11</v>
      </c>
      <c r="AG118" s="10">
        <v>0</v>
      </c>
      <c r="AH118" s="10">
        <v>0</v>
      </c>
      <c r="AI118" s="11"/>
      <c r="AJ118" s="1"/>
      <c r="AK118" s="1"/>
      <c r="AL118" s="1"/>
      <c r="AM118" s="1"/>
    </row>
    <row r="119" spans="1:39" x14ac:dyDescent="0.25">
      <c r="A119" s="36"/>
      <c r="B119" s="36" t="s">
        <v>466</v>
      </c>
      <c r="C119" s="8">
        <v>20</v>
      </c>
      <c r="D119" s="10">
        <v>0.02</v>
      </c>
      <c r="E119" s="10">
        <v>0.03</v>
      </c>
      <c r="F119" s="10">
        <v>7.0000000000000007E-2</v>
      </c>
      <c r="G119" s="10">
        <v>0.02</v>
      </c>
      <c r="H119" s="10">
        <v>0</v>
      </c>
      <c r="I119" s="10">
        <v>0.02</v>
      </c>
      <c r="J119" s="10">
        <v>0.1</v>
      </c>
      <c r="K119" s="10">
        <v>0.09</v>
      </c>
      <c r="L119" s="10">
        <v>0.03</v>
      </c>
      <c r="M119" s="10">
        <v>0.05</v>
      </c>
      <c r="N119" s="10">
        <v>0.05</v>
      </c>
      <c r="O119" s="10">
        <v>0.04</v>
      </c>
      <c r="P119" s="10">
        <v>0.02</v>
      </c>
      <c r="Q119" s="10">
        <v>0.1</v>
      </c>
      <c r="R119" s="10">
        <v>0.04</v>
      </c>
      <c r="S119" s="10">
        <v>7.0000000000000007E-2</v>
      </c>
      <c r="T119" s="10">
        <v>0.01</v>
      </c>
      <c r="U119" s="10">
        <v>0.03</v>
      </c>
      <c r="V119" s="10">
        <v>0.12</v>
      </c>
      <c r="W119" s="10">
        <v>0.1</v>
      </c>
      <c r="X119" s="10">
        <v>0.09</v>
      </c>
      <c r="Y119" s="10">
        <v>0.14000000000000001</v>
      </c>
      <c r="Z119" s="10">
        <v>0</v>
      </c>
      <c r="AA119" s="10">
        <v>7.0000000000000007E-2</v>
      </c>
      <c r="AB119" s="10">
        <v>0.05</v>
      </c>
      <c r="AC119" s="10">
        <v>0</v>
      </c>
      <c r="AD119" s="10">
        <v>0.11</v>
      </c>
      <c r="AE119" s="10">
        <v>0.05</v>
      </c>
      <c r="AF119" s="10">
        <v>0</v>
      </c>
      <c r="AG119" s="10">
        <v>0</v>
      </c>
      <c r="AH119" s="10">
        <v>0</v>
      </c>
      <c r="AI119" s="10">
        <v>0.03</v>
      </c>
      <c r="AJ119" s="1"/>
      <c r="AK119" s="1"/>
      <c r="AL119" s="1"/>
      <c r="AM119" s="1"/>
    </row>
    <row r="120" spans="1:39" x14ac:dyDescent="0.25">
      <c r="A120" s="36"/>
      <c r="B120" s="36"/>
      <c r="C120" s="8">
        <v>30</v>
      </c>
      <c r="D120" s="10">
        <v>0.12</v>
      </c>
      <c r="E120" s="10">
        <v>0.16</v>
      </c>
      <c r="F120" s="10">
        <v>0.11</v>
      </c>
      <c r="G120" s="10">
        <v>0.18</v>
      </c>
      <c r="H120" s="10">
        <v>0.13</v>
      </c>
      <c r="I120" s="10">
        <v>0.11</v>
      </c>
      <c r="J120" s="10">
        <v>0.11</v>
      </c>
      <c r="K120" s="10">
        <v>0</v>
      </c>
      <c r="L120" s="10">
        <v>7.0000000000000007E-2</v>
      </c>
      <c r="M120" s="10">
        <v>0.08</v>
      </c>
      <c r="N120" s="10">
        <v>0.09</v>
      </c>
      <c r="O120" s="10">
        <v>0.04</v>
      </c>
      <c r="P120" s="10">
        <v>0.1</v>
      </c>
      <c r="Q120" s="10">
        <v>0.06</v>
      </c>
      <c r="R120" s="10">
        <v>0.04</v>
      </c>
      <c r="S120" s="10">
        <v>0.03</v>
      </c>
      <c r="T120" s="10">
        <v>0.09</v>
      </c>
      <c r="U120" s="10">
        <v>0</v>
      </c>
      <c r="V120" s="10">
        <v>0.05</v>
      </c>
      <c r="W120" s="10">
        <v>0.09</v>
      </c>
      <c r="X120" s="10">
        <v>0.08</v>
      </c>
      <c r="Y120" s="10">
        <v>0.01</v>
      </c>
      <c r="Z120" s="10">
        <v>0</v>
      </c>
      <c r="AA120" s="10">
        <v>0</v>
      </c>
      <c r="AB120" s="10">
        <v>0.02</v>
      </c>
      <c r="AC120" s="10">
        <v>7.0000000000000007E-2</v>
      </c>
      <c r="AD120" s="10">
        <v>0</v>
      </c>
      <c r="AE120" s="10">
        <v>0.06</v>
      </c>
      <c r="AF120" s="10">
        <v>0</v>
      </c>
      <c r="AG120" s="10">
        <v>0</v>
      </c>
      <c r="AH120" s="10">
        <v>0</v>
      </c>
      <c r="AI120" s="10">
        <v>0.09</v>
      </c>
      <c r="AJ120" s="1"/>
      <c r="AK120" s="1"/>
      <c r="AL120" s="1"/>
      <c r="AM120" s="1"/>
    </row>
    <row r="121" spans="1:39" x14ac:dyDescent="0.25">
      <c r="A121" s="36"/>
      <c r="B121" s="36"/>
      <c r="C121" s="8">
        <v>40</v>
      </c>
      <c r="D121" s="10">
        <v>0.26</v>
      </c>
      <c r="E121" s="10">
        <v>0.15</v>
      </c>
      <c r="F121" s="10">
        <v>0.14000000000000001</v>
      </c>
      <c r="G121" s="10">
        <v>0.12</v>
      </c>
      <c r="H121" s="10">
        <v>0.2</v>
      </c>
      <c r="I121" s="10">
        <v>0.26</v>
      </c>
      <c r="J121" s="10">
        <v>0.23</v>
      </c>
      <c r="K121" s="10">
        <v>0.15</v>
      </c>
      <c r="L121" s="10">
        <v>0.1</v>
      </c>
      <c r="M121" s="10">
        <v>0.08</v>
      </c>
      <c r="N121" s="10">
        <v>0.28999999999999998</v>
      </c>
      <c r="O121" s="10">
        <v>0.28000000000000003</v>
      </c>
      <c r="P121" s="10">
        <v>0.15</v>
      </c>
      <c r="Q121" s="10">
        <v>0.23</v>
      </c>
      <c r="R121" s="10">
        <v>0.14000000000000001</v>
      </c>
      <c r="S121" s="10">
        <v>0.24</v>
      </c>
      <c r="T121" s="10">
        <v>0.22</v>
      </c>
      <c r="U121" s="10">
        <v>0.2</v>
      </c>
      <c r="V121" s="10">
        <v>0.13</v>
      </c>
      <c r="W121" s="10">
        <v>0.08</v>
      </c>
      <c r="X121" s="10">
        <v>0.14000000000000001</v>
      </c>
      <c r="Y121" s="10">
        <v>0.09</v>
      </c>
      <c r="Z121" s="10">
        <v>0.08</v>
      </c>
      <c r="AA121" s="10">
        <v>7.0000000000000007E-2</v>
      </c>
      <c r="AB121" s="10">
        <v>0.05</v>
      </c>
      <c r="AC121" s="10">
        <v>0.11</v>
      </c>
      <c r="AD121" s="10">
        <v>0.05</v>
      </c>
      <c r="AE121" s="10">
        <v>0.06</v>
      </c>
      <c r="AF121" s="10">
        <v>0</v>
      </c>
      <c r="AG121" s="10">
        <v>0</v>
      </c>
      <c r="AH121" s="10">
        <v>0</v>
      </c>
      <c r="AI121" s="10">
        <v>0</v>
      </c>
      <c r="AJ121" s="1"/>
      <c r="AK121" s="1"/>
      <c r="AL121" s="1"/>
      <c r="AM121" s="1"/>
    </row>
    <row r="122" spans="1:39" x14ac:dyDescent="0.25">
      <c r="A122" s="36"/>
      <c r="B122" s="36"/>
      <c r="C122" s="8">
        <v>50</v>
      </c>
      <c r="D122" s="10">
        <v>0.46</v>
      </c>
      <c r="E122" s="10">
        <v>0.43</v>
      </c>
      <c r="F122" s="10">
        <v>0.37</v>
      </c>
      <c r="G122" s="10">
        <v>0.25</v>
      </c>
      <c r="H122" s="10">
        <v>0.27</v>
      </c>
      <c r="I122" s="10">
        <v>0.25</v>
      </c>
      <c r="J122" s="10">
        <v>0.4</v>
      </c>
      <c r="K122" s="10">
        <v>0.32</v>
      </c>
      <c r="L122" s="10">
        <v>0.17</v>
      </c>
      <c r="M122" s="10">
        <v>0.2</v>
      </c>
      <c r="N122" s="10">
        <v>0.37</v>
      </c>
      <c r="O122" s="10">
        <v>0.28000000000000003</v>
      </c>
      <c r="P122" s="10">
        <v>0.21</v>
      </c>
      <c r="Q122" s="10">
        <v>0.22</v>
      </c>
      <c r="R122" s="10">
        <v>0.33</v>
      </c>
      <c r="S122" s="10">
        <v>0.32</v>
      </c>
      <c r="T122" s="10">
        <v>0.37</v>
      </c>
      <c r="U122" s="10">
        <v>0.31</v>
      </c>
      <c r="V122" s="10">
        <v>0.2</v>
      </c>
      <c r="W122" s="10">
        <v>0.23</v>
      </c>
      <c r="X122" s="10">
        <v>0.27</v>
      </c>
      <c r="Y122" s="10">
        <v>0.12</v>
      </c>
      <c r="Z122" s="10">
        <v>0.19</v>
      </c>
      <c r="AA122" s="10">
        <v>0.22</v>
      </c>
      <c r="AB122" s="10">
        <v>0.23</v>
      </c>
      <c r="AC122" s="10">
        <v>0.27</v>
      </c>
      <c r="AD122" s="10">
        <v>0</v>
      </c>
      <c r="AE122" s="10">
        <v>0.08</v>
      </c>
      <c r="AF122" s="10">
        <v>0</v>
      </c>
      <c r="AG122" s="10">
        <v>0</v>
      </c>
      <c r="AH122" s="10">
        <v>0</v>
      </c>
      <c r="AI122" s="10">
        <v>0.04</v>
      </c>
      <c r="AJ122" s="1"/>
      <c r="AK122" s="1"/>
      <c r="AL122" s="1"/>
      <c r="AM122" s="1"/>
    </row>
    <row r="123" spans="1:39" x14ac:dyDescent="0.25">
      <c r="A123" s="36"/>
      <c r="B123" s="36"/>
      <c r="C123" s="8">
        <v>60</v>
      </c>
      <c r="D123" s="10">
        <v>0.68</v>
      </c>
      <c r="E123" s="10">
        <v>0.55000000000000004</v>
      </c>
      <c r="F123" s="10">
        <v>0.39</v>
      </c>
      <c r="G123" s="10">
        <v>0.45</v>
      </c>
      <c r="H123" s="10">
        <v>0.49</v>
      </c>
      <c r="I123" s="10">
        <v>0.48</v>
      </c>
      <c r="J123" s="10">
        <v>0.43</v>
      </c>
      <c r="K123" s="10">
        <v>0.52</v>
      </c>
      <c r="L123" s="10">
        <v>0.28999999999999998</v>
      </c>
      <c r="M123" s="10">
        <v>0.28999999999999998</v>
      </c>
      <c r="N123" s="10">
        <v>0.4</v>
      </c>
      <c r="O123" s="10">
        <v>0.55000000000000004</v>
      </c>
      <c r="P123" s="10">
        <v>0.36</v>
      </c>
      <c r="Q123" s="10">
        <v>0.41</v>
      </c>
      <c r="R123" s="10">
        <v>0.39</v>
      </c>
      <c r="S123" s="10">
        <v>0.48</v>
      </c>
      <c r="T123" s="10">
        <v>0.61</v>
      </c>
      <c r="U123" s="10">
        <v>0.4</v>
      </c>
      <c r="V123" s="10">
        <v>0.34</v>
      </c>
      <c r="W123" s="10">
        <v>0.27</v>
      </c>
      <c r="X123" s="10">
        <v>0.41</v>
      </c>
      <c r="Y123" s="10">
        <v>0.31</v>
      </c>
      <c r="Z123" s="10">
        <v>0.28999999999999998</v>
      </c>
      <c r="AA123" s="10">
        <v>0.41</v>
      </c>
      <c r="AB123" s="10">
        <v>0.36</v>
      </c>
      <c r="AC123" s="10">
        <v>0.36</v>
      </c>
      <c r="AD123" s="10">
        <v>0.05</v>
      </c>
      <c r="AE123" s="10">
        <v>0.09</v>
      </c>
      <c r="AF123" s="10">
        <v>0</v>
      </c>
      <c r="AG123" s="10">
        <v>0</v>
      </c>
      <c r="AH123" s="10">
        <v>0</v>
      </c>
      <c r="AI123" s="10">
        <v>0.1</v>
      </c>
      <c r="AJ123" s="1"/>
      <c r="AK123" s="1"/>
      <c r="AL123" s="1"/>
      <c r="AM123" s="1"/>
    </row>
    <row r="124" spans="1:39" x14ac:dyDescent="0.25">
      <c r="A124" s="36"/>
      <c r="B124" s="36"/>
      <c r="C124" s="8">
        <v>70</v>
      </c>
      <c r="D124" s="10">
        <v>0.96</v>
      </c>
      <c r="E124" s="10">
        <v>0.92</v>
      </c>
      <c r="F124" s="10">
        <v>0.48</v>
      </c>
      <c r="G124" s="10">
        <v>0.54</v>
      </c>
      <c r="H124" s="10">
        <v>0.65</v>
      </c>
      <c r="I124" s="10">
        <v>0.65</v>
      </c>
      <c r="J124" s="10">
        <v>0.63</v>
      </c>
      <c r="K124" s="10">
        <v>0.63</v>
      </c>
      <c r="L124" s="10">
        <v>0.53</v>
      </c>
      <c r="M124" s="10">
        <v>0.56000000000000005</v>
      </c>
      <c r="N124" s="10">
        <v>0.44</v>
      </c>
      <c r="O124" s="10">
        <v>0.62</v>
      </c>
      <c r="P124" s="10">
        <v>0.7</v>
      </c>
      <c r="Q124" s="10">
        <v>0.54</v>
      </c>
      <c r="R124" s="10">
        <v>0.49</v>
      </c>
      <c r="S124" s="10">
        <v>0.37</v>
      </c>
      <c r="T124" s="10">
        <v>0.46</v>
      </c>
      <c r="U124" s="10">
        <v>0.51</v>
      </c>
      <c r="V124" s="10">
        <v>0.5</v>
      </c>
      <c r="W124" s="10">
        <v>0.35</v>
      </c>
      <c r="X124" s="10">
        <v>0.56000000000000005</v>
      </c>
      <c r="Y124" s="10">
        <v>0.51</v>
      </c>
      <c r="Z124" s="10">
        <v>0.48</v>
      </c>
      <c r="AA124" s="10">
        <v>0.53</v>
      </c>
      <c r="AB124" s="10">
        <v>0.46</v>
      </c>
      <c r="AC124" s="10">
        <v>0.49</v>
      </c>
      <c r="AD124" s="10">
        <v>0.15</v>
      </c>
      <c r="AE124" s="10">
        <v>0.14000000000000001</v>
      </c>
      <c r="AF124" s="10">
        <v>0</v>
      </c>
      <c r="AG124" s="10">
        <v>0</v>
      </c>
      <c r="AH124" s="10">
        <v>0</v>
      </c>
      <c r="AI124" s="10">
        <v>0.16</v>
      </c>
      <c r="AJ124" s="1"/>
      <c r="AK124" s="1"/>
      <c r="AL124" s="1"/>
      <c r="AM124" s="1"/>
    </row>
    <row r="125" spans="1:39" x14ac:dyDescent="0.25">
      <c r="A125" s="36"/>
      <c r="B125" s="36"/>
      <c r="C125" s="8">
        <v>80</v>
      </c>
      <c r="D125" s="10">
        <v>1.1100000000000001</v>
      </c>
      <c r="E125" s="10">
        <v>1.1599999999999999</v>
      </c>
      <c r="F125" s="10">
        <v>0.78</v>
      </c>
      <c r="G125" s="10">
        <v>0.92</v>
      </c>
      <c r="H125" s="10">
        <v>0.92</v>
      </c>
      <c r="I125" s="10">
        <v>0.92</v>
      </c>
      <c r="J125" s="10">
        <v>1.01</v>
      </c>
      <c r="K125" s="10">
        <v>0.72</v>
      </c>
      <c r="L125" s="10">
        <v>0.73</v>
      </c>
      <c r="M125" s="10">
        <v>0.54</v>
      </c>
      <c r="N125" s="10">
        <v>0.81</v>
      </c>
      <c r="O125" s="10">
        <v>0.79</v>
      </c>
      <c r="P125" s="10">
        <v>0.77</v>
      </c>
      <c r="Q125" s="10">
        <v>1.1100000000000001</v>
      </c>
      <c r="R125" s="10">
        <v>0.87</v>
      </c>
      <c r="S125" s="10">
        <v>0.81</v>
      </c>
      <c r="T125" s="10">
        <v>0.98</v>
      </c>
      <c r="U125" s="10">
        <v>0.86</v>
      </c>
      <c r="V125" s="10">
        <v>0.67</v>
      </c>
      <c r="W125" s="10">
        <v>0.77</v>
      </c>
      <c r="X125" s="10">
        <v>0.84</v>
      </c>
      <c r="Y125" s="10">
        <v>0.67</v>
      </c>
      <c r="Z125" s="10">
        <v>0.49</v>
      </c>
      <c r="AA125" s="10">
        <v>0.69</v>
      </c>
      <c r="AB125" s="10">
        <v>0.75</v>
      </c>
      <c r="AC125" s="10">
        <v>0.78</v>
      </c>
      <c r="AD125" s="10">
        <v>0.27</v>
      </c>
      <c r="AE125" s="10">
        <v>0.15</v>
      </c>
      <c r="AF125" s="10">
        <v>0</v>
      </c>
      <c r="AG125" s="10">
        <v>0</v>
      </c>
      <c r="AH125" s="10">
        <v>0</v>
      </c>
      <c r="AI125" s="10">
        <v>0.2</v>
      </c>
      <c r="AJ125" s="1"/>
      <c r="AK125" s="1"/>
      <c r="AL125" s="1"/>
      <c r="AM125" s="1"/>
    </row>
    <row r="126" spans="1:39" x14ac:dyDescent="0.25">
      <c r="A126" s="36"/>
      <c r="B126" s="36" t="s">
        <v>467</v>
      </c>
      <c r="C126" s="8">
        <v>20</v>
      </c>
      <c r="D126" s="10">
        <v>0.12</v>
      </c>
      <c r="E126" s="10">
        <v>0.16</v>
      </c>
      <c r="F126" s="10">
        <v>0.03</v>
      </c>
      <c r="G126" s="10">
        <v>0.12</v>
      </c>
      <c r="H126" s="10">
        <v>0.03</v>
      </c>
      <c r="I126" s="10">
        <v>0.09</v>
      </c>
      <c r="J126" s="10">
        <v>0.15</v>
      </c>
      <c r="K126" s="10">
        <v>0.05</v>
      </c>
      <c r="L126" s="10">
        <v>0.02</v>
      </c>
      <c r="M126" s="10">
        <v>0.06</v>
      </c>
      <c r="N126" s="10">
        <v>0.05</v>
      </c>
      <c r="O126" s="10">
        <v>0.06</v>
      </c>
      <c r="P126" s="10">
        <v>0.01</v>
      </c>
      <c r="Q126" s="10">
        <v>0.06</v>
      </c>
      <c r="R126" s="10">
        <v>0.08</v>
      </c>
      <c r="S126" s="10">
        <v>0.15</v>
      </c>
      <c r="T126" s="10">
        <v>0</v>
      </c>
      <c r="U126" s="10">
        <v>0.1</v>
      </c>
      <c r="V126" s="10">
        <v>0</v>
      </c>
      <c r="W126" s="10">
        <v>0.05</v>
      </c>
      <c r="X126" s="10">
        <v>7.0000000000000007E-2</v>
      </c>
      <c r="Y126" s="10">
        <v>0</v>
      </c>
      <c r="Z126" s="10">
        <v>0</v>
      </c>
      <c r="AA126" s="10">
        <v>0</v>
      </c>
      <c r="AB126" s="10">
        <v>0.06</v>
      </c>
      <c r="AC126" s="10">
        <v>0.13</v>
      </c>
      <c r="AD126" s="10">
        <v>0.02</v>
      </c>
      <c r="AE126" s="10">
        <v>0.1</v>
      </c>
      <c r="AF126" s="10">
        <v>0.08</v>
      </c>
      <c r="AG126" s="10">
        <v>0</v>
      </c>
      <c r="AH126" s="10">
        <v>0.09</v>
      </c>
      <c r="AI126" s="10">
        <v>0.03</v>
      </c>
      <c r="AJ126" s="1"/>
      <c r="AK126" s="1"/>
      <c r="AL126" s="1"/>
      <c r="AM126" s="1"/>
    </row>
    <row r="127" spans="1:39" x14ac:dyDescent="0.25">
      <c r="A127" s="36"/>
      <c r="B127" s="36"/>
      <c r="C127" s="8">
        <v>30</v>
      </c>
      <c r="D127" s="10">
        <v>0.22</v>
      </c>
      <c r="E127" s="10">
        <v>0.3</v>
      </c>
      <c r="F127" s="10">
        <v>0.18</v>
      </c>
      <c r="G127" s="10">
        <v>0.21</v>
      </c>
      <c r="H127" s="10">
        <v>0.2</v>
      </c>
      <c r="I127" s="10">
        <v>0.37</v>
      </c>
      <c r="J127" s="10">
        <v>0.28000000000000003</v>
      </c>
      <c r="K127" s="10">
        <v>0.1</v>
      </c>
      <c r="L127" s="10">
        <v>7.0000000000000007E-2</v>
      </c>
      <c r="M127" s="10">
        <v>0.2</v>
      </c>
      <c r="N127" s="10">
        <v>0.19</v>
      </c>
      <c r="O127" s="10">
        <v>0.32</v>
      </c>
      <c r="P127" s="10">
        <v>0.14000000000000001</v>
      </c>
      <c r="Q127" s="10">
        <v>0.18</v>
      </c>
      <c r="R127" s="10">
        <v>0.14000000000000001</v>
      </c>
      <c r="S127" s="10">
        <v>0.14000000000000001</v>
      </c>
      <c r="T127" s="10">
        <v>0.26</v>
      </c>
      <c r="U127" s="10">
        <v>0.21</v>
      </c>
      <c r="V127" s="10">
        <v>0.1</v>
      </c>
      <c r="W127" s="10">
        <v>0.15</v>
      </c>
      <c r="X127" s="10">
        <v>0.11</v>
      </c>
      <c r="Y127" s="10">
        <v>0.08</v>
      </c>
      <c r="Z127" s="10">
        <v>0.12</v>
      </c>
      <c r="AA127" s="10">
        <v>0.11</v>
      </c>
      <c r="AB127" s="10">
        <v>0.05</v>
      </c>
      <c r="AC127" s="10">
        <v>0.13</v>
      </c>
      <c r="AD127" s="10">
        <v>0.11</v>
      </c>
      <c r="AE127" s="10">
        <v>0.11</v>
      </c>
      <c r="AF127" s="10">
        <v>0.01</v>
      </c>
      <c r="AG127" s="10">
        <v>0.12</v>
      </c>
      <c r="AH127" s="10">
        <v>0.01</v>
      </c>
      <c r="AI127" s="10">
        <v>0.03</v>
      </c>
      <c r="AJ127" s="1"/>
      <c r="AK127" s="1"/>
      <c r="AL127" s="1"/>
      <c r="AM127" s="1"/>
    </row>
    <row r="128" spans="1:39" x14ac:dyDescent="0.25">
      <c r="A128" s="36"/>
      <c r="B128" s="36"/>
      <c r="C128" s="8">
        <v>40</v>
      </c>
      <c r="D128" s="10">
        <v>0.38</v>
      </c>
      <c r="E128" s="10">
        <v>0.47</v>
      </c>
      <c r="F128" s="10">
        <v>0.31</v>
      </c>
      <c r="G128" s="10">
        <v>0.3</v>
      </c>
      <c r="H128" s="10">
        <v>0.23</v>
      </c>
      <c r="I128" s="10">
        <v>0.38</v>
      </c>
      <c r="J128" s="10">
        <v>0.33</v>
      </c>
      <c r="K128" s="10">
        <v>0.38</v>
      </c>
      <c r="L128" s="10">
        <v>0.23</v>
      </c>
      <c r="M128" s="10">
        <v>0.3</v>
      </c>
      <c r="N128" s="10">
        <v>0.27</v>
      </c>
      <c r="O128" s="10">
        <v>0.42</v>
      </c>
      <c r="P128" s="10">
        <v>0.42</v>
      </c>
      <c r="Q128" s="10">
        <v>0.21</v>
      </c>
      <c r="R128" s="10">
        <v>0.36</v>
      </c>
      <c r="S128" s="10">
        <v>0.24</v>
      </c>
      <c r="T128" s="10">
        <v>0.36</v>
      </c>
      <c r="U128" s="10">
        <v>0.35</v>
      </c>
      <c r="V128" s="10">
        <v>0.15</v>
      </c>
      <c r="W128" s="10">
        <v>0.25</v>
      </c>
      <c r="X128" s="10">
        <v>0.15</v>
      </c>
      <c r="Y128" s="10">
        <v>0.1</v>
      </c>
      <c r="Z128" s="10">
        <v>0.18</v>
      </c>
      <c r="AA128" s="10">
        <v>0.18</v>
      </c>
      <c r="AB128" s="10">
        <v>0.3</v>
      </c>
      <c r="AC128" s="10">
        <v>0.25</v>
      </c>
      <c r="AD128" s="10">
        <v>0.08</v>
      </c>
      <c r="AE128" s="10">
        <v>0.04</v>
      </c>
      <c r="AF128" s="10">
        <v>0.05</v>
      </c>
      <c r="AG128" s="10">
        <v>0.01</v>
      </c>
      <c r="AH128" s="10">
        <v>0.14000000000000001</v>
      </c>
      <c r="AI128" s="10">
        <v>0.11</v>
      </c>
      <c r="AJ128" s="1"/>
      <c r="AK128" s="1"/>
      <c r="AL128" s="1"/>
      <c r="AM128" s="1"/>
    </row>
    <row r="129" spans="1:39" x14ac:dyDescent="0.25">
      <c r="A129" s="36"/>
      <c r="B129" s="36"/>
      <c r="C129" s="8">
        <v>50</v>
      </c>
      <c r="D129" s="10">
        <v>0.53</v>
      </c>
      <c r="E129" s="10">
        <v>0.54</v>
      </c>
      <c r="F129" s="10">
        <v>0.5</v>
      </c>
      <c r="G129" s="10">
        <v>0.5</v>
      </c>
      <c r="H129" s="10">
        <v>0.65</v>
      </c>
      <c r="I129" s="10">
        <v>0.57999999999999996</v>
      </c>
      <c r="J129" s="10">
        <v>0.48</v>
      </c>
      <c r="K129" s="10">
        <v>0.47</v>
      </c>
      <c r="L129" s="10">
        <v>0.45</v>
      </c>
      <c r="M129" s="10">
        <v>0.39</v>
      </c>
      <c r="N129" s="10">
        <v>0.49</v>
      </c>
      <c r="O129" s="10">
        <v>0.45</v>
      </c>
      <c r="P129" s="10">
        <v>0.46</v>
      </c>
      <c r="Q129" s="10">
        <v>0.3</v>
      </c>
      <c r="R129" s="10">
        <v>0.42</v>
      </c>
      <c r="S129" s="10">
        <v>0.24</v>
      </c>
      <c r="T129" s="10">
        <v>0.46</v>
      </c>
      <c r="U129" s="10">
        <v>0.42</v>
      </c>
      <c r="V129" s="10">
        <v>0.33</v>
      </c>
      <c r="W129" s="10">
        <v>0.45</v>
      </c>
      <c r="X129" s="10">
        <v>0.39</v>
      </c>
      <c r="Y129" s="10">
        <v>0.3</v>
      </c>
      <c r="Z129" s="10">
        <v>0.26</v>
      </c>
      <c r="AA129" s="10">
        <v>0.35</v>
      </c>
      <c r="AB129" s="10">
        <v>0.39</v>
      </c>
      <c r="AC129" s="10">
        <v>0.31</v>
      </c>
      <c r="AD129" s="10">
        <v>0.09</v>
      </c>
      <c r="AE129" s="10">
        <v>0.13</v>
      </c>
      <c r="AF129" s="10">
        <v>0.03</v>
      </c>
      <c r="AG129" s="10">
        <v>0.14000000000000001</v>
      </c>
      <c r="AH129" s="10">
        <v>0.1</v>
      </c>
      <c r="AI129" s="10">
        <v>0.3</v>
      </c>
      <c r="AJ129" s="1"/>
      <c r="AK129" s="1"/>
      <c r="AL129" s="1"/>
      <c r="AM129" s="1"/>
    </row>
    <row r="130" spans="1:39" x14ac:dyDescent="0.25">
      <c r="A130" s="36"/>
      <c r="B130" s="36"/>
      <c r="C130" s="8">
        <v>60</v>
      </c>
      <c r="D130" s="10">
        <v>0.71</v>
      </c>
      <c r="E130" s="10">
        <v>0.87</v>
      </c>
      <c r="F130" s="10">
        <v>0.67</v>
      </c>
      <c r="G130" s="10">
        <v>0.46</v>
      </c>
      <c r="H130" s="10">
        <v>0.88</v>
      </c>
      <c r="I130" s="10">
        <v>0.76</v>
      </c>
      <c r="J130" s="10">
        <v>0.71</v>
      </c>
      <c r="K130" s="10">
        <v>0.59</v>
      </c>
      <c r="L130" s="10">
        <v>0.44</v>
      </c>
      <c r="M130" s="10">
        <v>0.72</v>
      </c>
      <c r="N130" s="10">
        <v>0.7</v>
      </c>
      <c r="O130" s="10">
        <v>0.59</v>
      </c>
      <c r="P130" s="10">
        <v>0.78</v>
      </c>
      <c r="Q130" s="10">
        <v>0.39</v>
      </c>
      <c r="R130" s="10">
        <v>0.59</v>
      </c>
      <c r="S130" s="10">
        <v>0.49</v>
      </c>
      <c r="T130" s="10">
        <v>0.65</v>
      </c>
      <c r="U130" s="10">
        <v>0.52</v>
      </c>
      <c r="V130" s="10">
        <v>0.48</v>
      </c>
      <c r="W130" s="10">
        <v>0.51</v>
      </c>
      <c r="X130" s="10">
        <v>0.49</v>
      </c>
      <c r="Y130" s="10">
        <v>0.51</v>
      </c>
      <c r="Z130" s="10">
        <v>0.46</v>
      </c>
      <c r="AA130" s="10">
        <v>0.56999999999999995</v>
      </c>
      <c r="AB130" s="10">
        <v>0.63</v>
      </c>
      <c r="AC130" s="10">
        <v>0.57999999999999996</v>
      </c>
      <c r="AD130" s="10">
        <v>0.12</v>
      </c>
      <c r="AE130" s="10">
        <v>0.12</v>
      </c>
      <c r="AF130" s="10">
        <v>0.05</v>
      </c>
      <c r="AG130" s="10">
        <v>0.06</v>
      </c>
      <c r="AH130" s="10">
        <v>0.14000000000000001</v>
      </c>
      <c r="AI130" s="10">
        <v>0.09</v>
      </c>
      <c r="AJ130" s="1"/>
      <c r="AK130" s="1"/>
      <c r="AL130" s="1"/>
      <c r="AM130" s="1"/>
    </row>
    <row r="131" spans="1:39" x14ac:dyDescent="0.25">
      <c r="A131" s="36"/>
      <c r="B131" s="36"/>
      <c r="C131" s="8">
        <v>70</v>
      </c>
      <c r="D131" s="10">
        <v>1.18</v>
      </c>
      <c r="E131" s="10">
        <v>1.04</v>
      </c>
      <c r="F131" s="10">
        <v>1.06</v>
      </c>
      <c r="G131" s="10">
        <v>0.92</v>
      </c>
      <c r="H131" s="10">
        <v>1.1299999999999999</v>
      </c>
      <c r="I131" s="10">
        <v>1.1100000000000001</v>
      </c>
      <c r="J131" s="10">
        <v>0.99</v>
      </c>
      <c r="K131" s="10">
        <v>0.74</v>
      </c>
      <c r="L131" s="10">
        <v>0.59</v>
      </c>
      <c r="M131" s="10">
        <v>1.1299999999999999</v>
      </c>
      <c r="N131" s="10">
        <v>1.02</v>
      </c>
      <c r="O131" s="10">
        <v>0.7</v>
      </c>
      <c r="P131" s="10">
        <v>1.01</v>
      </c>
      <c r="Q131" s="10">
        <v>0.68</v>
      </c>
      <c r="R131" s="10">
        <v>0.96</v>
      </c>
      <c r="S131" s="10">
        <v>0.78</v>
      </c>
      <c r="T131" s="10">
        <v>0.89</v>
      </c>
      <c r="U131" s="10">
        <v>0.86</v>
      </c>
      <c r="V131" s="10">
        <v>0.61</v>
      </c>
      <c r="W131" s="10">
        <v>0.62</v>
      </c>
      <c r="X131" s="10">
        <v>0.92</v>
      </c>
      <c r="Y131" s="10">
        <v>0.75</v>
      </c>
      <c r="Z131" s="10">
        <v>0.73</v>
      </c>
      <c r="AA131" s="10">
        <v>0.79</v>
      </c>
      <c r="AB131" s="10">
        <v>0.67</v>
      </c>
      <c r="AC131" s="10">
        <v>0.71</v>
      </c>
      <c r="AD131" s="10">
        <v>0.12</v>
      </c>
      <c r="AE131" s="10">
        <v>0.18</v>
      </c>
      <c r="AF131" s="10">
        <v>0.08</v>
      </c>
      <c r="AG131" s="10">
        <v>0.11</v>
      </c>
      <c r="AH131" s="10">
        <v>0.27</v>
      </c>
      <c r="AI131" s="10">
        <v>0.19</v>
      </c>
      <c r="AJ131" s="1"/>
      <c r="AK131" s="1"/>
      <c r="AL131" s="1"/>
      <c r="AM131" s="1"/>
    </row>
    <row r="132" spans="1:39" x14ac:dyDescent="0.25">
      <c r="A132" s="36"/>
      <c r="B132" s="36"/>
      <c r="C132" s="8">
        <v>80</v>
      </c>
      <c r="D132" s="10">
        <v>1.81</v>
      </c>
      <c r="E132" s="10">
        <v>1.88</v>
      </c>
      <c r="F132" s="10">
        <v>1.41</v>
      </c>
      <c r="G132" s="10">
        <v>1.33</v>
      </c>
      <c r="H132" s="10">
        <v>1.72</v>
      </c>
      <c r="I132" s="10">
        <v>1.59</v>
      </c>
      <c r="J132" s="10">
        <v>1.48</v>
      </c>
      <c r="K132" s="10">
        <v>1.24</v>
      </c>
      <c r="L132" s="10">
        <v>1.04</v>
      </c>
      <c r="M132" s="10">
        <v>1.44</v>
      </c>
      <c r="N132" s="10">
        <v>1.39</v>
      </c>
      <c r="O132" s="10">
        <v>1.31</v>
      </c>
      <c r="P132" s="10">
        <v>1.31</v>
      </c>
      <c r="Q132" s="10">
        <v>1.36</v>
      </c>
      <c r="R132" s="10">
        <v>1.65</v>
      </c>
      <c r="S132" s="10">
        <v>1.31</v>
      </c>
      <c r="T132" s="10">
        <v>1.37</v>
      </c>
      <c r="U132" s="10">
        <v>1.23</v>
      </c>
      <c r="V132" s="10">
        <v>1.0900000000000001</v>
      </c>
      <c r="W132" s="10">
        <v>1.1399999999999999</v>
      </c>
      <c r="X132" s="10">
        <v>1.2</v>
      </c>
      <c r="Y132" s="10">
        <v>1.1399999999999999</v>
      </c>
      <c r="Z132" s="10">
        <v>0.94</v>
      </c>
      <c r="AA132" s="10">
        <v>0.92</v>
      </c>
      <c r="AB132" s="10">
        <v>0.84</v>
      </c>
      <c r="AC132" s="10">
        <v>1.17</v>
      </c>
      <c r="AD132" s="10">
        <v>0.37</v>
      </c>
      <c r="AE132" s="10">
        <v>0.4</v>
      </c>
      <c r="AF132" s="10">
        <v>0.21</v>
      </c>
      <c r="AG132" s="10">
        <v>0.15</v>
      </c>
      <c r="AH132" s="10">
        <v>0.38</v>
      </c>
      <c r="AI132" s="10">
        <v>0.44</v>
      </c>
      <c r="AJ132" s="1"/>
      <c r="AK132" s="1"/>
      <c r="AL132" s="1"/>
      <c r="AM132" s="1"/>
    </row>
    <row r="133" spans="1:39" x14ac:dyDescent="0.25">
      <c r="A133" s="36"/>
      <c r="B133" s="36" t="s">
        <v>468</v>
      </c>
      <c r="C133" s="8">
        <v>20</v>
      </c>
      <c r="D133" s="10">
        <v>0.08</v>
      </c>
      <c r="E133" s="10">
        <v>0.08</v>
      </c>
      <c r="F133" s="10">
        <v>0.09</v>
      </c>
      <c r="G133" s="10">
        <v>7.0000000000000007E-2</v>
      </c>
      <c r="H133" s="10">
        <v>0.21</v>
      </c>
      <c r="I133" s="10">
        <v>0.09</v>
      </c>
      <c r="J133" s="10">
        <v>0</v>
      </c>
      <c r="K133" s="10">
        <v>0.13</v>
      </c>
      <c r="L133" s="10">
        <v>0.05</v>
      </c>
      <c r="M133" s="10">
        <v>0.03</v>
      </c>
      <c r="N133" s="10">
        <v>0.16</v>
      </c>
      <c r="O133" s="10">
        <v>0.22</v>
      </c>
      <c r="P133" s="10">
        <v>0.25</v>
      </c>
      <c r="Q133" s="10">
        <v>0.03</v>
      </c>
      <c r="R133" s="10">
        <v>0.1</v>
      </c>
      <c r="S133" s="10">
        <v>0.08</v>
      </c>
      <c r="T133" s="10">
        <v>0.15</v>
      </c>
      <c r="U133" s="10">
        <v>0.08</v>
      </c>
      <c r="V133" s="10">
        <v>0.04</v>
      </c>
      <c r="W133" s="10">
        <v>0</v>
      </c>
      <c r="X133" s="10">
        <v>0</v>
      </c>
      <c r="Y133" s="10">
        <v>0.01</v>
      </c>
      <c r="Z133" s="10">
        <v>0.11</v>
      </c>
      <c r="AA133" s="10">
        <v>0.13</v>
      </c>
      <c r="AB133" s="10">
        <v>0.02</v>
      </c>
      <c r="AC133" s="10">
        <v>0.09</v>
      </c>
      <c r="AD133" s="10">
        <v>0.1</v>
      </c>
      <c r="AE133" s="10">
        <v>0.04</v>
      </c>
      <c r="AF133" s="10">
        <v>0</v>
      </c>
      <c r="AG133" s="10">
        <v>7.0000000000000007E-2</v>
      </c>
      <c r="AH133" s="10">
        <v>0.04</v>
      </c>
      <c r="AI133" s="10">
        <v>0.02</v>
      </c>
      <c r="AJ133" s="1"/>
      <c r="AK133" s="1"/>
      <c r="AL133" s="1"/>
      <c r="AM133" s="1"/>
    </row>
    <row r="134" spans="1:39" x14ac:dyDescent="0.25">
      <c r="A134" s="36"/>
      <c r="B134" s="36"/>
      <c r="C134" s="8">
        <v>30</v>
      </c>
      <c r="D134" s="10">
        <v>0.26</v>
      </c>
      <c r="E134" s="10">
        <v>0.11</v>
      </c>
      <c r="F134" s="10">
        <v>0.26</v>
      </c>
      <c r="G134" s="10">
        <v>0.18</v>
      </c>
      <c r="H134" s="10">
        <v>0.38</v>
      </c>
      <c r="I134" s="10">
        <v>0.16</v>
      </c>
      <c r="J134" s="10">
        <v>0.17</v>
      </c>
      <c r="K134" s="10">
        <v>0.26</v>
      </c>
      <c r="L134" s="10">
        <v>0.17</v>
      </c>
      <c r="M134" s="10">
        <v>0.11</v>
      </c>
      <c r="N134" s="10">
        <v>0.22</v>
      </c>
      <c r="O134" s="10">
        <v>0.26</v>
      </c>
      <c r="P134" s="10">
        <v>0.35</v>
      </c>
      <c r="Q134" s="10">
        <v>0.16</v>
      </c>
      <c r="R134" s="10">
        <v>0.2</v>
      </c>
      <c r="S134" s="10">
        <v>0.18</v>
      </c>
      <c r="T134" s="10">
        <v>0.21</v>
      </c>
      <c r="U134" s="10">
        <v>0.22</v>
      </c>
      <c r="V134" s="10">
        <v>0.09</v>
      </c>
      <c r="W134" s="10">
        <v>0.11</v>
      </c>
      <c r="X134" s="10">
        <v>0.09</v>
      </c>
      <c r="Y134" s="10">
        <v>0.12</v>
      </c>
      <c r="Z134" s="10">
        <v>0.21</v>
      </c>
      <c r="AA134" s="10">
        <v>0.21</v>
      </c>
      <c r="AB134" s="10">
        <v>0.15</v>
      </c>
      <c r="AC134" s="10">
        <v>0.02</v>
      </c>
      <c r="AD134" s="10">
        <v>0.08</v>
      </c>
      <c r="AE134" s="10">
        <v>0.08</v>
      </c>
      <c r="AF134" s="10">
        <v>0.09</v>
      </c>
      <c r="AG134" s="10">
        <v>0.15</v>
      </c>
      <c r="AH134" s="10">
        <v>0.06</v>
      </c>
      <c r="AI134" s="10">
        <v>0.06</v>
      </c>
      <c r="AJ134" s="1"/>
      <c r="AK134" s="1"/>
      <c r="AL134" s="1"/>
      <c r="AM134" s="1"/>
    </row>
    <row r="135" spans="1:39" x14ac:dyDescent="0.25">
      <c r="A135" s="36"/>
      <c r="B135" s="36"/>
      <c r="C135" s="8">
        <v>40</v>
      </c>
      <c r="D135" s="10">
        <v>0.56999999999999995</v>
      </c>
      <c r="E135" s="10">
        <v>0.39</v>
      </c>
      <c r="F135" s="10">
        <v>0.36</v>
      </c>
      <c r="G135" s="10">
        <v>0.21</v>
      </c>
      <c r="H135" s="10">
        <v>0.56999999999999995</v>
      </c>
      <c r="I135" s="10">
        <v>0.27</v>
      </c>
      <c r="J135" s="10">
        <v>0.36</v>
      </c>
      <c r="K135" s="10">
        <v>0.34</v>
      </c>
      <c r="L135" s="10">
        <v>0.23</v>
      </c>
      <c r="M135" s="10">
        <v>0.2</v>
      </c>
      <c r="N135" s="10">
        <v>0.28000000000000003</v>
      </c>
      <c r="O135" s="10">
        <v>0.51</v>
      </c>
      <c r="P135" s="10">
        <v>0.63</v>
      </c>
      <c r="Q135" s="10">
        <v>0.33</v>
      </c>
      <c r="R135" s="10">
        <v>0.38</v>
      </c>
      <c r="S135" s="10">
        <v>0.33</v>
      </c>
      <c r="T135" s="10">
        <v>0.39</v>
      </c>
      <c r="U135" s="10">
        <v>0.35</v>
      </c>
      <c r="V135" s="10">
        <v>0.32</v>
      </c>
      <c r="W135" s="10">
        <v>0.23</v>
      </c>
      <c r="X135" s="10">
        <v>0.11</v>
      </c>
      <c r="Y135" s="10">
        <v>0.27</v>
      </c>
      <c r="Z135" s="10">
        <v>0.34</v>
      </c>
      <c r="AA135" s="10">
        <v>0.4</v>
      </c>
      <c r="AB135" s="10">
        <v>0.12</v>
      </c>
      <c r="AC135" s="10">
        <v>0.26</v>
      </c>
      <c r="AD135" s="10">
        <v>0.2</v>
      </c>
      <c r="AE135" s="10">
        <v>0.18</v>
      </c>
      <c r="AF135" s="10">
        <v>0.03</v>
      </c>
      <c r="AG135" s="10">
        <v>0.06</v>
      </c>
      <c r="AH135" s="10">
        <v>0.14000000000000001</v>
      </c>
      <c r="AI135" s="10">
        <v>0.22</v>
      </c>
      <c r="AJ135" s="1"/>
      <c r="AK135" s="1"/>
      <c r="AL135" s="1"/>
      <c r="AM135" s="1"/>
    </row>
    <row r="136" spans="1:39" x14ac:dyDescent="0.25">
      <c r="A136" s="36"/>
      <c r="B136" s="36"/>
      <c r="C136" s="8">
        <v>50</v>
      </c>
      <c r="D136" s="10">
        <v>0.52</v>
      </c>
      <c r="E136" s="10">
        <v>0.42</v>
      </c>
      <c r="F136" s="10">
        <v>0.6</v>
      </c>
      <c r="G136" s="10">
        <v>0.37</v>
      </c>
      <c r="H136" s="10">
        <v>0.75</v>
      </c>
      <c r="I136" s="10">
        <v>0.38</v>
      </c>
      <c r="J136" s="10">
        <v>0.4</v>
      </c>
      <c r="K136" s="10">
        <v>0.51</v>
      </c>
      <c r="L136" s="10">
        <v>0.44</v>
      </c>
      <c r="M136" s="10">
        <v>0.38</v>
      </c>
      <c r="N136" s="10">
        <v>0.36</v>
      </c>
      <c r="O136" s="10">
        <v>0.62</v>
      </c>
      <c r="P136" s="10">
        <v>0.84</v>
      </c>
      <c r="Q136" s="10">
        <v>0.35</v>
      </c>
      <c r="R136" s="10">
        <v>0.65</v>
      </c>
      <c r="S136" s="10">
        <v>0.35</v>
      </c>
      <c r="T136" s="10">
        <v>0.47</v>
      </c>
      <c r="U136" s="10">
        <v>0.45</v>
      </c>
      <c r="V136" s="10">
        <v>0.41</v>
      </c>
      <c r="W136" s="10">
        <v>0.28000000000000003</v>
      </c>
      <c r="X136" s="10">
        <v>0.26</v>
      </c>
      <c r="Y136" s="10">
        <v>0.42</v>
      </c>
      <c r="Z136" s="10">
        <v>0.57999999999999996</v>
      </c>
      <c r="AA136" s="10">
        <v>0.45</v>
      </c>
      <c r="AB136" s="10">
        <v>0.46</v>
      </c>
      <c r="AC136" s="10">
        <v>0.52</v>
      </c>
      <c r="AD136" s="10">
        <v>0.26</v>
      </c>
      <c r="AE136" s="10">
        <v>0.12</v>
      </c>
      <c r="AF136" s="10">
        <v>0.22</v>
      </c>
      <c r="AG136" s="10">
        <v>0.11</v>
      </c>
      <c r="AH136" s="10">
        <v>0.25</v>
      </c>
      <c r="AI136" s="10">
        <v>0.35</v>
      </c>
      <c r="AJ136" s="1"/>
      <c r="AK136" s="1"/>
      <c r="AL136" s="1"/>
      <c r="AM136" s="1"/>
    </row>
    <row r="137" spans="1:39" x14ac:dyDescent="0.25">
      <c r="A137" s="36"/>
      <c r="B137" s="36"/>
      <c r="C137" s="8">
        <v>60</v>
      </c>
      <c r="D137" s="10">
        <v>0.9</v>
      </c>
      <c r="E137" s="10">
        <v>0.82</v>
      </c>
      <c r="F137" s="10">
        <v>0.82</v>
      </c>
      <c r="G137" s="10">
        <v>0.71</v>
      </c>
      <c r="H137" s="10">
        <v>1.35</v>
      </c>
      <c r="I137" s="10">
        <v>0.56999999999999995</v>
      </c>
      <c r="J137" s="10">
        <v>0.81</v>
      </c>
      <c r="K137" s="10">
        <v>0.75</v>
      </c>
      <c r="L137" s="10">
        <v>0.81</v>
      </c>
      <c r="M137" s="10">
        <v>0.56999999999999995</v>
      </c>
      <c r="N137" s="10">
        <v>0.63</v>
      </c>
      <c r="O137" s="10">
        <v>0.96</v>
      </c>
      <c r="P137" s="10">
        <v>1.26</v>
      </c>
      <c r="Q137" s="10">
        <v>0.64</v>
      </c>
      <c r="R137" s="10">
        <v>1</v>
      </c>
      <c r="S137" s="10">
        <v>0.37</v>
      </c>
      <c r="T137" s="10">
        <v>0.69</v>
      </c>
      <c r="U137" s="10">
        <v>0.81</v>
      </c>
      <c r="V137" s="10">
        <v>0.75</v>
      </c>
      <c r="W137" s="10">
        <v>0.56999999999999995</v>
      </c>
      <c r="X137" s="10">
        <v>0.55000000000000004</v>
      </c>
      <c r="Y137" s="10">
        <v>0.64</v>
      </c>
      <c r="Z137" s="10">
        <v>0.76</v>
      </c>
      <c r="AA137" s="10">
        <v>0.6</v>
      </c>
      <c r="AB137" s="10">
        <v>0.69</v>
      </c>
      <c r="AC137" s="10">
        <v>0.72</v>
      </c>
      <c r="AD137" s="10">
        <v>0.18</v>
      </c>
      <c r="AE137" s="10">
        <v>0.26</v>
      </c>
      <c r="AF137" s="10">
        <v>0.17</v>
      </c>
      <c r="AG137" s="10">
        <v>0.06</v>
      </c>
      <c r="AH137" s="10">
        <v>0.28999999999999998</v>
      </c>
      <c r="AI137" s="10">
        <v>0.26</v>
      </c>
      <c r="AJ137" s="1"/>
      <c r="AK137" s="1"/>
      <c r="AL137" s="1"/>
      <c r="AM137" s="1"/>
    </row>
    <row r="138" spans="1:39" x14ac:dyDescent="0.25">
      <c r="A138" s="36"/>
      <c r="B138" s="36"/>
      <c r="C138" s="8">
        <v>70</v>
      </c>
      <c r="D138" s="10">
        <v>1.29</v>
      </c>
      <c r="E138" s="10">
        <v>1.21</v>
      </c>
      <c r="F138" s="10">
        <v>1.1499999999999999</v>
      </c>
      <c r="G138" s="10">
        <v>1.07</v>
      </c>
      <c r="H138" s="10">
        <v>1.66</v>
      </c>
      <c r="I138" s="10">
        <v>1</v>
      </c>
      <c r="J138" s="10">
        <v>1.02</v>
      </c>
      <c r="K138" s="10">
        <v>1.19</v>
      </c>
      <c r="L138" s="10">
        <v>1.52</v>
      </c>
      <c r="M138" s="10">
        <v>0.81</v>
      </c>
      <c r="N138" s="10">
        <v>0.91</v>
      </c>
      <c r="O138" s="10">
        <v>1.1499999999999999</v>
      </c>
      <c r="P138" s="10">
        <v>1.88</v>
      </c>
      <c r="Q138" s="10">
        <v>1.23</v>
      </c>
      <c r="R138" s="10">
        <v>1.72</v>
      </c>
      <c r="S138" s="10">
        <v>0.46</v>
      </c>
      <c r="T138" s="10">
        <v>1</v>
      </c>
      <c r="U138" s="10">
        <v>1.1000000000000001</v>
      </c>
      <c r="V138" s="10">
        <v>0.89</v>
      </c>
      <c r="W138" s="10">
        <v>0.85</v>
      </c>
      <c r="X138" s="10">
        <v>0.88</v>
      </c>
      <c r="Y138" s="10">
        <v>0.89</v>
      </c>
      <c r="Z138" s="10">
        <v>0.84</v>
      </c>
      <c r="AA138" s="10">
        <v>1.07</v>
      </c>
      <c r="AB138" s="10">
        <v>0.91</v>
      </c>
      <c r="AC138" s="10">
        <v>1.18</v>
      </c>
      <c r="AD138" s="10">
        <v>0.26</v>
      </c>
      <c r="AE138" s="10">
        <v>0.28000000000000003</v>
      </c>
      <c r="AF138" s="10">
        <v>0.31</v>
      </c>
      <c r="AG138" s="10">
        <v>0.19</v>
      </c>
      <c r="AH138" s="10">
        <v>0.43</v>
      </c>
      <c r="AI138" s="10">
        <v>0.4</v>
      </c>
      <c r="AJ138" s="1"/>
      <c r="AK138" s="1"/>
      <c r="AL138" s="1"/>
      <c r="AM138" s="1"/>
    </row>
    <row r="139" spans="1:39" x14ac:dyDescent="0.25">
      <c r="A139" s="36"/>
      <c r="B139" s="36"/>
      <c r="C139" s="8">
        <v>80</v>
      </c>
      <c r="D139" s="10">
        <v>1.68</v>
      </c>
      <c r="E139" s="10">
        <v>1.38</v>
      </c>
      <c r="F139" s="10">
        <v>1.63</v>
      </c>
      <c r="G139" s="10">
        <v>1.51</v>
      </c>
      <c r="H139" s="10">
        <v>2.2200000000000002</v>
      </c>
      <c r="I139" s="10">
        <v>1.4</v>
      </c>
      <c r="J139" s="10">
        <v>1.31</v>
      </c>
      <c r="K139" s="10">
        <v>1.81</v>
      </c>
      <c r="L139" s="10">
        <v>1.55</v>
      </c>
      <c r="M139" s="10">
        <v>1.35</v>
      </c>
      <c r="N139" s="10">
        <v>1.44</v>
      </c>
      <c r="O139" s="10">
        <v>1.34</v>
      </c>
      <c r="P139" s="10">
        <v>2.0099999999999998</v>
      </c>
      <c r="Q139" s="10">
        <v>1.32</v>
      </c>
      <c r="R139" s="10">
        <v>2.23</v>
      </c>
      <c r="S139" s="10">
        <v>1.06</v>
      </c>
      <c r="T139" s="10">
        <v>1.44</v>
      </c>
      <c r="U139" s="10">
        <v>1.23</v>
      </c>
      <c r="V139" s="10">
        <v>1.35</v>
      </c>
      <c r="W139" s="10">
        <v>1.1599999999999999</v>
      </c>
      <c r="X139" s="10">
        <v>1.1499999999999999</v>
      </c>
      <c r="Y139" s="10">
        <v>1.38</v>
      </c>
      <c r="Z139" s="10">
        <v>1.5</v>
      </c>
      <c r="AA139" s="10">
        <v>1.46</v>
      </c>
      <c r="AB139" s="10">
        <v>1.36</v>
      </c>
      <c r="AC139" s="10">
        <v>1.69</v>
      </c>
      <c r="AD139" s="10">
        <v>0.39</v>
      </c>
      <c r="AE139" s="10">
        <v>0.54</v>
      </c>
      <c r="AF139" s="10">
        <v>0.36</v>
      </c>
      <c r="AG139" s="10">
        <v>0.34</v>
      </c>
      <c r="AH139" s="10">
        <v>0.71</v>
      </c>
      <c r="AI139" s="10">
        <v>0.69</v>
      </c>
      <c r="AJ139" s="1"/>
      <c r="AK139" s="1"/>
      <c r="AL139" s="1"/>
      <c r="AM139" s="1"/>
    </row>
    <row r="140" spans="1:39" x14ac:dyDescent="0.25">
      <c r="A140" s="36"/>
      <c r="B140" s="36" t="s">
        <v>469</v>
      </c>
      <c r="C140" s="8">
        <v>20</v>
      </c>
      <c r="D140" s="10">
        <v>0.1</v>
      </c>
      <c r="E140" s="10">
        <v>7.0000000000000007E-2</v>
      </c>
      <c r="F140" s="10">
        <v>0.02</v>
      </c>
      <c r="G140" s="10">
        <v>0</v>
      </c>
      <c r="H140" s="10">
        <v>0.08</v>
      </c>
      <c r="I140" s="10">
        <v>7.0000000000000007E-2</v>
      </c>
      <c r="J140" s="10">
        <v>0.04</v>
      </c>
      <c r="K140" s="10">
        <v>0.02</v>
      </c>
      <c r="L140" s="10">
        <v>0.03</v>
      </c>
      <c r="M140" s="10">
        <v>0.03</v>
      </c>
      <c r="N140" s="10">
        <v>0.2</v>
      </c>
      <c r="O140" s="10">
        <v>0.12</v>
      </c>
      <c r="P140" s="10">
        <v>0.06</v>
      </c>
      <c r="Q140" s="10">
        <v>0.11</v>
      </c>
      <c r="R140" s="10">
        <v>0.12</v>
      </c>
      <c r="S140" s="10">
        <v>0.08</v>
      </c>
      <c r="T140" s="10">
        <v>0.13</v>
      </c>
      <c r="U140" s="10">
        <v>0.14000000000000001</v>
      </c>
      <c r="V140" s="10">
        <v>0.02</v>
      </c>
      <c r="W140" s="10">
        <v>0.08</v>
      </c>
      <c r="X140" s="10">
        <v>0</v>
      </c>
      <c r="Y140" s="10">
        <v>0.01</v>
      </c>
      <c r="Z140" s="10">
        <v>0.09</v>
      </c>
      <c r="AA140" s="10">
        <v>0.04</v>
      </c>
      <c r="AB140" s="10">
        <v>0.01</v>
      </c>
      <c r="AC140" s="10">
        <v>0</v>
      </c>
      <c r="AD140" s="10">
        <v>0.05</v>
      </c>
      <c r="AE140" s="10">
        <v>0</v>
      </c>
      <c r="AF140" s="10">
        <v>0.02</v>
      </c>
      <c r="AG140" s="10">
        <v>0.04</v>
      </c>
      <c r="AH140" s="10">
        <v>0.06</v>
      </c>
      <c r="AI140" s="10">
        <v>0</v>
      </c>
      <c r="AJ140" s="1"/>
      <c r="AK140" s="1"/>
      <c r="AL140" s="1"/>
      <c r="AM140" s="1"/>
    </row>
    <row r="141" spans="1:39" x14ac:dyDescent="0.25">
      <c r="A141" s="36"/>
      <c r="B141" s="36"/>
      <c r="C141" s="8">
        <v>30</v>
      </c>
      <c r="D141" s="10">
        <v>0.24</v>
      </c>
      <c r="E141" s="10">
        <v>0.19</v>
      </c>
      <c r="F141" s="10">
        <v>0.12</v>
      </c>
      <c r="G141" s="10">
        <v>0.14000000000000001</v>
      </c>
      <c r="H141" s="10">
        <v>0.17</v>
      </c>
      <c r="I141" s="10">
        <v>0.1</v>
      </c>
      <c r="J141" s="10">
        <v>0.12</v>
      </c>
      <c r="K141" s="10">
        <v>0.17</v>
      </c>
      <c r="L141" s="10">
        <v>0.1</v>
      </c>
      <c r="M141" s="10">
        <v>0.09</v>
      </c>
      <c r="N141" s="10">
        <v>0.16</v>
      </c>
      <c r="O141" s="10">
        <v>0.1</v>
      </c>
      <c r="P141" s="10">
        <v>0.16</v>
      </c>
      <c r="Q141" s="10">
        <v>0</v>
      </c>
      <c r="R141" s="10">
        <v>0.2</v>
      </c>
      <c r="S141" s="10">
        <v>0.06</v>
      </c>
      <c r="T141" s="10">
        <v>0.16</v>
      </c>
      <c r="U141" s="10">
        <v>0.25</v>
      </c>
      <c r="V141" s="10">
        <v>0.16</v>
      </c>
      <c r="W141" s="10">
        <v>0.1</v>
      </c>
      <c r="X141" s="10">
        <v>0.02</v>
      </c>
      <c r="Y141" s="10">
        <v>0.11</v>
      </c>
      <c r="Z141" s="10">
        <v>0.08</v>
      </c>
      <c r="AA141" s="10">
        <v>7.0000000000000007E-2</v>
      </c>
      <c r="AB141" s="10">
        <v>0.13</v>
      </c>
      <c r="AC141" s="10">
        <v>0.09</v>
      </c>
      <c r="AD141" s="10">
        <v>0</v>
      </c>
      <c r="AE141" s="10">
        <v>0</v>
      </c>
      <c r="AF141" s="10">
        <v>0.05</v>
      </c>
      <c r="AG141" s="10">
        <v>0.03</v>
      </c>
      <c r="AH141" s="10">
        <v>0</v>
      </c>
      <c r="AI141" s="10">
        <v>0</v>
      </c>
      <c r="AJ141" s="1"/>
      <c r="AK141" s="1"/>
      <c r="AL141" s="1"/>
      <c r="AM141" s="1"/>
    </row>
    <row r="142" spans="1:39" x14ac:dyDescent="0.25">
      <c r="A142" s="36"/>
      <c r="B142" s="36"/>
      <c r="C142" s="8">
        <v>40</v>
      </c>
      <c r="D142" s="10">
        <v>0.25</v>
      </c>
      <c r="E142" s="10">
        <v>0.24</v>
      </c>
      <c r="F142" s="10">
        <v>0.27</v>
      </c>
      <c r="G142" s="10">
        <v>0.15</v>
      </c>
      <c r="H142" s="10">
        <v>0.31</v>
      </c>
      <c r="I142" s="10">
        <v>0.17</v>
      </c>
      <c r="J142" s="10">
        <v>0.22</v>
      </c>
      <c r="K142" s="10">
        <v>0.17</v>
      </c>
      <c r="L142" s="10">
        <v>0.27</v>
      </c>
      <c r="M142" s="10">
        <v>0.17</v>
      </c>
      <c r="N142" s="10">
        <v>0.26</v>
      </c>
      <c r="O142" s="10">
        <v>0.44</v>
      </c>
      <c r="P142" s="10">
        <v>0.18</v>
      </c>
      <c r="Q142" s="10">
        <v>0.1</v>
      </c>
      <c r="R142" s="10">
        <v>0.18</v>
      </c>
      <c r="S142" s="10">
        <v>0.26</v>
      </c>
      <c r="T142" s="10">
        <v>0.11</v>
      </c>
      <c r="U142" s="10">
        <v>0.28999999999999998</v>
      </c>
      <c r="V142" s="10">
        <v>0.17</v>
      </c>
      <c r="W142" s="10">
        <v>0.17</v>
      </c>
      <c r="X142" s="10">
        <v>0.22</v>
      </c>
      <c r="Y142" s="10">
        <v>0.21</v>
      </c>
      <c r="Z142" s="10">
        <v>7.0000000000000007E-2</v>
      </c>
      <c r="AA142" s="10">
        <v>0.06</v>
      </c>
      <c r="AB142" s="10">
        <v>0.19</v>
      </c>
      <c r="AC142" s="10">
        <v>0.25</v>
      </c>
      <c r="AD142" s="10">
        <v>0.06</v>
      </c>
      <c r="AE142" s="10">
        <v>0.09</v>
      </c>
      <c r="AF142" s="10">
        <v>0.1</v>
      </c>
      <c r="AG142" s="10">
        <v>0.08</v>
      </c>
      <c r="AH142" s="10">
        <v>0.05</v>
      </c>
      <c r="AI142" s="10">
        <v>0.12</v>
      </c>
      <c r="AJ142" s="1"/>
      <c r="AK142" s="1"/>
      <c r="AL142" s="1"/>
      <c r="AM142" s="1"/>
    </row>
    <row r="143" spans="1:39" x14ac:dyDescent="0.25">
      <c r="A143" s="36"/>
      <c r="B143" s="36"/>
      <c r="C143" s="8">
        <v>50</v>
      </c>
      <c r="D143" s="10">
        <v>0.41</v>
      </c>
      <c r="E143" s="10">
        <v>0.38</v>
      </c>
      <c r="F143" s="10">
        <v>0.25</v>
      </c>
      <c r="G143" s="10">
        <v>0.16</v>
      </c>
      <c r="H143" s="10">
        <v>0.39</v>
      </c>
      <c r="I143" s="10">
        <v>0.27</v>
      </c>
      <c r="J143" s="10">
        <v>0.36</v>
      </c>
      <c r="K143" s="10">
        <v>0.19</v>
      </c>
      <c r="L143" s="10">
        <v>0.37</v>
      </c>
      <c r="M143" s="10">
        <v>0.33</v>
      </c>
      <c r="N143" s="10">
        <v>0.09</v>
      </c>
      <c r="O143" s="10">
        <v>0.59</v>
      </c>
      <c r="P143" s="10">
        <v>0.37</v>
      </c>
      <c r="Q143" s="10">
        <v>0.26</v>
      </c>
      <c r="R143" s="10">
        <v>0.49</v>
      </c>
      <c r="S143" s="10">
        <v>0.4</v>
      </c>
      <c r="T143" s="10">
        <v>0.32</v>
      </c>
      <c r="U143" s="10">
        <v>0.39</v>
      </c>
      <c r="V143" s="10">
        <v>0.24</v>
      </c>
      <c r="W143" s="10">
        <v>0.27</v>
      </c>
      <c r="X143" s="10">
        <v>0.37</v>
      </c>
      <c r="Y143" s="10">
        <v>0.39</v>
      </c>
      <c r="Z143" s="10">
        <v>0.39</v>
      </c>
      <c r="AA143" s="10">
        <v>0.31</v>
      </c>
      <c r="AB143" s="10">
        <v>0.41</v>
      </c>
      <c r="AC143" s="10">
        <v>0.37</v>
      </c>
      <c r="AD143" s="10">
        <v>0</v>
      </c>
      <c r="AE143" s="10">
        <v>0.11</v>
      </c>
      <c r="AF143" s="10">
        <v>0.18</v>
      </c>
      <c r="AG143" s="10">
        <v>7.0000000000000007E-2</v>
      </c>
      <c r="AH143" s="10">
        <v>0.15</v>
      </c>
      <c r="AI143" s="10">
        <v>0.16</v>
      </c>
      <c r="AJ143" s="1"/>
      <c r="AK143" s="1"/>
      <c r="AL143" s="1"/>
      <c r="AM143" s="1"/>
    </row>
    <row r="144" spans="1:39" x14ac:dyDescent="0.25">
      <c r="A144" s="36"/>
      <c r="B144" s="36"/>
      <c r="C144" s="8">
        <v>60</v>
      </c>
      <c r="D144" s="10">
        <v>0.69</v>
      </c>
      <c r="E144" s="10">
        <v>0.62</v>
      </c>
      <c r="F144" s="10">
        <v>0.56000000000000005</v>
      </c>
      <c r="G144" s="10">
        <v>0.4</v>
      </c>
      <c r="H144" s="10">
        <v>0.67</v>
      </c>
      <c r="I144" s="10">
        <v>0.43</v>
      </c>
      <c r="J144" s="10">
        <v>0.39</v>
      </c>
      <c r="K144" s="10">
        <v>0.54</v>
      </c>
      <c r="L144" s="10">
        <v>0.43</v>
      </c>
      <c r="M144" s="10">
        <v>0.47</v>
      </c>
      <c r="N144" s="10">
        <v>0.39</v>
      </c>
      <c r="O144" s="10">
        <v>0.65</v>
      </c>
      <c r="P144" s="10">
        <v>0.57999999999999996</v>
      </c>
      <c r="Q144" s="10">
        <v>0.38</v>
      </c>
      <c r="R144" s="10">
        <v>0.57999999999999996</v>
      </c>
      <c r="S144" s="10">
        <v>0.48</v>
      </c>
      <c r="T144" s="10">
        <v>0.61</v>
      </c>
      <c r="U144" s="10">
        <v>0.7</v>
      </c>
      <c r="V144" s="10">
        <v>0.49</v>
      </c>
      <c r="W144" s="10">
        <v>0.34</v>
      </c>
      <c r="X144" s="10">
        <v>0.45</v>
      </c>
      <c r="Y144" s="10">
        <v>0.62</v>
      </c>
      <c r="Z144" s="10">
        <v>0.48</v>
      </c>
      <c r="AA144" s="10">
        <v>0.52</v>
      </c>
      <c r="AB144" s="10">
        <v>0.51</v>
      </c>
      <c r="AC144" s="10">
        <v>0.56000000000000005</v>
      </c>
      <c r="AD144" s="10">
        <v>0.28999999999999998</v>
      </c>
      <c r="AE144" s="10">
        <v>0.23</v>
      </c>
      <c r="AF144" s="10">
        <v>0.16</v>
      </c>
      <c r="AG144" s="10">
        <v>0.27</v>
      </c>
      <c r="AH144" s="10">
        <v>0.26</v>
      </c>
      <c r="AI144" s="10">
        <v>0.11</v>
      </c>
      <c r="AJ144" s="1"/>
      <c r="AK144" s="1"/>
      <c r="AL144" s="1"/>
      <c r="AM144" s="1"/>
    </row>
    <row r="145" spans="1:39" x14ac:dyDescent="0.25">
      <c r="A145" s="36"/>
      <c r="B145" s="36"/>
      <c r="C145" s="8">
        <v>70</v>
      </c>
      <c r="D145" s="10">
        <v>0.75</v>
      </c>
      <c r="E145" s="10">
        <v>1.08</v>
      </c>
      <c r="F145" s="10">
        <v>0.66</v>
      </c>
      <c r="G145" s="10">
        <v>0.63</v>
      </c>
      <c r="H145" s="10">
        <v>1.08</v>
      </c>
      <c r="I145" s="10">
        <v>0.68</v>
      </c>
      <c r="J145" s="10">
        <v>0.87</v>
      </c>
      <c r="K145" s="10">
        <v>0.7</v>
      </c>
      <c r="L145" s="10">
        <v>0.94</v>
      </c>
      <c r="M145" s="10">
        <v>0.68</v>
      </c>
      <c r="N145" s="10">
        <v>0.94</v>
      </c>
      <c r="O145" s="10">
        <v>0.96</v>
      </c>
      <c r="P145" s="10">
        <v>0.89</v>
      </c>
      <c r="Q145" s="10">
        <v>0.74</v>
      </c>
      <c r="R145" s="10">
        <v>0.98</v>
      </c>
      <c r="S145" s="10">
        <v>0.7</v>
      </c>
      <c r="T145" s="10">
        <v>0.71</v>
      </c>
      <c r="U145" s="10">
        <v>0.9</v>
      </c>
      <c r="V145" s="10">
        <v>0.63</v>
      </c>
      <c r="W145" s="10">
        <v>0.56000000000000005</v>
      </c>
      <c r="X145" s="10">
        <v>0.6</v>
      </c>
      <c r="Y145" s="10">
        <v>0.94</v>
      </c>
      <c r="Z145" s="10">
        <v>0.53</v>
      </c>
      <c r="AA145" s="10">
        <v>0.61</v>
      </c>
      <c r="AB145" s="10">
        <v>0.92</v>
      </c>
      <c r="AC145" s="10">
        <v>0.75</v>
      </c>
      <c r="AD145" s="10">
        <v>0.25</v>
      </c>
      <c r="AE145" s="10">
        <v>0.59</v>
      </c>
      <c r="AF145" s="10">
        <v>0.2</v>
      </c>
      <c r="AG145" s="10">
        <v>0.21</v>
      </c>
      <c r="AH145" s="10">
        <v>0.13</v>
      </c>
      <c r="AI145" s="10">
        <v>0.34</v>
      </c>
      <c r="AJ145" s="1"/>
      <c r="AK145" s="1"/>
      <c r="AL145" s="1"/>
      <c r="AM145" s="1"/>
    </row>
    <row r="146" spans="1:39" x14ac:dyDescent="0.25">
      <c r="A146" s="36"/>
      <c r="B146" s="36"/>
      <c r="C146" s="8">
        <v>80</v>
      </c>
      <c r="D146" s="10">
        <v>1.26</v>
      </c>
      <c r="E146" s="10">
        <v>1.21</v>
      </c>
      <c r="F146" s="10">
        <v>1.1200000000000001</v>
      </c>
      <c r="G146" s="10">
        <v>0.98</v>
      </c>
      <c r="H146" s="10">
        <v>1.38</v>
      </c>
      <c r="I146" s="10">
        <v>1.03</v>
      </c>
      <c r="J146" s="10">
        <v>0.9</v>
      </c>
      <c r="K146" s="10">
        <v>0.99</v>
      </c>
      <c r="L146" s="10">
        <v>1.4</v>
      </c>
      <c r="M146" s="10">
        <v>1.21</v>
      </c>
      <c r="N146" s="10">
        <v>0.94</v>
      </c>
      <c r="O146" s="10">
        <v>1.33</v>
      </c>
      <c r="P146" s="10">
        <v>1.25</v>
      </c>
      <c r="Q146" s="10">
        <v>0.75</v>
      </c>
      <c r="R146" s="10">
        <v>1.86</v>
      </c>
      <c r="S146" s="10">
        <v>0.64</v>
      </c>
      <c r="T146" s="10">
        <v>1.03</v>
      </c>
      <c r="U146" s="10">
        <v>0.84</v>
      </c>
      <c r="V146" s="10">
        <v>0.93</v>
      </c>
      <c r="W146" s="10">
        <v>0.87</v>
      </c>
      <c r="X146" s="10">
        <v>0.88</v>
      </c>
      <c r="Y146" s="10">
        <v>1.28</v>
      </c>
      <c r="Z146" s="10">
        <v>1.02</v>
      </c>
      <c r="AA146" s="10">
        <v>0.89</v>
      </c>
      <c r="AB146" s="10">
        <v>1.4</v>
      </c>
      <c r="AC146" s="10">
        <v>1.17</v>
      </c>
      <c r="AD146" s="10">
        <v>0.43</v>
      </c>
      <c r="AE146" s="10">
        <v>0.4</v>
      </c>
      <c r="AF146" s="10">
        <v>0.39</v>
      </c>
      <c r="AG146" s="10">
        <v>0.3</v>
      </c>
      <c r="AH146" s="10">
        <v>0.38</v>
      </c>
      <c r="AI146" s="10">
        <v>0.56000000000000005</v>
      </c>
      <c r="AJ146" s="1"/>
      <c r="AK146" s="1"/>
      <c r="AL146" s="1"/>
      <c r="AM146" s="1"/>
    </row>
    <row r="147" spans="1:39" x14ac:dyDescent="0.25">
      <c r="A147" s="36"/>
      <c r="B147" s="36" t="s">
        <v>470</v>
      </c>
      <c r="C147" s="8">
        <v>20</v>
      </c>
      <c r="D147" s="10">
        <v>0.02</v>
      </c>
      <c r="E147" s="10">
        <v>0.08</v>
      </c>
      <c r="F147" s="10">
        <v>0.01</v>
      </c>
      <c r="G147" s="10">
        <v>7.0000000000000007E-2</v>
      </c>
      <c r="H147" s="10">
        <v>0.09</v>
      </c>
      <c r="I147" s="10">
        <v>0.02</v>
      </c>
      <c r="J147" s="10">
        <v>0.11</v>
      </c>
      <c r="K147" s="10">
        <v>0.1</v>
      </c>
      <c r="L147" s="10">
        <v>7.0000000000000007E-2</v>
      </c>
      <c r="M147" s="10">
        <v>7.0000000000000007E-2</v>
      </c>
      <c r="N147" s="10">
        <v>0.1</v>
      </c>
      <c r="O147" s="10">
        <v>0.09</v>
      </c>
      <c r="P147" s="10">
        <v>0.13</v>
      </c>
      <c r="Q147" s="10">
        <v>0.11</v>
      </c>
      <c r="R147" s="10">
        <v>0.1</v>
      </c>
      <c r="S147" s="10">
        <v>0</v>
      </c>
      <c r="T147" s="10">
        <v>0</v>
      </c>
      <c r="U147" s="10">
        <v>0.17</v>
      </c>
      <c r="V147" s="10">
        <v>0</v>
      </c>
      <c r="W147" s="10">
        <v>7.0000000000000007E-2</v>
      </c>
      <c r="X147" s="10">
        <v>0.01</v>
      </c>
      <c r="Y147" s="10">
        <v>0.06</v>
      </c>
      <c r="Z147" s="10">
        <v>0.04</v>
      </c>
      <c r="AA147" s="10">
        <v>0.08</v>
      </c>
      <c r="AB147" s="10">
        <v>7.0000000000000007E-2</v>
      </c>
      <c r="AC147" s="10">
        <v>0.03</v>
      </c>
      <c r="AD147" s="10">
        <v>0.08</v>
      </c>
      <c r="AE147" s="10">
        <v>0.03</v>
      </c>
      <c r="AF147" s="10">
        <v>0.05</v>
      </c>
      <c r="AG147" s="10">
        <v>0.06</v>
      </c>
      <c r="AH147" s="10">
        <v>0.06</v>
      </c>
      <c r="AI147" s="10">
        <v>0.09</v>
      </c>
      <c r="AJ147" s="1"/>
      <c r="AK147" s="1"/>
      <c r="AL147" s="1"/>
      <c r="AM147" s="1"/>
    </row>
    <row r="148" spans="1:39" x14ac:dyDescent="0.25">
      <c r="A148" s="36"/>
      <c r="B148" s="36"/>
      <c r="C148" s="8">
        <v>30</v>
      </c>
      <c r="D148" s="10">
        <v>0.17</v>
      </c>
      <c r="E148" s="10">
        <v>0.2</v>
      </c>
      <c r="F148" s="10">
        <v>0.2</v>
      </c>
      <c r="G148" s="10">
        <v>7.0000000000000007E-2</v>
      </c>
      <c r="H148" s="10">
        <v>0.13</v>
      </c>
      <c r="I148" s="10">
        <v>0.05</v>
      </c>
      <c r="J148" s="10">
        <v>0.19</v>
      </c>
      <c r="K148" s="10">
        <v>0.11</v>
      </c>
      <c r="L148" s="10">
        <v>0.11</v>
      </c>
      <c r="M148" s="10">
        <v>0.13</v>
      </c>
      <c r="N148" s="10">
        <v>0.3</v>
      </c>
      <c r="O148" s="10">
        <v>0.11</v>
      </c>
      <c r="P148" s="10">
        <v>0.21</v>
      </c>
      <c r="Q148" s="10">
        <v>0.21</v>
      </c>
      <c r="R148" s="10">
        <v>0.12</v>
      </c>
      <c r="S148" s="10">
        <v>0.16</v>
      </c>
      <c r="T148" s="10">
        <v>0.12</v>
      </c>
      <c r="U148" s="10">
        <v>0.21</v>
      </c>
      <c r="V148" s="10">
        <v>0.16</v>
      </c>
      <c r="W148" s="10">
        <v>0</v>
      </c>
      <c r="X148" s="10">
        <v>0.09</v>
      </c>
      <c r="Y148" s="10">
        <v>0.06</v>
      </c>
      <c r="Z148" s="10">
        <v>0.11</v>
      </c>
      <c r="AA148" s="10">
        <v>0.06</v>
      </c>
      <c r="AB148" s="10">
        <v>0.11</v>
      </c>
      <c r="AC148" s="10">
        <v>0.06</v>
      </c>
      <c r="AD148" s="10">
        <v>0</v>
      </c>
      <c r="AE148" s="10">
        <v>0.02</v>
      </c>
      <c r="AF148" s="10">
        <v>0.12</v>
      </c>
      <c r="AG148" s="10">
        <v>0.04</v>
      </c>
      <c r="AH148" s="10">
        <v>0.05</v>
      </c>
      <c r="AI148" s="10">
        <v>0.05</v>
      </c>
      <c r="AJ148" s="1"/>
      <c r="AK148" s="1"/>
      <c r="AL148" s="1"/>
      <c r="AM148" s="1"/>
    </row>
    <row r="149" spans="1:39" x14ac:dyDescent="0.25">
      <c r="A149" s="36"/>
      <c r="B149" s="36"/>
      <c r="C149" s="8">
        <v>40</v>
      </c>
      <c r="D149" s="10">
        <v>0.31</v>
      </c>
      <c r="E149" s="10">
        <v>0.23</v>
      </c>
      <c r="F149" s="10">
        <v>0.27</v>
      </c>
      <c r="G149" s="10">
        <v>0.12</v>
      </c>
      <c r="H149" s="10">
        <v>0.36</v>
      </c>
      <c r="I149" s="10">
        <v>0.13</v>
      </c>
      <c r="J149" s="10">
        <v>0.27</v>
      </c>
      <c r="K149" s="10">
        <v>0.19</v>
      </c>
      <c r="L149" s="10">
        <v>0.27</v>
      </c>
      <c r="M149" s="10">
        <v>0.22</v>
      </c>
      <c r="N149" s="10">
        <v>0.28000000000000003</v>
      </c>
      <c r="O149" s="10">
        <v>0.43</v>
      </c>
      <c r="P149" s="10">
        <v>0.31</v>
      </c>
      <c r="Q149" s="10">
        <v>0.3</v>
      </c>
      <c r="R149" s="10">
        <v>0.34</v>
      </c>
      <c r="S149" s="10">
        <v>0.2</v>
      </c>
      <c r="T149" s="10">
        <v>0.27</v>
      </c>
      <c r="U149" s="10">
        <v>0.43</v>
      </c>
      <c r="V149" s="10">
        <v>0.21</v>
      </c>
      <c r="W149" s="10">
        <v>0.22</v>
      </c>
      <c r="X149" s="10">
        <v>0.21</v>
      </c>
      <c r="Y149" s="10">
        <v>7.0000000000000007E-2</v>
      </c>
      <c r="Z149" s="10">
        <v>0.19</v>
      </c>
      <c r="AA149" s="10">
        <v>0.23</v>
      </c>
      <c r="AB149" s="10">
        <v>0.26</v>
      </c>
      <c r="AC149" s="10">
        <v>0.23</v>
      </c>
      <c r="AD149" s="10">
        <v>0.06</v>
      </c>
      <c r="AE149" s="10">
        <v>0</v>
      </c>
      <c r="AF149" s="10">
        <v>0.14000000000000001</v>
      </c>
      <c r="AG149" s="10">
        <v>0.08</v>
      </c>
      <c r="AH149" s="10">
        <v>0.1</v>
      </c>
      <c r="AI149" s="10">
        <v>0.01</v>
      </c>
      <c r="AJ149" s="1"/>
      <c r="AK149" s="1"/>
      <c r="AL149" s="1"/>
      <c r="AM149" s="1"/>
    </row>
    <row r="150" spans="1:39" x14ac:dyDescent="0.25">
      <c r="A150" s="36"/>
      <c r="B150" s="36"/>
      <c r="C150" s="8">
        <v>50</v>
      </c>
      <c r="D150" s="10">
        <v>0.43</v>
      </c>
      <c r="E150" s="10">
        <v>0.41</v>
      </c>
      <c r="F150" s="10">
        <v>0.4</v>
      </c>
      <c r="G150" s="10">
        <v>0.3</v>
      </c>
      <c r="H150" s="10">
        <v>0.44</v>
      </c>
      <c r="I150" s="10">
        <v>0.22</v>
      </c>
      <c r="J150" s="10">
        <v>0.25</v>
      </c>
      <c r="K150" s="10">
        <v>0.31</v>
      </c>
      <c r="L150" s="10">
        <v>0.44</v>
      </c>
      <c r="M150" s="10">
        <v>0.35</v>
      </c>
      <c r="N150" s="10">
        <v>0.2</v>
      </c>
      <c r="O150" s="10">
        <v>0.53</v>
      </c>
      <c r="P150" s="10">
        <v>0.44</v>
      </c>
      <c r="Q150" s="10">
        <v>0.44</v>
      </c>
      <c r="R150" s="10">
        <v>0.63</v>
      </c>
      <c r="S150" s="10">
        <v>0.28000000000000003</v>
      </c>
      <c r="T150" s="10">
        <v>0.3</v>
      </c>
      <c r="U150" s="10">
        <v>0.41</v>
      </c>
      <c r="V150" s="10">
        <v>0.21</v>
      </c>
      <c r="W150" s="10">
        <v>0.23</v>
      </c>
      <c r="X150" s="10">
        <v>0.27</v>
      </c>
      <c r="Y150" s="10">
        <v>0.22</v>
      </c>
      <c r="Z150" s="10">
        <v>0.39</v>
      </c>
      <c r="AA150" s="10">
        <v>0.22</v>
      </c>
      <c r="AB150" s="10">
        <v>0.36</v>
      </c>
      <c r="AC150" s="10">
        <v>0.43</v>
      </c>
      <c r="AD150" s="10">
        <v>0.05</v>
      </c>
      <c r="AE150" s="10">
        <v>0.13</v>
      </c>
      <c r="AF150" s="10">
        <v>0.3</v>
      </c>
      <c r="AG150" s="10">
        <v>0.08</v>
      </c>
      <c r="AH150" s="10">
        <v>0.24</v>
      </c>
      <c r="AI150" s="10">
        <v>0.01</v>
      </c>
      <c r="AJ150" s="1"/>
      <c r="AK150" s="1"/>
      <c r="AL150" s="1"/>
      <c r="AM150" s="1"/>
    </row>
    <row r="151" spans="1:39" x14ac:dyDescent="0.25">
      <c r="A151" s="36"/>
      <c r="B151" s="36"/>
      <c r="C151" s="8">
        <v>60</v>
      </c>
      <c r="D151" s="10">
        <v>0.59</v>
      </c>
      <c r="E151" s="10">
        <v>0.56999999999999995</v>
      </c>
      <c r="F151" s="10">
        <v>0.5</v>
      </c>
      <c r="G151" s="10">
        <v>0.37</v>
      </c>
      <c r="H151" s="10">
        <v>0.43</v>
      </c>
      <c r="I151" s="10">
        <v>0.31</v>
      </c>
      <c r="J151" s="10">
        <v>0.63</v>
      </c>
      <c r="K151" s="10">
        <v>0.37</v>
      </c>
      <c r="L151" s="10">
        <v>0.56000000000000005</v>
      </c>
      <c r="M151" s="10">
        <v>0.46</v>
      </c>
      <c r="N151" s="10">
        <v>0.51</v>
      </c>
      <c r="O151" s="10">
        <v>0.56000000000000005</v>
      </c>
      <c r="P151" s="10">
        <v>0.68</v>
      </c>
      <c r="Q151" s="10">
        <v>0.56999999999999995</v>
      </c>
      <c r="R151" s="10">
        <v>0.73</v>
      </c>
      <c r="S151" s="10">
        <v>0.49</v>
      </c>
      <c r="T151" s="10">
        <v>0.26</v>
      </c>
      <c r="U151" s="10">
        <v>0.59</v>
      </c>
      <c r="V151" s="10">
        <v>0.33</v>
      </c>
      <c r="W151" s="10">
        <v>0.31</v>
      </c>
      <c r="X151" s="10">
        <v>0.24</v>
      </c>
      <c r="Y151" s="10">
        <v>0.42</v>
      </c>
      <c r="Z151" s="10">
        <v>0.45</v>
      </c>
      <c r="AA151" s="10">
        <v>0.45</v>
      </c>
      <c r="AB151" s="10">
        <v>0.71</v>
      </c>
      <c r="AC151" s="10">
        <v>0.43</v>
      </c>
      <c r="AD151" s="10">
        <v>0.22</v>
      </c>
      <c r="AE151" s="10">
        <v>0.27</v>
      </c>
      <c r="AF151" s="10">
        <v>0.06</v>
      </c>
      <c r="AG151" s="10">
        <v>0.13</v>
      </c>
      <c r="AH151" s="10">
        <v>0.12</v>
      </c>
      <c r="AI151" s="10">
        <v>0.06</v>
      </c>
      <c r="AJ151" s="1"/>
      <c r="AK151" s="1"/>
      <c r="AL151" s="1"/>
      <c r="AM151" s="1"/>
    </row>
    <row r="152" spans="1:39" x14ac:dyDescent="0.25">
      <c r="A152" s="36"/>
      <c r="B152" s="36"/>
      <c r="C152" s="8">
        <v>70</v>
      </c>
      <c r="D152" s="10">
        <v>0.82</v>
      </c>
      <c r="E152" s="10">
        <v>0.59</v>
      </c>
      <c r="F152" s="10">
        <v>0.88</v>
      </c>
      <c r="G152" s="10">
        <v>0.43</v>
      </c>
      <c r="H152" s="10">
        <v>1.07</v>
      </c>
      <c r="I152" s="10">
        <v>0.49</v>
      </c>
      <c r="J152" s="10">
        <v>0.56000000000000005</v>
      </c>
      <c r="K152" s="10">
        <v>0.52</v>
      </c>
      <c r="L152" s="10">
        <v>0.92</v>
      </c>
      <c r="M152" s="10">
        <v>0.64</v>
      </c>
      <c r="N152" s="10">
        <v>0.57999999999999996</v>
      </c>
      <c r="O152" s="10">
        <v>0.92</v>
      </c>
      <c r="P152" s="10">
        <v>0.96</v>
      </c>
      <c r="Q152" s="10">
        <v>0.53</v>
      </c>
      <c r="R152" s="10">
        <v>1.01</v>
      </c>
      <c r="S152" s="10">
        <v>0.53</v>
      </c>
      <c r="T152" s="10">
        <v>0.47</v>
      </c>
      <c r="U152" s="10">
        <v>0.62</v>
      </c>
      <c r="V152" s="10">
        <v>0.56000000000000005</v>
      </c>
      <c r="W152" s="10">
        <v>0.45</v>
      </c>
      <c r="X152" s="10">
        <v>0.53</v>
      </c>
      <c r="Y152" s="10">
        <v>0.54</v>
      </c>
      <c r="Z152" s="10">
        <v>0.52</v>
      </c>
      <c r="AA152" s="10">
        <v>0.54</v>
      </c>
      <c r="AB152" s="10">
        <v>0.89</v>
      </c>
      <c r="AC152" s="10">
        <v>0.54</v>
      </c>
      <c r="AD152" s="10">
        <v>0.16</v>
      </c>
      <c r="AE152" s="10">
        <v>0.15</v>
      </c>
      <c r="AF152" s="10">
        <v>0.27</v>
      </c>
      <c r="AG152" s="10">
        <v>0.22</v>
      </c>
      <c r="AH152" s="10">
        <v>0.28999999999999998</v>
      </c>
      <c r="AI152" s="10">
        <v>0.28000000000000003</v>
      </c>
      <c r="AJ152" s="1"/>
      <c r="AK152" s="1"/>
      <c r="AL152" s="1"/>
      <c r="AM152" s="1"/>
    </row>
    <row r="153" spans="1:39" x14ac:dyDescent="0.25">
      <c r="A153" s="36"/>
      <c r="B153" s="36"/>
      <c r="C153" s="8">
        <v>80</v>
      </c>
      <c r="D153" s="10">
        <v>0.86</v>
      </c>
      <c r="E153" s="10">
        <v>1.04</v>
      </c>
      <c r="F153" s="10">
        <v>0.83</v>
      </c>
      <c r="G153" s="10">
        <v>0.75</v>
      </c>
      <c r="H153" s="10">
        <v>1.02</v>
      </c>
      <c r="I153" s="10">
        <v>0.66</v>
      </c>
      <c r="J153" s="10">
        <v>0.81</v>
      </c>
      <c r="K153" s="10">
        <v>0.61</v>
      </c>
      <c r="L153" s="10">
        <v>1.08</v>
      </c>
      <c r="M153" s="10">
        <v>0.77</v>
      </c>
      <c r="N153" s="10">
        <v>0.95</v>
      </c>
      <c r="O153" s="10">
        <v>0.86</v>
      </c>
      <c r="P153" s="10">
        <v>1</v>
      </c>
      <c r="Q153" s="10">
        <v>0.66</v>
      </c>
      <c r="R153" s="10">
        <v>1.06</v>
      </c>
      <c r="S153" s="10">
        <v>0.54</v>
      </c>
      <c r="T153" s="10">
        <v>0.77</v>
      </c>
      <c r="U153" s="10">
        <v>0.89</v>
      </c>
      <c r="V153" s="10">
        <v>0.78</v>
      </c>
      <c r="W153" s="10">
        <v>0.64</v>
      </c>
      <c r="X153" s="10">
        <v>0.68</v>
      </c>
      <c r="Y153" s="10">
        <v>0.64</v>
      </c>
      <c r="Z153" s="10">
        <v>0.76</v>
      </c>
      <c r="AA153" s="10">
        <v>0.75</v>
      </c>
      <c r="AB153" s="10">
        <v>0.89</v>
      </c>
      <c r="AC153" s="10">
        <v>0.86</v>
      </c>
      <c r="AD153" s="10">
        <v>0.14000000000000001</v>
      </c>
      <c r="AE153" s="10">
        <v>0.25</v>
      </c>
      <c r="AF153" s="10">
        <v>0.24</v>
      </c>
      <c r="AG153" s="10">
        <v>0.24</v>
      </c>
      <c r="AH153" s="10">
        <v>0.4</v>
      </c>
      <c r="AI153" s="10">
        <v>0.28999999999999998</v>
      </c>
      <c r="AJ153" s="1"/>
      <c r="AK153" s="1"/>
      <c r="AL153" s="1"/>
      <c r="AM153" s="1"/>
    </row>
    <row r="154" spans="1:39" x14ac:dyDescent="0.25">
      <c r="A154" s="36"/>
      <c r="B154" s="36" t="s">
        <v>471</v>
      </c>
      <c r="C154" s="8">
        <v>20</v>
      </c>
      <c r="D154" s="10">
        <v>0.03</v>
      </c>
      <c r="E154" s="10">
        <v>0.13</v>
      </c>
      <c r="F154" s="10">
        <v>0.04</v>
      </c>
      <c r="G154" s="10">
        <v>0.03</v>
      </c>
      <c r="H154" s="10">
        <v>0.09</v>
      </c>
      <c r="I154" s="10">
        <v>0.02</v>
      </c>
      <c r="J154" s="10">
        <v>0.06</v>
      </c>
      <c r="K154" s="10">
        <v>0.1</v>
      </c>
      <c r="L154" s="10">
        <v>0.02</v>
      </c>
      <c r="M154" s="10">
        <v>0.06</v>
      </c>
      <c r="N154" s="10">
        <v>0.1</v>
      </c>
      <c r="O154" s="10">
        <v>0.12</v>
      </c>
      <c r="P154" s="10">
        <v>0.06</v>
      </c>
      <c r="Q154" s="10">
        <v>0</v>
      </c>
      <c r="R154" s="10">
        <v>0</v>
      </c>
      <c r="S154" s="10">
        <v>0.12</v>
      </c>
      <c r="T154" s="10">
        <v>0.02</v>
      </c>
      <c r="U154" s="10">
        <v>0</v>
      </c>
      <c r="V154" s="10">
        <v>0.06</v>
      </c>
      <c r="W154" s="10">
        <v>0.04</v>
      </c>
      <c r="X154" s="10">
        <v>0.06</v>
      </c>
      <c r="Y154" s="10">
        <v>0.09</v>
      </c>
      <c r="Z154" s="10">
        <v>0.04</v>
      </c>
      <c r="AA154" s="10">
        <v>0.03</v>
      </c>
      <c r="AB154" s="10">
        <v>0</v>
      </c>
      <c r="AC154" s="10">
        <v>0</v>
      </c>
      <c r="AD154" s="10">
        <v>0.05</v>
      </c>
      <c r="AE154" s="10">
        <v>-0.01</v>
      </c>
      <c r="AF154" s="10"/>
      <c r="AG154" s="10">
        <v>0.05</v>
      </c>
      <c r="AH154" s="10">
        <v>0.06</v>
      </c>
      <c r="AI154" s="10"/>
      <c r="AJ154" s="1"/>
      <c r="AK154" s="1"/>
      <c r="AL154" s="1"/>
      <c r="AM154" s="1"/>
    </row>
    <row r="155" spans="1:39" x14ac:dyDescent="0.25">
      <c r="A155" s="36"/>
      <c r="B155" s="36"/>
      <c r="C155" s="8">
        <v>30</v>
      </c>
      <c r="D155" s="10">
        <v>0.02</v>
      </c>
      <c r="E155" s="10">
        <v>0.03</v>
      </c>
      <c r="F155" s="10">
        <v>7.0000000000000007E-2</v>
      </c>
      <c r="G155" s="10">
        <v>0.06</v>
      </c>
      <c r="H155" s="10">
        <v>0</v>
      </c>
      <c r="I155" s="10">
        <v>0.03</v>
      </c>
      <c r="J155" s="10">
        <v>0.08</v>
      </c>
      <c r="K155" s="10">
        <v>7.0000000000000007E-2</v>
      </c>
      <c r="L155" s="10">
        <v>0.06</v>
      </c>
      <c r="M155" s="10">
        <v>0.04</v>
      </c>
      <c r="N155" s="10">
        <v>0.04</v>
      </c>
      <c r="O155" s="10">
        <v>0.14000000000000001</v>
      </c>
      <c r="P155" s="10">
        <v>0.03</v>
      </c>
      <c r="Q155" s="10">
        <v>0</v>
      </c>
      <c r="R155" s="10">
        <v>0.02</v>
      </c>
      <c r="S155" s="10">
        <v>0.02</v>
      </c>
      <c r="T155" s="10">
        <v>0.06</v>
      </c>
      <c r="U155" s="10">
        <v>0</v>
      </c>
      <c r="V155" s="10">
        <v>0.04</v>
      </c>
      <c r="W155" s="10">
        <v>0.04</v>
      </c>
      <c r="X155" s="10">
        <v>0.11</v>
      </c>
      <c r="Y155" s="10">
        <v>7.0000000000000007E-2</v>
      </c>
      <c r="Z155" s="10">
        <v>0</v>
      </c>
      <c r="AA155" s="10">
        <v>0.09</v>
      </c>
      <c r="AB155" s="10">
        <v>0.08</v>
      </c>
      <c r="AC155" s="10">
        <v>0</v>
      </c>
      <c r="AD155" s="10">
        <v>0.04</v>
      </c>
      <c r="AE155" s="10">
        <v>0.04</v>
      </c>
      <c r="AF155" s="10"/>
      <c r="AG155" s="10">
        <v>0.1</v>
      </c>
      <c r="AH155" s="10">
        <v>0.04</v>
      </c>
      <c r="AI155" s="10"/>
      <c r="AJ155" s="1"/>
      <c r="AK155" s="1"/>
      <c r="AL155" s="1"/>
      <c r="AM155" s="1"/>
    </row>
    <row r="156" spans="1:39" x14ac:dyDescent="0.25">
      <c r="A156" s="36"/>
      <c r="B156" s="36"/>
      <c r="C156" s="8">
        <v>40</v>
      </c>
      <c r="D156" s="10">
        <v>0</v>
      </c>
      <c r="E156" s="10">
        <v>0.13</v>
      </c>
      <c r="F156" s="10">
        <v>0.15</v>
      </c>
      <c r="G156" s="10">
        <v>0.04</v>
      </c>
      <c r="H156" s="10">
        <v>0.13</v>
      </c>
      <c r="I156" s="10">
        <v>0.02</v>
      </c>
      <c r="J156" s="10">
        <v>0.05</v>
      </c>
      <c r="K156" s="10">
        <v>0.06</v>
      </c>
      <c r="L156" s="10">
        <v>0.11</v>
      </c>
      <c r="M156" s="10">
        <v>0</v>
      </c>
      <c r="N156" s="10">
        <v>0.21</v>
      </c>
      <c r="O156" s="10">
        <v>0.19</v>
      </c>
      <c r="P156" s="10">
        <v>0.06</v>
      </c>
      <c r="Q156" s="10">
        <v>0</v>
      </c>
      <c r="R156" s="10">
        <v>0.11</v>
      </c>
      <c r="S156" s="10">
        <v>0.14000000000000001</v>
      </c>
      <c r="T156" s="10">
        <v>0.04</v>
      </c>
      <c r="U156" s="10">
        <v>0.01</v>
      </c>
      <c r="V156" s="10">
        <v>0.04</v>
      </c>
      <c r="W156" s="10">
        <v>0.02</v>
      </c>
      <c r="X156" s="10">
        <v>0.1</v>
      </c>
      <c r="Y156" s="10">
        <v>0.06</v>
      </c>
      <c r="Z156" s="10">
        <v>0.05</v>
      </c>
      <c r="AA156" s="10">
        <v>0.08</v>
      </c>
      <c r="AB156" s="10">
        <v>0.01</v>
      </c>
      <c r="AC156" s="10">
        <v>0</v>
      </c>
      <c r="AD156" s="10">
        <v>0.1</v>
      </c>
      <c r="AE156" s="10">
        <v>0.04</v>
      </c>
      <c r="AF156" s="10"/>
      <c r="AG156" s="10">
        <v>0.11</v>
      </c>
      <c r="AH156" s="10">
        <v>0</v>
      </c>
      <c r="AI156" s="10"/>
      <c r="AJ156" s="1"/>
      <c r="AK156" s="1"/>
      <c r="AL156" s="1"/>
      <c r="AM156" s="1"/>
    </row>
    <row r="157" spans="1:39" x14ac:dyDescent="0.25">
      <c r="A157" s="36"/>
      <c r="B157" s="36"/>
      <c r="C157" s="8">
        <v>50</v>
      </c>
      <c r="D157" s="10">
        <v>0.12</v>
      </c>
      <c r="E157" s="10">
        <v>0.34</v>
      </c>
      <c r="F157" s="10">
        <v>0.33</v>
      </c>
      <c r="G157" s="10">
        <v>0.04</v>
      </c>
      <c r="H157" s="10">
        <v>0.28000000000000003</v>
      </c>
      <c r="I157" s="10">
        <v>0.09</v>
      </c>
      <c r="J157" s="10">
        <v>0.2</v>
      </c>
      <c r="K157" s="10">
        <v>0.09</v>
      </c>
      <c r="L157" s="10">
        <v>0.26</v>
      </c>
      <c r="M157" s="10">
        <v>0.23</v>
      </c>
      <c r="N157" s="10">
        <v>0.36</v>
      </c>
      <c r="O157" s="10">
        <v>0.31</v>
      </c>
      <c r="P157" s="10">
        <v>0.09</v>
      </c>
      <c r="Q157" s="10">
        <v>0</v>
      </c>
      <c r="R157" s="10">
        <v>0.21</v>
      </c>
      <c r="S157" s="10">
        <v>0.22</v>
      </c>
      <c r="T157" s="10">
        <v>0</v>
      </c>
      <c r="U157" s="10">
        <v>0.15</v>
      </c>
      <c r="V157" s="10">
        <v>0.18</v>
      </c>
      <c r="W157" s="10">
        <v>0.14000000000000001</v>
      </c>
      <c r="X157" s="10">
        <v>0.08</v>
      </c>
      <c r="Y157" s="10">
        <v>0.12</v>
      </c>
      <c r="Z157" s="10">
        <v>0.04</v>
      </c>
      <c r="AA157" s="10">
        <v>0.22</v>
      </c>
      <c r="AB157" s="10">
        <v>0.05</v>
      </c>
      <c r="AC157" s="10">
        <v>0</v>
      </c>
      <c r="AD157" s="10">
        <v>0.09</v>
      </c>
      <c r="AE157" s="10">
        <v>0.18</v>
      </c>
      <c r="AF157" s="10"/>
      <c r="AG157" s="10">
        <v>0.1</v>
      </c>
      <c r="AH157" s="10">
        <v>0.03</v>
      </c>
      <c r="AI157" s="10"/>
      <c r="AJ157" s="1"/>
      <c r="AK157" s="1"/>
      <c r="AL157" s="1"/>
      <c r="AM157" s="1"/>
    </row>
    <row r="158" spans="1:39" x14ac:dyDescent="0.25">
      <c r="A158" s="36"/>
      <c r="B158" s="36"/>
      <c r="C158" s="8">
        <v>60</v>
      </c>
      <c r="D158" s="10">
        <v>0.32</v>
      </c>
      <c r="E158" s="10">
        <v>0.38</v>
      </c>
      <c r="F158" s="10">
        <v>0.43</v>
      </c>
      <c r="G158" s="10">
        <v>0.23</v>
      </c>
      <c r="H158" s="10">
        <v>0.43</v>
      </c>
      <c r="I158" s="10">
        <v>0.1</v>
      </c>
      <c r="J158" s="10">
        <v>0.32</v>
      </c>
      <c r="K158" s="10">
        <v>0.23</v>
      </c>
      <c r="L158" s="10">
        <v>0.3</v>
      </c>
      <c r="M158" s="10">
        <v>0.3</v>
      </c>
      <c r="N158" s="10">
        <v>0.4</v>
      </c>
      <c r="O158" s="10">
        <v>0.5</v>
      </c>
      <c r="P158" s="10">
        <v>0.33</v>
      </c>
      <c r="Q158" s="10">
        <v>0</v>
      </c>
      <c r="R158" s="10">
        <v>0.38</v>
      </c>
      <c r="S158" s="10">
        <v>0.42</v>
      </c>
      <c r="T158" s="10">
        <v>0</v>
      </c>
      <c r="U158" s="10">
        <v>0.33</v>
      </c>
      <c r="V158" s="10">
        <v>0.28999999999999998</v>
      </c>
      <c r="W158" s="10">
        <v>0.21</v>
      </c>
      <c r="X158" s="10">
        <v>0.32</v>
      </c>
      <c r="Y158" s="10">
        <v>0.34</v>
      </c>
      <c r="Z158" s="10">
        <v>0.09</v>
      </c>
      <c r="AA158" s="10">
        <v>0.35</v>
      </c>
      <c r="AB158" s="10">
        <v>0.17</v>
      </c>
      <c r="AC158" s="10">
        <v>0</v>
      </c>
      <c r="AD158" s="10">
        <v>0.24</v>
      </c>
      <c r="AE158" s="10">
        <v>0.15</v>
      </c>
      <c r="AF158" s="10"/>
      <c r="AG158" s="10">
        <v>0.15</v>
      </c>
      <c r="AH158" s="10">
        <v>0.05</v>
      </c>
      <c r="AI158" s="10"/>
      <c r="AJ158" s="1"/>
      <c r="AK158" s="1"/>
      <c r="AL158" s="1"/>
      <c r="AM158" s="1"/>
    </row>
    <row r="159" spans="1:39" x14ac:dyDescent="0.25">
      <c r="A159" s="36"/>
      <c r="B159" s="36"/>
      <c r="C159" s="8">
        <v>70</v>
      </c>
      <c r="D159" s="10">
        <v>0.43</v>
      </c>
      <c r="E159" s="10">
        <v>0.64</v>
      </c>
      <c r="F159" s="10">
        <v>0.5</v>
      </c>
      <c r="G159" s="10">
        <v>0.47</v>
      </c>
      <c r="H159" s="10">
        <v>0.69</v>
      </c>
      <c r="I159" s="10">
        <v>0.35</v>
      </c>
      <c r="J159" s="10">
        <v>0.28999999999999998</v>
      </c>
      <c r="K159" s="10">
        <v>0.38</v>
      </c>
      <c r="L159" s="10">
        <v>0.51</v>
      </c>
      <c r="M159" s="10">
        <v>0.51</v>
      </c>
      <c r="N159" s="10">
        <v>0.48</v>
      </c>
      <c r="O159" s="10">
        <v>0.65</v>
      </c>
      <c r="P159" s="10">
        <v>0.42</v>
      </c>
      <c r="Q159" s="10">
        <v>0</v>
      </c>
      <c r="R159" s="10">
        <v>0.55000000000000004</v>
      </c>
      <c r="S159" s="10">
        <v>0.5</v>
      </c>
      <c r="T159" s="10">
        <v>0.08</v>
      </c>
      <c r="U159" s="10">
        <v>0.41</v>
      </c>
      <c r="V159" s="10">
        <v>0.42</v>
      </c>
      <c r="W159" s="10">
        <v>0.32</v>
      </c>
      <c r="X159" s="10">
        <v>0.38</v>
      </c>
      <c r="Y159" s="10">
        <v>0.5</v>
      </c>
      <c r="Z159" s="10">
        <v>0.22</v>
      </c>
      <c r="AA159" s="10">
        <v>0.38</v>
      </c>
      <c r="AB159" s="10">
        <v>0.28000000000000003</v>
      </c>
      <c r="AC159" s="10">
        <v>0</v>
      </c>
      <c r="AD159" s="10">
        <v>0.06</v>
      </c>
      <c r="AE159" s="10">
        <v>0.13</v>
      </c>
      <c r="AF159" s="10"/>
      <c r="AG159" s="10">
        <v>0.09</v>
      </c>
      <c r="AH159" s="10">
        <v>0.19</v>
      </c>
      <c r="AI159" s="10"/>
      <c r="AJ159" s="1"/>
      <c r="AK159" s="1"/>
      <c r="AL159" s="1"/>
      <c r="AM159" s="1"/>
    </row>
    <row r="160" spans="1:39" x14ac:dyDescent="0.25">
      <c r="A160" s="36"/>
      <c r="B160" s="36"/>
      <c r="C160" s="8">
        <v>80</v>
      </c>
      <c r="D160" s="10">
        <v>0.55000000000000004</v>
      </c>
      <c r="E160" s="10">
        <v>0.78</v>
      </c>
      <c r="F160" s="10">
        <v>0.4</v>
      </c>
      <c r="G160" s="10">
        <v>0.53</v>
      </c>
      <c r="H160" s="10">
        <v>0.68</v>
      </c>
      <c r="I160" s="10">
        <v>0.41</v>
      </c>
      <c r="J160" s="10">
        <v>0.81</v>
      </c>
      <c r="K160" s="10">
        <v>0.5</v>
      </c>
      <c r="L160" s="10">
        <v>0.73</v>
      </c>
      <c r="M160" s="10">
        <v>0.51</v>
      </c>
      <c r="N160" s="10">
        <v>0.56999999999999995</v>
      </c>
      <c r="O160" s="10">
        <v>0.65</v>
      </c>
      <c r="P160" s="10">
        <v>0.46</v>
      </c>
      <c r="Q160" s="10">
        <v>0</v>
      </c>
      <c r="R160" s="10">
        <v>0.68</v>
      </c>
      <c r="S160" s="10">
        <v>0.66</v>
      </c>
      <c r="T160" s="10">
        <v>0.2</v>
      </c>
      <c r="U160" s="10">
        <v>0.57999999999999996</v>
      </c>
      <c r="V160" s="10">
        <v>0.4</v>
      </c>
      <c r="W160" s="10">
        <v>0.32</v>
      </c>
      <c r="X160" s="10">
        <v>0.44</v>
      </c>
      <c r="Y160" s="10">
        <v>0.43</v>
      </c>
      <c r="Z160" s="10">
        <v>0.28999999999999998</v>
      </c>
      <c r="AA160" s="10">
        <v>0.68</v>
      </c>
      <c r="AB160" s="10">
        <v>0.42</v>
      </c>
      <c r="AC160" s="10">
        <v>0</v>
      </c>
      <c r="AD160" s="10">
        <v>0.04</v>
      </c>
      <c r="AE160" s="10">
        <v>0.11</v>
      </c>
      <c r="AF160" s="10"/>
      <c r="AG160" s="10">
        <v>0.1</v>
      </c>
      <c r="AH160" s="19">
        <v>0.19</v>
      </c>
      <c r="AI160" s="19"/>
      <c r="AJ160" s="1"/>
      <c r="AK160" s="1"/>
      <c r="AL160" s="1"/>
      <c r="AM160" s="1"/>
    </row>
    <row r="161" spans="1:44" x14ac:dyDescent="0.25">
      <c r="C161" s="18" t="s">
        <v>460</v>
      </c>
      <c r="D161" s="35" t="s">
        <v>0</v>
      </c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 t="s">
        <v>1</v>
      </c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 t="s">
        <v>4</v>
      </c>
      <c r="AI161" s="35"/>
      <c r="AJ161" s="35"/>
      <c r="AK161" s="35"/>
      <c r="AL161" s="35"/>
      <c r="AM161" s="35"/>
      <c r="AN161" s="35"/>
      <c r="AO161" s="35"/>
      <c r="AP161" s="35"/>
      <c r="AQ161" s="35"/>
      <c r="AR161" s="35"/>
    </row>
    <row r="162" spans="1:44" x14ac:dyDescent="0.25">
      <c r="A162" s="36" t="s">
        <v>474</v>
      </c>
      <c r="B162" s="36" t="s">
        <v>461</v>
      </c>
      <c r="C162" s="5">
        <v>5.6</v>
      </c>
      <c r="D162" s="8">
        <v>45</v>
      </c>
      <c r="E162" s="8">
        <v>50</v>
      </c>
      <c r="F162" s="8">
        <v>60</v>
      </c>
      <c r="G162" s="8">
        <v>50</v>
      </c>
      <c r="H162" s="8">
        <v>45</v>
      </c>
      <c r="I162" s="8">
        <v>50</v>
      </c>
      <c r="J162" s="8">
        <v>45</v>
      </c>
      <c r="K162" s="8">
        <v>60</v>
      </c>
      <c r="L162" s="8">
        <v>45</v>
      </c>
      <c r="M162" s="8">
        <v>55</v>
      </c>
      <c r="N162" s="8">
        <v>70</v>
      </c>
      <c r="O162" s="8">
        <v>30</v>
      </c>
      <c r="P162" s="8">
        <v>35</v>
      </c>
      <c r="Q162" s="8">
        <v>45</v>
      </c>
      <c r="R162" s="8">
        <v>50</v>
      </c>
      <c r="S162" s="8">
        <v>60</v>
      </c>
      <c r="T162" s="8">
        <v>45</v>
      </c>
      <c r="U162" s="8">
        <v>45</v>
      </c>
      <c r="V162" s="8">
        <v>40</v>
      </c>
      <c r="W162" s="8">
        <v>60</v>
      </c>
      <c r="X162" s="8">
        <v>55</v>
      </c>
      <c r="Y162" s="8">
        <v>70</v>
      </c>
      <c r="Z162" s="8">
        <v>50</v>
      </c>
      <c r="AA162" s="8">
        <v>50</v>
      </c>
      <c r="AB162" s="8">
        <v>60</v>
      </c>
      <c r="AC162" s="8">
        <v>60</v>
      </c>
      <c r="AD162" s="8">
        <v>45</v>
      </c>
      <c r="AE162" s="8">
        <v>40</v>
      </c>
      <c r="AF162" s="8">
        <v>50</v>
      </c>
      <c r="AG162" s="8">
        <v>50</v>
      </c>
      <c r="AH162" s="8">
        <v>60</v>
      </c>
      <c r="AI162" s="8">
        <v>85</v>
      </c>
      <c r="AJ162" s="8">
        <v>85</v>
      </c>
      <c r="AK162" s="8">
        <v>85</v>
      </c>
      <c r="AL162" s="8">
        <v>85</v>
      </c>
      <c r="AM162" s="8">
        <v>85</v>
      </c>
      <c r="AN162" s="8">
        <v>85</v>
      </c>
      <c r="AO162" s="8">
        <v>60</v>
      </c>
      <c r="AP162" s="8">
        <v>85</v>
      </c>
      <c r="AQ162" s="8">
        <v>85</v>
      </c>
      <c r="AR162" s="8">
        <v>85</v>
      </c>
    </row>
    <row r="163" spans="1:44" x14ac:dyDescent="0.25">
      <c r="A163" s="36"/>
      <c r="B163" s="36"/>
      <c r="C163" s="5">
        <v>8</v>
      </c>
      <c r="D163" s="8">
        <v>30</v>
      </c>
      <c r="E163" s="8">
        <v>35</v>
      </c>
      <c r="F163" s="8">
        <v>45</v>
      </c>
      <c r="G163" s="8">
        <v>35</v>
      </c>
      <c r="H163" s="8">
        <v>40</v>
      </c>
      <c r="I163" s="8">
        <v>40</v>
      </c>
      <c r="J163" s="8">
        <v>35</v>
      </c>
      <c r="K163" s="8">
        <v>35</v>
      </c>
      <c r="L163" s="8">
        <v>35</v>
      </c>
      <c r="M163" s="8">
        <v>40</v>
      </c>
      <c r="N163" s="8">
        <v>70</v>
      </c>
      <c r="O163" s="8">
        <v>30</v>
      </c>
      <c r="P163" s="8">
        <v>25</v>
      </c>
      <c r="Q163" s="8">
        <v>35</v>
      </c>
      <c r="R163" s="8">
        <v>35</v>
      </c>
      <c r="S163" s="8">
        <v>35</v>
      </c>
      <c r="T163" s="8">
        <v>30</v>
      </c>
      <c r="U163" s="8">
        <v>30</v>
      </c>
      <c r="V163" s="8">
        <v>35</v>
      </c>
      <c r="W163" s="8">
        <v>35</v>
      </c>
      <c r="X163" s="8">
        <v>40</v>
      </c>
      <c r="Y163" s="8">
        <v>45</v>
      </c>
      <c r="Z163" s="8">
        <v>40</v>
      </c>
      <c r="AA163" s="8">
        <v>40</v>
      </c>
      <c r="AB163" s="8">
        <v>40</v>
      </c>
      <c r="AC163" s="8">
        <v>35</v>
      </c>
      <c r="AD163" s="8">
        <v>30</v>
      </c>
      <c r="AE163" s="8">
        <v>40</v>
      </c>
      <c r="AF163" s="8">
        <v>40</v>
      </c>
      <c r="AG163" s="8">
        <v>30</v>
      </c>
      <c r="AH163" s="8">
        <v>85</v>
      </c>
      <c r="AI163" s="8">
        <v>80</v>
      </c>
      <c r="AJ163" s="8">
        <v>85</v>
      </c>
      <c r="AK163" s="8">
        <v>85</v>
      </c>
      <c r="AL163" s="8">
        <v>85</v>
      </c>
      <c r="AM163" s="8">
        <v>85</v>
      </c>
      <c r="AN163" s="8">
        <v>85</v>
      </c>
      <c r="AO163" s="8">
        <v>45</v>
      </c>
      <c r="AP163" s="8">
        <v>50</v>
      </c>
      <c r="AQ163" s="8">
        <v>85</v>
      </c>
      <c r="AR163" s="8">
        <v>50</v>
      </c>
    </row>
    <row r="164" spans="1:44" x14ac:dyDescent="0.25">
      <c r="A164" s="36"/>
      <c r="B164" s="36"/>
      <c r="C164" s="5">
        <v>11.3</v>
      </c>
      <c r="D164" s="8">
        <v>20</v>
      </c>
      <c r="E164" s="8">
        <v>25</v>
      </c>
      <c r="F164" s="8">
        <v>30</v>
      </c>
      <c r="G164" s="8">
        <v>30</v>
      </c>
      <c r="H164" s="8">
        <v>30</v>
      </c>
      <c r="I164" s="8">
        <v>30</v>
      </c>
      <c r="J164" s="8">
        <v>25</v>
      </c>
      <c r="K164" s="8">
        <v>25</v>
      </c>
      <c r="L164" s="8">
        <v>25</v>
      </c>
      <c r="M164" s="8">
        <v>30</v>
      </c>
      <c r="N164" s="8">
        <v>60</v>
      </c>
      <c r="O164" s="8">
        <v>20</v>
      </c>
      <c r="P164" s="8">
        <v>30</v>
      </c>
      <c r="Q164" s="8">
        <v>30</v>
      </c>
      <c r="R164" s="8">
        <v>30</v>
      </c>
      <c r="S164" s="8">
        <v>30</v>
      </c>
      <c r="T164" s="8">
        <v>25</v>
      </c>
      <c r="U164" s="8">
        <v>20</v>
      </c>
      <c r="V164" s="8">
        <v>25</v>
      </c>
      <c r="W164" s="8">
        <v>30</v>
      </c>
      <c r="X164" s="8">
        <v>30</v>
      </c>
      <c r="Y164" s="8">
        <v>35</v>
      </c>
      <c r="Z164" s="8">
        <v>25</v>
      </c>
      <c r="AA164" s="8">
        <v>30</v>
      </c>
      <c r="AB164" s="8">
        <v>40</v>
      </c>
      <c r="AC164" s="8">
        <v>30</v>
      </c>
      <c r="AD164" s="8">
        <v>25</v>
      </c>
      <c r="AE164" s="8">
        <v>25</v>
      </c>
      <c r="AF164" s="8">
        <v>25</v>
      </c>
      <c r="AG164" s="8">
        <v>35</v>
      </c>
      <c r="AH164" s="8">
        <v>80</v>
      </c>
      <c r="AI164" s="8">
        <v>55</v>
      </c>
      <c r="AJ164" s="8">
        <v>80</v>
      </c>
      <c r="AK164" s="8">
        <v>85</v>
      </c>
      <c r="AL164" s="8">
        <v>50</v>
      </c>
      <c r="AM164" s="8">
        <v>80</v>
      </c>
      <c r="AN164" s="8">
        <v>85</v>
      </c>
      <c r="AO164" s="8">
        <v>40</v>
      </c>
      <c r="AP164" s="8">
        <v>40</v>
      </c>
      <c r="AQ164" s="8">
        <v>80</v>
      </c>
      <c r="AR164" s="8">
        <v>85</v>
      </c>
    </row>
    <row r="165" spans="1:44" x14ac:dyDescent="0.25">
      <c r="A165" s="36"/>
      <c r="B165" s="36"/>
      <c r="C165" s="5">
        <v>16</v>
      </c>
      <c r="D165" s="8">
        <v>20</v>
      </c>
      <c r="E165" s="8">
        <v>25</v>
      </c>
      <c r="F165" s="8">
        <v>40</v>
      </c>
      <c r="G165" s="8">
        <v>30</v>
      </c>
      <c r="H165" s="8">
        <v>30</v>
      </c>
      <c r="I165" s="8">
        <v>30</v>
      </c>
      <c r="J165" s="8">
        <v>30</v>
      </c>
      <c r="K165" s="8">
        <v>35</v>
      </c>
      <c r="L165" s="8">
        <v>20</v>
      </c>
      <c r="M165" s="8">
        <v>30</v>
      </c>
      <c r="N165" s="8">
        <v>20</v>
      </c>
      <c r="O165" s="8">
        <v>25</v>
      </c>
      <c r="P165" s="8">
        <v>25</v>
      </c>
      <c r="Q165" s="8">
        <v>30</v>
      </c>
      <c r="R165" s="8">
        <v>20</v>
      </c>
      <c r="S165" s="8">
        <v>20</v>
      </c>
      <c r="T165" s="8">
        <v>25</v>
      </c>
      <c r="U165" s="8">
        <v>25</v>
      </c>
      <c r="V165" s="8">
        <v>20</v>
      </c>
      <c r="W165" s="8">
        <v>30</v>
      </c>
      <c r="X165" s="8">
        <v>25</v>
      </c>
      <c r="Y165" s="8">
        <v>25</v>
      </c>
      <c r="Z165" s="8">
        <v>20</v>
      </c>
      <c r="AA165" s="8">
        <v>25</v>
      </c>
      <c r="AB165" s="8">
        <v>30</v>
      </c>
      <c r="AC165" s="8">
        <v>40</v>
      </c>
      <c r="AD165" s="8">
        <v>20</v>
      </c>
      <c r="AE165" s="8">
        <v>25</v>
      </c>
      <c r="AF165" s="8">
        <v>30</v>
      </c>
      <c r="AG165" s="8">
        <v>30</v>
      </c>
      <c r="AH165" s="8">
        <v>30</v>
      </c>
      <c r="AI165" s="8">
        <v>35</v>
      </c>
      <c r="AJ165" s="8">
        <v>40</v>
      </c>
      <c r="AK165" s="8">
        <v>65</v>
      </c>
      <c r="AL165" s="8">
        <v>50</v>
      </c>
      <c r="AM165" s="8">
        <v>70</v>
      </c>
      <c r="AN165" s="8">
        <v>85</v>
      </c>
      <c r="AO165" s="8">
        <v>35</v>
      </c>
      <c r="AP165" s="8">
        <v>50</v>
      </c>
      <c r="AQ165" s="8">
        <v>35</v>
      </c>
      <c r="AR165" s="8">
        <v>60</v>
      </c>
    </row>
    <row r="166" spans="1:44" x14ac:dyDescent="0.25">
      <c r="A166" s="36"/>
      <c r="B166" s="36"/>
      <c r="C166" s="5">
        <v>22.6</v>
      </c>
      <c r="D166" s="8">
        <v>30</v>
      </c>
      <c r="E166" s="8">
        <v>35</v>
      </c>
      <c r="F166" s="8">
        <v>40</v>
      </c>
      <c r="G166" s="8">
        <v>30</v>
      </c>
      <c r="H166" s="8">
        <v>40</v>
      </c>
      <c r="I166" s="8">
        <v>35</v>
      </c>
      <c r="J166" s="8">
        <v>35</v>
      </c>
      <c r="K166" s="8">
        <v>30</v>
      </c>
      <c r="L166" s="8">
        <v>25</v>
      </c>
      <c r="M166" s="8">
        <v>35</v>
      </c>
      <c r="N166" s="8">
        <v>30</v>
      </c>
      <c r="O166" s="8">
        <v>20</v>
      </c>
      <c r="P166" s="8">
        <v>50</v>
      </c>
      <c r="Q166" s="8">
        <v>35</v>
      </c>
      <c r="R166" s="8">
        <v>25</v>
      </c>
      <c r="S166" s="8">
        <v>30</v>
      </c>
      <c r="T166" s="8">
        <v>20</v>
      </c>
      <c r="U166" s="8">
        <v>30</v>
      </c>
      <c r="V166" s="8">
        <v>35</v>
      </c>
      <c r="W166" s="8">
        <v>25</v>
      </c>
      <c r="X166" s="8">
        <v>40</v>
      </c>
      <c r="Y166" s="8">
        <v>35</v>
      </c>
      <c r="Z166" s="8">
        <v>40</v>
      </c>
      <c r="AA166" s="8">
        <v>35</v>
      </c>
      <c r="AB166" s="8">
        <v>30</v>
      </c>
      <c r="AC166" s="8">
        <v>30</v>
      </c>
      <c r="AD166" s="8">
        <v>25</v>
      </c>
      <c r="AE166" s="8">
        <v>25</v>
      </c>
      <c r="AF166" s="8">
        <v>20</v>
      </c>
      <c r="AG166" s="8">
        <v>40</v>
      </c>
      <c r="AH166" s="8">
        <v>50</v>
      </c>
      <c r="AI166" s="8">
        <v>50</v>
      </c>
      <c r="AJ166" s="8">
        <v>55</v>
      </c>
      <c r="AK166" s="8">
        <v>55</v>
      </c>
      <c r="AL166" s="8">
        <v>55</v>
      </c>
      <c r="AM166" s="8">
        <v>65</v>
      </c>
      <c r="AN166" s="8">
        <v>85</v>
      </c>
      <c r="AO166" s="8">
        <v>50</v>
      </c>
      <c r="AP166" s="8">
        <v>45</v>
      </c>
      <c r="AQ166" s="8">
        <v>45</v>
      </c>
      <c r="AR166" s="8">
        <v>80</v>
      </c>
    </row>
    <row r="167" spans="1:44" x14ac:dyDescent="0.25">
      <c r="A167" s="36"/>
      <c r="B167" s="36"/>
      <c r="C167" s="5">
        <v>32</v>
      </c>
      <c r="D167" s="8">
        <v>45</v>
      </c>
      <c r="E167" s="8">
        <v>35</v>
      </c>
      <c r="F167" s="8">
        <v>60</v>
      </c>
      <c r="G167" s="8">
        <v>40</v>
      </c>
      <c r="H167" s="8"/>
      <c r="I167" s="8">
        <v>50</v>
      </c>
      <c r="J167" s="8">
        <v>40</v>
      </c>
      <c r="K167" s="8">
        <v>30</v>
      </c>
      <c r="L167" s="8">
        <v>35</v>
      </c>
      <c r="M167" s="8">
        <v>40</v>
      </c>
      <c r="N167" s="8">
        <v>30</v>
      </c>
      <c r="O167" s="8">
        <v>25</v>
      </c>
      <c r="P167" s="8">
        <v>85</v>
      </c>
      <c r="Q167" s="8">
        <v>85</v>
      </c>
      <c r="R167" s="8">
        <v>20</v>
      </c>
      <c r="S167" s="8">
        <v>25</v>
      </c>
      <c r="T167" s="8">
        <v>35</v>
      </c>
      <c r="U167" s="8">
        <v>25</v>
      </c>
      <c r="V167" s="8">
        <v>35</v>
      </c>
      <c r="W167" s="8">
        <v>40</v>
      </c>
      <c r="X167" s="8">
        <v>80</v>
      </c>
      <c r="Y167" s="8">
        <v>35</v>
      </c>
      <c r="Z167" s="8">
        <v>40</v>
      </c>
      <c r="AA167" s="8">
        <v>35</v>
      </c>
      <c r="AB167" s="8">
        <v>50</v>
      </c>
      <c r="AC167" s="8">
        <v>40</v>
      </c>
      <c r="AD167" s="8">
        <v>30</v>
      </c>
      <c r="AE167" s="8">
        <v>35</v>
      </c>
      <c r="AF167" s="8">
        <v>20</v>
      </c>
      <c r="AG167" s="8">
        <v>45</v>
      </c>
      <c r="AH167" s="8">
        <v>70</v>
      </c>
      <c r="AI167" s="8">
        <v>70</v>
      </c>
      <c r="AJ167" s="8">
        <v>40</v>
      </c>
      <c r="AK167" s="8">
        <v>80</v>
      </c>
      <c r="AL167" s="8">
        <v>60</v>
      </c>
      <c r="AM167" s="8">
        <v>80</v>
      </c>
      <c r="AN167" s="8">
        <v>85</v>
      </c>
      <c r="AO167" s="8">
        <v>85</v>
      </c>
      <c r="AP167" s="8">
        <v>70</v>
      </c>
      <c r="AQ167" s="8">
        <v>55</v>
      </c>
      <c r="AR167" s="8">
        <v>85</v>
      </c>
    </row>
    <row r="168" spans="1:44" x14ac:dyDescent="0.25">
      <c r="A168" s="36"/>
      <c r="B168" s="36"/>
      <c r="C168" s="5">
        <v>42.25</v>
      </c>
      <c r="D168" s="8">
        <v>60</v>
      </c>
      <c r="E168" s="8">
        <v>85</v>
      </c>
      <c r="F168" s="8">
        <v>50</v>
      </c>
      <c r="G168" s="8">
        <v>55</v>
      </c>
      <c r="H168" s="8"/>
      <c r="I168" s="8">
        <v>85</v>
      </c>
      <c r="J168" s="8">
        <v>50</v>
      </c>
      <c r="K168" s="8">
        <v>55</v>
      </c>
      <c r="L168" s="8">
        <v>50</v>
      </c>
      <c r="M168" s="8">
        <v>50</v>
      </c>
      <c r="N168" s="8">
        <v>85</v>
      </c>
      <c r="O168" s="8">
        <v>50</v>
      </c>
      <c r="P168" s="8">
        <v>85</v>
      </c>
      <c r="Q168" s="8">
        <v>80</v>
      </c>
      <c r="R168" s="8">
        <v>85</v>
      </c>
      <c r="S168" s="8">
        <v>70</v>
      </c>
      <c r="T168" s="8">
        <v>65</v>
      </c>
      <c r="U168" s="8">
        <v>45</v>
      </c>
      <c r="V168" s="8">
        <v>85</v>
      </c>
      <c r="W168" s="8">
        <v>50</v>
      </c>
      <c r="X168" s="8">
        <v>85</v>
      </c>
      <c r="Y168" s="8">
        <v>60</v>
      </c>
      <c r="Z168" s="8">
        <v>50</v>
      </c>
      <c r="AA168" s="8">
        <v>75</v>
      </c>
      <c r="AB168" s="8">
        <v>65</v>
      </c>
      <c r="AC168" s="8">
        <v>45</v>
      </c>
      <c r="AD168" s="8">
        <v>35</v>
      </c>
      <c r="AE168" s="8">
        <v>85</v>
      </c>
      <c r="AF168" s="8">
        <v>50</v>
      </c>
      <c r="AG168" s="8">
        <v>65</v>
      </c>
      <c r="AH168" s="8">
        <v>55</v>
      </c>
      <c r="AI168" s="8">
        <v>85</v>
      </c>
      <c r="AJ168" s="8">
        <v>60</v>
      </c>
      <c r="AK168" s="8">
        <v>85</v>
      </c>
      <c r="AL168" s="8">
        <v>85</v>
      </c>
      <c r="AM168" s="8">
        <v>85</v>
      </c>
      <c r="AN168" s="8">
        <v>85</v>
      </c>
      <c r="AO168" s="8">
        <v>85</v>
      </c>
      <c r="AP168" s="8">
        <v>85</v>
      </c>
      <c r="AQ168" s="8">
        <v>85</v>
      </c>
      <c r="AR168" s="8">
        <v>85</v>
      </c>
    </row>
    <row r="169" spans="1:44" x14ac:dyDescent="0.25">
      <c r="A169" s="36"/>
      <c r="B169" s="36" t="s">
        <v>462</v>
      </c>
      <c r="C169" s="5">
        <v>5.6</v>
      </c>
      <c r="D169" s="8">
        <v>80</v>
      </c>
      <c r="E169" s="8">
        <v>80</v>
      </c>
      <c r="F169" s="8">
        <v>80</v>
      </c>
      <c r="G169" s="8">
        <v>80</v>
      </c>
      <c r="H169" s="8">
        <v>80</v>
      </c>
      <c r="I169" s="8">
        <v>80</v>
      </c>
      <c r="J169" s="8">
        <v>80</v>
      </c>
      <c r="K169" s="8">
        <v>85</v>
      </c>
      <c r="L169" s="8">
        <v>85</v>
      </c>
      <c r="M169" s="8">
        <v>85</v>
      </c>
      <c r="N169" s="8">
        <v>85</v>
      </c>
      <c r="O169" s="8">
        <v>50</v>
      </c>
      <c r="P169" s="8">
        <v>65</v>
      </c>
      <c r="Q169" s="8">
        <v>85</v>
      </c>
      <c r="R169" s="8">
        <v>85</v>
      </c>
      <c r="S169" s="8">
        <v>75</v>
      </c>
      <c r="T169" s="8">
        <v>65</v>
      </c>
      <c r="U169" s="8">
        <v>80</v>
      </c>
      <c r="V169" s="8">
        <v>80</v>
      </c>
      <c r="W169" s="8">
        <v>80</v>
      </c>
      <c r="X169" s="8">
        <v>80</v>
      </c>
      <c r="Y169" s="8">
        <v>75</v>
      </c>
      <c r="Z169" s="8">
        <v>80</v>
      </c>
      <c r="AA169" s="8">
        <v>80</v>
      </c>
      <c r="AB169" s="8">
        <v>80</v>
      </c>
      <c r="AC169" s="8">
        <v>85</v>
      </c>
      <c r="AD169" s="8">
        <v>85</v>
      </c>
      <c r="AE169" s="8">
        <v>80</v>
      </c>
      <c r="AF169" s="8">
        <v>80</v>
      </c>
      <c r="AG169" s="8">
        <v>80</v>
      </c>
      <c r="AH169" s="8">
        <v>85</v>
      </c>
      <c r="AI169" s="8">
        <v>80</v>
      </c>
      <c r="AJ169" s="8">
        <v>85</v>
      </c>
      <c r="AK169" s="8">
        <v>85</v>
      </c>
      <c r="AL169" s="8">
        <v>75</v>
      </c>
      <c r="AM169" s="8">
        <v>85</v>
      </c>
      <c r="AN169" s="8">
        <v>80</v>
      </c>
      <c r="AO169" s="8">
        <v>80</v>
      </c>
      <c r="AP169" s="8">
        <v>85</v>
      </c>
      <c r="AQ169" s="8">
        <v>60</v>
      </c>
      <c r="AR169" s="8">
        <v>85</v>
      </c>
    </row>
    <row r="170" spans="1:44" x14ac:dyDescent="0.25">
      <c r="A170" s="36"/>
      <c r="B170" s="36"/>
      <c r="C170" s="5">
        <v>8</v>
      </c>
      <c r="D170" s="8">
        <v>65</v>
      </c>
      <c r="E170" s="8">
        <v>60</v>
      </c>
      <c r="F170" s="8">
        <v>80</v>
      </c>
      <c r="G170" s="8">
        <v>65</v>
      </c>
      <c r="H170" s="8">
        <v>80</v>
      </c>
      <c r="I170" s="8">
        <v>80</v>
      </c>
      <c r="J170" s="8">
        <v>75</v>
      </c>
      <c r="K170" s="8">
        <v>85</v>
      </c>
      <c r="L170" s="8">
        <v>75</v>
      </c>
      <c r="M170" s="8">
        <v>85</v>
      </c>
      <c r="N170" s="8">
        <v>85</v>
      </c>
      <c r="O170" s="8">
        <v>50</v>
      </c>
      <c r="P170" s="8">
        <v>50</v>
      </c>
      <c r="Q170" s="8">
        <v>60</v>
      </c>
      <c r="R170" s="8">
        <v>85</v>
      </c>
      <c r="S170" s="8">
        <v>65</v>
      </c>
      <c r="T170" s="8">
        <v>65</v>
      </c>
      <c r="U170" s="8">
        <v>80</v>
      </c>
      <c r="V170" s="8">
        <v>85</v>
      </c>
      <c r="W170" s="8">
        <v>70</v>
      </c>
      <c r="X170" s="8">
        <v>70</v>
      </c>
      <c r="Y170" s="8">
        <v>85</v>
      </c>
      <c r="Z170" s="8">
        <v>75</v>
      </c>
      <c r="AA170" s="8">
        <v>75</v>
      </c>
      <c r="AB170" s="8">
        <v>85</v>
      </c>
      <c r="AC170" s="8">
        <v>75</v>
      </c>
      <c r="AD170" s="8">
        <v>85</v>
      </c>
      <c r="AE170" s="8">
        <v>75</v>
      </c>
      <c r="AF170" s="8">
        <v>75</v>
      </c>
      <c r="AG170" s="8">
        <v>70</v>
      </c>
      <c r="AH170" s="8">
        <v>85</v>
      </c>
      <c r="AI170" s="8">
        <v>70</v>
      </c>
      <c r="AJ170" s="8">
        <v>55</v>
      </c>
      <c r="AK170" s="8">
        <v>80</v>
      </c>
      <c r="AL170" s="8">
        <v>65</v>
      </c>
      <c r="AM170" s="8">
        <v>65</v>
      </c>
      <c r="AN170" s="8">
        <v>85</v>
      </c>
      <c r="AO170" s="8">
        <v>80</v>
      </c>
      <c r="AP170" s="8">
        <v>65</v>
      </c>
      <c r="AQ170" s="8">
        <v>50</v>
      </c>
      <c r="AR170" s="8">
        <v>80</v>
      </c>
    </row>
    <row r="171" spans="1:44" x14ac:dyDescent="0.25">
      <c r="A171" s="36"/>
      <c r="B171" s="36"/>
      <c r="C171" s="5">
        <v>11.3</v>
      </c>
      <c r="D171" s="8">
        <v>35</v>
      </c>
      <c r="E171" s="8">
        <v>30</v>
      </c>
      <c r="F171" s="8">
        <v>70</v>
      </c>
      <c r="G171" s="8">
        <v>35</v>
      </c>
      <c r="H171" s="8">
        <v>40</v>
      </c>
      <c r="I171" s="8">
        <v>40</v>
      </c>
      <c r="J171" s="8">
        <v>35</v>
      </c>
      <c r="K171" s="8">
        <v>60</v>
      </c>
      <c r="L171" s="8">
        <v>40</v>
      </c>
      <c r="M171" s="8">
        <v>75</v>
      </c>
      <c r="N171" s="8">
        <v>60</v>
      </c>
      <c r="O171" s="8">
        <v>20</v>
      </c>
      <c r="P171" s="8">
        <v>30</v>
      </c>
      <c r="Q171" s="8">
        <v>30</v>
      </c>
      <c r="R171" s="8">
        <v>60</v>
      </c>
      <c r="S171" s="8">
        <v>30</v>
      </c>
      <c r="T171" s="8">
        <v>25</v>
      </c>
      <c r="U171" s="8">
        <v>40</v>
      </c>
      <c r="V171" s="8">
        <v>45</v>
      </c>
      <c r="W171" s="8">
        <v>35</v>
      </c>
      <c r="X171" s="8">
        <v>35</v>
      </c>
      <c r="Y171" s="8">
        <v>80</v>
      </c>
      <c r="Z171" s="8">
        <v>30</v>
      </c>
      <c r="AA171" s="8">
        <v>40</v>
      </c>
      <c r="AB171" s="8">
        <v>65</v>
      </c>
      <c r="AC171" s="8">
        <v>35</v>
      </c>
      <c r="AD171" s="8">
        <v>45</v>
      </c>
      <c r="AE171" s="8">
        <v>35</v>
      </c>
      <c r="AF171" s="8">
        <v>35</v>
      </c>
      <c r="AG171" s="8">
        <v>35</v>
      </c>
      <c r="AH171" s="8">
        <v>60</v>
      </c>
      <c r="AI171" s="8">
        <v>30</v>
      </c>
      <c r="AJ171" s="8">
        <v>30</v>
      </c>
      <c r="AK171" s="8">
        <v>75</v>
      </c>
      <c r="AL171" s="8">
        <v>30</v>
      </c>
      <c r="AM171" s="8">
        <v>35</v>
      </c>
      <c r="AN171" s="8">
        <v>70</v>
      </c>
      <c r="AO171" s="8">
        <v>45</v>
      </c>
      <c r="AP171" s="8">
        <v>40</v>
      </c>
      <c r="AQ171" s="8">
        <v>30</v>
      </c>
      <c r="AR171" s="8">
        <v>70</v>
      </c>
    </row>
    <row r="172" spans="1:44" x14ac:dyDescent="0.25">
      <c r="A172" s="36"/>
      <c r="B172" s="36"/>
      <c r="C172" s="5">
        <v>16</v>
      </c>
      <c r="D172" s="8">
        <v>25</v>
      </c>
      <c r="E172" s="8">
        <v>25</v>
      </c>
      <c r="F172" s="8">
        <v>35</v>
      </c>
      <c r="G172" s="8">
        <v>30</v>
      </c>
      <c r="H172" s="8">
        <v>35</v>
      </c>
      <c r="I172" s="8">
        <v>35</v>
      </c>
      <c r="J172" s="8">
        <v>30</v>
      </c>
      <c r="K172" s="8">
        <v>40</v>
      </c>
      <c r="L172" s="8">
        <v>30</v>
      </c>
      <c r="M172" s="8">
        <v>50</v>
      </c>
      <c r="N172" s="8">
        <v>40</v>
      </c>
      <c r="O172" s="8">
        <v>20</v>
      </c>
      <c r="P172" s="8">
        <v>20</v>
      </c>
      <c r="Q172" s="8">
        <v>20</v>
      </c>
      <c r="R172" s="8">
        <v>30</v>
      </c>
      <c r="S172" s="8">
        <v>20</v>
      </c>
      <c r="T172" s="8">
        <v>20</v>
      </c>
      <c r="U172" s="8">
        <v>30</v>
      </c>
      <c r="V172" s="8">
        <v>25</v>
      </c>
      <c r="W172" s="8">
        <v>30</v>
      </c>
      <c r="X172" s="8">
        <v>30</v>
      </c>
      <c r="Y172" s="8">
        <v>35</v>
      </c>
      <c r="Z172" s="8">
        <v>25</v>
      </c>
      <c r="AA172" s="8">
        <v>30</v>
      </c>
      <c r="AB172" s="8">
        <v>45</v>
      </c>
      <c r="AC172" s="8">
        <v>25</v>
      </c>
      <c r="AD172" s="8">
        <v>20</v>
      </c>
      <c r="AE172" s="8">
        <v>20</v>
      </c>
      <c r="AF172" s="8">
        <v>20</v>
      </c>
      <c r="AG172" s="8">
        <v>30</v>
      </c>
      <c r="AH172" s="8">
        <v>20</v>
      </c>
      <c r="AI172" s="8">
        <v>20</v>
      </c>
      <c r="AJ172" s="8">
        <v>20</v>
      </c>
      <c r="AK172" s="8">
        <v>85</v>
      </c>
      <c r="AL172" s="8">
        <v>20</v>
      </c>
      <c r="AM172" s="8">
        <v>20</v>
      </c>
      <c r="AN172" s="8">
        <v>85</v>
      </c>
      <c r="AO172" s="8">
        <v>25</v>
      </c>
      <c r="AP172" s="8">
        <v>25</v>
      </c>
      <c r="AQ172" s="8">
        <v>25</v>
      </c>
      <c r="AR172" s="8">
        <v>30</v>
      </c>
    </row>
    <row r="173" spans="1:44" x14ac:dyDescent="0.25">
      <c r="A173" s="36"/>
      <c r="B173" s="36"/>
      <c r="C173" s="5">
        <v>22.6</v>
      </c>
      <c r="D173" s="8">
        <v>35</v>
      </c>
      <c r="E173" s="8">
        <v>30</v>
      </c>
      <c r="F173" s="8">
        <v>50</v>
      </c>
      <c r="G173" s="8">
        <v>40</v>
      </c>
      <c r="H173" s="8">
        <v>35</v>
      </c>
      <c r="I173" s="8">
        <v>35</v>
      </c>
      <c r="J173" s="8">
        <v>35</v>
      </c>
      <c r="K173" s="8">
        <v>35</v>
      </c>
      <c r="L173" s="8">
        <v>30</v>
      </c>
      <c r="M173" s="8">
        <v>35</v>
      </c>
      <c r="N173" s="8">
        <v>55</v>
      </c>
      <c r="O173" s="8">
        <v>20</v>
      </c>
      <c r="P173" s="8">
        <v>45</v>
      </c>
      <c r="Q173" s="8">
        <v>30</v>
      </c>
      <c r="R173" s="8">
        <v>40</v>
      </c>
      <c r="S173" s="8">
        <v>30</v>
      </c>
      <c r="T173" s="8">
        <v>25</v>
      </c>
      <c r="U173" s="8">
        <v>35</v>
      </c>
      <c r="V173" s="8">
        <v>35</v>
      </c>
      <c r="W173" s="8">
        <v>40</v>
      </c>
      <c r="X173" s="8">
        <v>40</v>
      </c>
      <c r="Y173" s="8">
        <v>40</v>
      </c>
      <c r="Z173" s="8">
        <v>25</v>
      </c>
      <c r="AA173" s="8">
        <v>30</v>
      </c>
      <c r="AB173" s="8">
        <v>50</v>
      </c>
      <c r="AC173" s="8">
        <v>35</v>
      </c>
      <c r="AD173" s="8">
        <v>40</v>
      </c>
      <c r="AE173" s="8">
        <v>35</v>
      </c>
      <c r="AF173" s="8">
        <v>30</v>
      </c>
      <c r="AG173" s="8">
        <v>40</v>
      </c>
      <c r="AH173" s="8">
        <v>30</v>
      </c>
      <c r="AI173" s="8">
        <v>30</v>
      </c>
      <c r="AJ173" s="8">
        <v>35</v>
      </c>
      <c r="AK173" s="8">
        <v>85</v>
      </c>
      <c r="AL173" s="8">
        <v>20</v>
      </c>
      <c r="AM173" s="8">
        <v>20</v>
      </c>
      <c r="AN173" s="8">
        <v>85</v>
      </c>
      <c r="AO173" s="8">
        <v>40</v>
      </c>
      <c r="AP173" s="8">
        <v>45</v>
      </c>
      <c r="AQ173" s="8">
        <v>35</v>
      </c>
      <c r="AR173" s="8">
        <v>85</v>
      </c>
    </row>
    <row r="174" spans="1:44" x14ac:dyDescent="0.25">
      <c r="A174" s="36"/>
      <c r="B174" s="36"/>
      <c r="C174" s="5">
        <v>32</v>
      </c>
      <c r="D174" s="8">
        <v>35</v>
      </c>
      <c r="E174" s="8">
        <v>35</v>
      </c>
      <c r="F174" s="8">
        <v>40</v>
      </c>
      <c r="G174" s="8">
        <v>35</v>
      </c>
      <c r="H174" s="8">
        <v>85</v>
      </c>
      <c r="I174" s="8">
        <v>75</v>
      </c>
      <c r="J174" s="8">
        <v>40</v>
      </c>
      <c r="K174" s="8">
        <v>50</v>
      </c>
      <c r="L174" s="8">
        <v>35</v>
      </c>
      <c r="M174" s="8">
        <v>55</v>
      </c>
      <c r="N174" s="8">
        <v>75</v>
      </c>
      <c r="O174" s="8">
        <v>30</v>
      </c>
      <c r="P174" s="8">
        <v>85</v>
      </c>
      <c r="Q174" s="8">
        <v>85</v>
      </c>
      <c r="R174" s="8">
        <v>35</v>
      </c>
      <c r="S174" s="8">
        <v>25</v>
      </c>
      <c r="T174" s="8">
        <v>35</v>
      </c>
      <c r="U174" s="8">
        <v>45</v>
      </c>
      <c r="V174" s="8">
        <v>30</v>
      </c>
      <c r="W174" s="8">
        <v>35</v>
      </c>
      <c r="X174" s="8">
        <v>70</v>
      </c>
      <c r="Y174" s="8">
        <v>55</v>
      </c>
      <c r="Z174" s="8">
        <v>35</v>
      </c>
      <c r="AA174" s="8">
        <v>30</v>
      </c>
      <c r="AB174" s="8">
        <v>50</v>
      </c>
      <c r="AC174" s="8">
        <v>45</v>
      </c>
      <c r="AD174" s="8">
        <v>60</v>
      </c>
      <c r="AE174" s="8">
        <v>45</v>
      </c>
      <c r="AF174" s="8">
        <v>30</v>
      </c>
      <c r="AG174" s="8">
        <v>45</v>
      </c>
      <c r="AH174" s="8">
        <v>55</v>
      </c>
      <c r="AI174" s="8">
        <v>30</v>
      </c>
      <c r="AJ174" s="8">
        <v>40</v>
      </c>
      <c r="AK174" s="8">
        <v>85</v>
      </c>
      <c r="AL174" s="8">
        <v>25</v>
      </c>
      <c r="AM174" s="8">
        <v>35</v>
      </c>
      <c r="AN174" s="8">
        <v>85</v>
      </c>
      <c r="AO174" s="8">
        <v>80</v>
      </c>
      <c r="AP174" s="8">
        <v>60</v>
      </c>
      <c r="AQ174" s="8">
        <v>45</v>
      </c>
      <c r="AR174" s="8">
        <v>85</v>
      </c>
    </row>
    <row r="175" spans="1:44" x14ac:dyDescent="0.25">
      <c r="A175" s="36"/>
      <c r="B175" s="36"/>
      <c r="C175" s="5">
        <v>42.25</v>
      </c>
      <c r="D175" s="8">
        <v>55</v>
      </c>
      <c r="E175" s="8">
        <v>85</v>
      </c>
      <c r="F175" s="8">
        <v>65</v>
      </c>
      <c r="G175" s="8">
        <v>80</v>
      </c>
      <c r="H175" s="8">
        <v>85</v>
      </c>
      <c r="I175" s="8">
        <v>80</v>
      </c>
      <c r="J175" s="8">
        <v>80</v>
      </c>
      <c r="K175" s="8">
        <v>55</v>
      </c>
      <c r="L175" s="8">
        <v>45</v>
      </c>
      <c r="M175" s="8">
        <v>70</v>
      </c>
      <c r="N175" s="8">
        <v>85</v>
      </c>
      <c r="O175" s="8">
        <v>30</v>
      </c>
      <c r="P175" s="8">
        <v>80</v>
      </c>
      <c r="Q175" s="8">
        <v>85</v>
      </c>
      <c r="R175" s="8">
        <v>85</v>
      </c>
      <c r="S175" s="8">
        <v>35</v>
      </c>
      <c r="T175" s="8">
        <v>50</v>
      </c>
      <c r="U175" s="8">
        <v>50</v>
      </c>
      <c r="V175" s="8">
        <v>85</v>
      </c>
      <c r="W175" s="8">
        <v>75</v>
      </c>
      <c r="X175" s="8">
        <v>85</v>
      </c>
      <c r="Y175" s="8">
        <v>85</v>
      </c>
      <c r="Z175" s="8">
        <v>55</v>
      </c>
      <c r="AA175" s="8">
        <v>70</v>
      </c>
      <c r="AB175" s="8">
        <v>85</v>
      </c>
      <c r="AC175" s="8">
        <v>65</v>
      </c>
      <c r="AD175" s="8">
        <v>65</v>
      </c>
      <c r="AE175" s="8">
        <v>85</v>
      </c>
      <c r="AF175" s="8">
        <v>30</v>
      </c>
      <c r="AG175" s="8">
        <v>65</v>
      </c>
      <c r="AH175" s="8">
        <v>85</v>
      </c>
      <c r="AI175" s="8">
        <v>85</v>
      </c>
      <c r="AJ175" s="8">
        <v>40</v>
      </c>
      <c r="AK175" s="8">
        <v>85</v>
      </c>
      <c r="AL175" s="8">
        <v>35</v>
      </c>
      <c r="AM175" s="8">
        <v>85</v>
      </c>
      <c r="AN175" s="8">
        <v>85</v>
      </c>
      <c r="AO175" s="8">
        <v>85</v>
      </c>
      <c r="AP175" s="8">
        <v>60</v>
      </c>
      <c r="AQ175" s="8">
        <v>85</v>
      </c>
      <c r="AR175" s="8">
        <v>85</v>
      </c>
    </row>
    <row r="176" spans="1:44" x14ac:dyDescent="0.25">
      <c r="A176" s="36"/>
      <c r="B176" s="36" t="s">
        <v>464</v>
      </c>
      <c r="C176" s="5">
        <v>5.6</v>
      </c>
      <c r="D176" s="10">
        <v>0.44</v>
      </c>
      <c r="E176" s="10">
        <v>0.33</v>
      </c>
      <c r="F176" s="10">
        <v>0.4</v>
      </c>
      <c r="G176" s="10">
        <v>0.39</v>
      </c>
      <c r="H176" s="10">
        <v>0.42</v>
      </c>
      <c r="I176" s="10">
        <v>0.4</v>
      </c>
      <c r="J176" s="10">
        <v>0.46</v>
      </c>
      <c r="K176" s="10">
        <v>0.48</v>
      </c>
      <c r="L176" s="10">
        <v>0.5</v>
      </c>
      <c r="M176" s="10">
        <v>0.47</v>
      </c>
      <c r="N176" s="10">
        <v>0.19</v>
      </c>
      <c r="O176" s="10">
        <v>0.34</v>
      </c>
      <c r="P176" s="10">
        <v>0.72</v>
      </c>
      <c r="Q176" s="10">
        <v>0.43</v>
      </c>
      <c r="R176" s="10">
        <v>0.4</v>
      </c>
      <c r="S176" s="10">
        <v>0.28000000000000003</v>
      </c>
      <c r="T176" s="10">
        <v>0.48</v>
      </c>
      <c r="U176" s="10">
        <v>0.61</v>
      </c>
      <c r="V176" s="10">
        <v>0.56000000000000005</v>
      </c>
      <c r="W176" s="10">
        <v>0.27</v>
      </c>
      <c r="X176" s="10">
        <v>0.33</v>
      </c>
      <c r="Y176" s="10">
        <v>0.2</v>
      </c>
      <c r="Z176" s="10">
        <v>0.39</v>
      </c>
      <c r="AA176" s="10">
        <v>0.45</v>
      </c>
      <c r="AB176" s="10">
        <v>0.33</v>
      </c>
      <c r="AC176" s="10">
        <v>0.48</v>
      </c>
      <c r="AD176" s="10">
        <v>0.38</v>
      </c>
      <c r="AE176" s="10">
        <v>0.41</v>
      </c>
      <c r="AF176" s="10">
        <v>0.39</v>
      </c>
      <c r="AG176" s="10">
        <v>0.37</v>
      </c>
      <c r="AH176" s="10">
        <v>0.05</v>
      </c>
      <c r="AI176" s="10">
        <v>0</v>
      </c>
      <c r="AJ176" s="10">
        <v>0</v>
      </c>
      <c r="AK176" s="10">
        <v>0</v>
      </c>
      <c r="AL176" s="10">
        <v>0</v>
      </c>
      <c r="AM176" s="10">
        <v>0</v>
      </c>
      <c r="AN176" s="10">
        <v>0</v>
      </c>
      <c r="AO176" s="10">
        <v>0.11</v>
      </c>
      <c r="AP176" s="10">
        <v>0</v>
      </c>
      <c r="AQ176" s="10">
        <v>0</v>
      </c>
      <c r="AR176" s="10">
        <v>0</v>
      </c>
    </row>
    <row r="177" spans="1:44" x14ac:dyDescent="0.25">
      <c r="A177" s="36"/>
      <c r="B177" s="36"/>
      <c r="C177" s="5">
        <v>8</v>
      </c>
      <c r="D177" s="10">
        <v>0.95</v>
      </c>
      <c r="E177" s="10">
        <v>1.03</v>
      </c>
      <c r="F177" s="10">
        <v>0.61</v>
      </c>
      <c r="G177" s="10">
        <v>0.56000000000000005</v>
      </c>
      <c r="H177" s="10">
        <v>0.75</v>
      </c>
      <c r="I177" s="10">
        <v>0.87</v>
      </c>
      <c r="J177" s="10">
        <v>0.65</v>
      </c>
      <c r="K177" s="10">
        <v>0.93</v>
      </c>
      <c r="L177" s="10">
        <v>1.1000000000000001</v>
      </c>
      <c r="M177" s="10">
        <v>0.92</v>
      </c>
      <c r="N177" s="10">
        <v>0.41</v>
      </c>
      <c r="O177" s="10">
        <v>0.95</v>
      </c>
      <c r="P177" s="10">
        <v>1.1299999999999999</v>
      </c>
      <c r="Q177" s="10">
        <v>0.95</v>
      </c>
      <c r="R177" s="10">
        <v>0.76</v>
      </c>
      <c r="S177" s="10">
        <v>0.61</v>
      </c>
      <c r="T177" s="10">
        <v>0.74</v>
      </c>
      <c r="U177" s="10">
        <v>1.51</v>
      </c>
      <c r="V177" s="10">
        <v>1.1100000000000001</v>
      </c>
      <c r="W177" s="10">
        <v>0.59</v>
      </c>
      <c r="X177" s="10">
        <v>1.01</v>
      </c>
      <c r="Y177" s="10">
        <v>0.39</v>
      </c>
      <c r="Z177" s="10">
        <v>0.91</v>
      </c>
      <c r="AA177" s="10">
        <v>0.83</v>
      </c>
      <c r="AB177" s="10">
        <v>0.65</v>
      </c>
      <c r="AC177" s="10">
        <v>0.67</v>
      </c>
      <c r="AD177" s="10">
        <v>0.49</v>
      </c>
      <c r="AE177" s="10">
        <v>0.71</v>
      </c>
      <c r="AF177" s="10">
        <v>0.56999999999999995</v>
      </c>
      <c r="AG177" s="10">
        <v>0.67</v>
      </c>
      <c r="AH177" s="10">
        <v>0</v>
      </c>
      <c r="AI177" s="10">
        <v>0.15</v>
      </c>
      <c r="AJ177" s="10">
        <v>0</v>
      </c>
      <c r="AK177" s="10">
        <v>0</v>
      </c>
      <c r="AL177" s="10">
        <v>0</v>
      </c>
      <c r="AM177" s="10">
        <v>0</v>
      </c>
      <c r="AN177" s="10">
        <v>0</v>
      </c>
      <c r="AO177" s="10">
        <v>0.08</v>
      </c>
      <c r="AP177" s="10">
        <v>0.2</v>
      </c>
      <c r="AQ177" s="10">
        <v>0</v>
      </c>
      <c r="AR177" s="10">
        <v>0.27</v>
      </c>
    </row>
    <row r="178" spans="1:44" x14ac:dyDescent="0.25">
      <c r="A178" s="36"/>
      <c r="B178" s="36"/>
      <c r="C178" s="5">
        <v>11.3</v>
      </c>
      <c r="D178" s="10">
        <v>1.26</v>
      </c>
      <c r="E178" s="10">
        <v>1.47</v>
      </c>
      <c r="F178" s="10">
        <v>1</v>
      </c>
      <c r="G178" s="10">
        <v>0.88</v>
      </c>
      <c r="H178" s="10">
        <v>0.91</v>
      </c>
      <c r="I178" s="10">
        <v>1.22</v>
      </c>
      <c r="J178" s="10">
        <v>1.1200000000000001</v>
      </c>
      <c r="K178" s="10">
        <v>1.61</v>
      </c>
      <c r="L178" s="10">
        <v>1.6</v>
      </c>
      <c r="M178" s="10">
        <v>1.47</v>
      </c>
      <c r="N178" s="10">
        <v>0.5</v>
      </c>
      <c r="O178" s="10">
        <v>1.26</v>
      </c>
      <c r="P178" s="10">
        <v>1.59</v>
      </c>
      <c r="Q178" s="10">
        <v>1.49</v>
      </c>
      <c r="R178" s="10">
        <v>1.34</v>
      </c>
      <c r="S178" s="10">
        <v>0.85</v>
      </c>
      <c r="T178" s="10">
        <v>1.04</v>
      </c>
      <c r="U178" s="10">
        <v>2.4700000000000002</v>
      </c>
      <c r="V178" s="10">
        <v>2.1800000000000002</v>
      </c>
      <c r="W178" s="10">
        <v>1.1000000000000001</v>
      </c>
      <c r="X178" s="10">
        <v>1.2</v>
      </c>
      <c r="Y178" s="10">
        <v>0.7</v>
      </c>
      <c r="Z178" s="10">
        <v>1.18</v>
      </c>
      <c r="AA178" s="10">
        <v>1.2</v>
      </c>
      <c r="AB178" s="10">
        <v>0.91</v>
      </c>
      <c r="AC178" s="10">
        <v>1.35</v>
      </c>
      <c r="AD178" s="10">
        <v>0.98</v>
      </c>
      <c r="AE178" s="10">
        <v>1.26</v>
      </c>
      <c r="AF178" s="10">
        <v>0.99</v>
      </c>
      <c r="AG178" s="10">
        <v>0.54</v>
      </c>
      <c r="AH178" s="10">
        <v>0</v>
      </c>
      <c r="AI178" s="10">
        <v>0.26</v>
      </c>
      <c r="AJ178" s="10">
        <v>0</v>
      </c>
      <c r="AK178" s="10">
        <v>0</v>
      </c>
      <c r="AL178" s="10">
        <v>0.08</v>
      </c>
      <c r="AM178" s="10">
        <v>0</v>
      </c>
      <c r="AN178" s="10">
        <v>0</v>
      </c>
      <c r="AO178" s="10">
        <v>0.21</v>
      </c>
      <c r="AP178" s="10">
        <v>0.14000000000000001</v>
      </c>
      <c r="AQ178" s="10">
        <v>0.34</v>
      </c>
      <c r="AR178" s="10">
        <v>0</v>
      </c>
    </row>
    <row r="179" spans="1:44" x14ac:dyDescent="0.25">
      <c r="A179" s="36"/>
      <c r="B179" s="36"/>
      <c r="C179" s="5">
        <v>16</v>
      </c>
      <c r="D179" s="10">
        <v>1.3</v>
      </c>
      <c r="E179" s="10">
        <v>1.51</v>
      </c>
      <c r="F179" s="10">
        <v>0.84</v>
      </c>
      <c r="G179" s="10">
        <v>1.0900000000000001</v>
      </c>
      <c r="H179" s="10">
        <v>1.1299999999999999</v>
      </c>
      <c r="I179" s="10">
        <v>1.28</v>
      </c>
      <c r="J179" s="10">
        <v>1.22</v>
      </c>
      <c r="K179" s="10">
        <v>1.55</v>
      </c>
      <c r="L179" s="10">
        <v>1.88</v>
      </c>
      <c r="M179" s="10">
        <v>1.96</v>
      </c>
      <c r="N179" s="10">
        <v>2.0099999999999998</v>
      </c>
      <c r="O179" s="10">
        <v>1.47</v>
      </c>
      <c r="P179" s="10">
        <v>1.38</v>
      </c>
      <c r="Q179" s="10">
        <v>1.59</v>
      </c>
      <c r="R179" s="10">
        <v>1.9</v>
      </c>
      <c r="S179" s="10">
        <v>1.1100000000000001</v>
      </c>
      <c r="T179" s="10">
        <v>1.45</v>
      </c>
      <c r="U179" s="10">
        <v>2.48</v>
      </c>
      <c r="V179" s="10">
        <v>2.42</v>
      </c>
      <c r="W179" s="10">
        <v>1.02</v>
      </c>
      <c r="X179" s="10">
        <v>1.49</v>
      </c>
      <c r="Y179" s="10">
        <v>1.33</v>
      </c>
      <c r="Z179" s="10">
        <v>1.27</v>
      </c>
      <c r="AA179" s="10">
        <v>1.6</v>
      </c>
      <c r="AB179" s="10">
        <v>1.1299999999999999</v>
      </c>
      <c r="AC179" s="10">
        <v>1.42</v>
      </c>
      <c r="AD179" s="10">
        <v>1.04</v>
      </c>
      <c r="AE179" s="10">
        <v>1.33</v>
      </c>
      <c r="AF179" s="10">
        <v>0.9</v>
      </c>
      <c r="AG179" s="10">
        <v>0.6</v>
      </c>
      <c r="AH179" s="10">
        <v>0.27</v>
      </c>
      <c r="AI179" s="10">
        <v>0.61</v>
      </c>
      <c r="AJ179" s="10">
        <v>0.4</v>
      </c>
      <c r="AK179" s="10">
        <v>0.25</v>
      </c>
      <c r="AL179" s="10">
        <v>0.22</v>
      </c>
      <c r="AM179" s="10">
        <v>0.24</v>
      </c>
      <c r="AN179" s="10">
        <v>0</v>
      </c>
      <c r="AO179" s="10">
        <v>0.23</v>
      </c>
      <c r="AP179" s="10">
        <v>0.06</v>
      </c>
      <c r="AQ179" s="10">
        <v>0.55000000000000004</v>
      </c>
      <c r="AR179" s="10">
        <v>0.36</v>
      </c>
    </row>
    <row r="180" spans="1:44" x14ac:dyDescent="0.25">
      <c r="A180" s="36"/>
      <c r="B180" s="36"/>
      <c r="C180" s="5">
        <v>22.6</v>
      </c>
      <c r="D180" s="10">
        <v>1.02</v>
      </c>
      <c r="E180" s="10">
        <v>1.06</v>
      </c>
      <c r="F180" s="10">
        <v>0.73</v>
      </c>
      <c r="G180" s="10">
        <v>0.53</v>
      </c>
      <c r="H180" s="10">
        <v>0.55000000000000004</v>
      </c>
      <c r="I180" s="10">
        <v>1.1200000000000001</v>
      </c>
      <c r="J180" s="10">
        <v>0.96</v>
      </c>
      <c r="K180" s="10">
        <v>1.24</v>
      </c>
      <c r="L180" s="10">
        <v>1.1000000000000001</v>
      </c>
      <c r="M180" s="10">
        <v>1.1100000000000001</v>
      </c>
      <c r="N180" s="10">
        <v>0.93</v>
      </c>
      <c r="O180" s="10">
        <v>1.38</v>
      </c>
      <c r="P180" s="10">
        <v>0.51</v>
      </c>
      <c r="Q180" s="10">
        <v>0.91</v>
      </c>
      <c r="R180" s="10">
        <v>1.45</v>
      </c>
      <c r="S180" s="10">
        <v>1.04</v>
      </c>
      <c r="T180" s="10">
        <v>0.84</v>
      </c>
      <c r="U180" s="10">
        <v>1.91</v>
      </c>
      <c r="V180" s="10">
        <v>1.69</v>
      </c>
      <c r="W180" s="10">
        <v>1.32</v>
      </c>
      <c r="X180" s="10">
        <v>1.1599999999999999</v>
      </c>
      <c r="Y180" s="10">
        <v>0.76</v>
      </c>
      <c r="Z180" s="10">
        <v>0.73</v>
      </c>
      <c r="AA180" s="10">
        <v>1.1499999999999999</v>
      </c>
      <c r="AB180" s="10">
        <v>1.41</v>
      </c>
      <c r="AC180" s="10">
        <v>0.91</v>
      </c>
      <c r="AD180" s="10">
        <v>1.01</v>
      </c>
      <c r="AE180" s="10">
        <v>1.1100000000000001</v>
      </c>
      <c r="AF180" s="10">
        <v>0.92</v>
      </c>
      <c r="AG180" s="10">
        <v>0.55000000000000004</v>
      </c>
      <c r="AH180" s="10">
        <v>0.23</v>
      </c>
      <c r="AI180" s="10">
        <v>0.51</v>
      </c>
      <c r="AJ180" s="10">
        <v>0.22</v>
      </c>
      <c r="AK180" s="10">
        <v>0.26</v>
      </c>
      <c r="AL180" s="10">
        <v>0.08</v>
      </c>
      <c r="AM180" s="10">
        <v>0.15</v>
      </c>
      <c r="AN180" s="10">
        <v>0</v>
      </c>
      <c r="AO180" s="10">
        <v>0.31</v>
      </c>
      <c r="AP180" s="10">
        <v>0.18</v>
      </c>
      <c r="AQ180" s="10">
        <v>0.43</v>
      </c>
      <c r="AR180" s="10">
        <v>0.11</v>
      </c>
    </row>
    <row r="181" spans="1:44" x14ac:dyDescent="0.25">
      <c r="A181" s="36"/>
      <c r="B181" s="36"/>
      <c r="C181" s="5">
        <v>32</v>
      </c>
      <c r="D181" s="10">
        <v>0.69</v>
      </c>
      <c r="E181" s="10">
        <v>0.61</v>
      </c>
      <c r="F181" s="10">
        <v>0.52</v>
      </c>
      <c r="G181" s="10">
        <v>0.74</v>
      </c>
      <c r="H181" s="10"/>
      <c r="I181" s="10">
        <v>0.61</v>
      </c>
      <c r="J181" s="10">
        <v>0.61</v>
      </c>
      <c r="K181" s="10">
        <v>0.88</v>
      </c>
      <c r="L181" s="10">
        <v>1.06</v>
      </c>
      <c r="M181" s="10">
        <v>0.88</v>
      </c>
      <c r="N181" s="10">
        <v>0.71</v>
      </c>
      <c r="O181" s="10">
        <v>0.86</v>
      </c>
      <c r="P181" s="10">
        <v>0</v>
      </c>
      <c r="Q181" s="10">
        <v>0</v>
      </c>
      <c r="R181" s="10">
        <v>0.93</v>
      </c>
      <c r="S181" s="10">
        <v>0.64</v>
      </c>
      <c r="T181" s="10">
        <v>0.5</v>
      </c>
      <c r="U181" s="10">
        <v>1.38</v>
      </c>
      <c r="V181" s="10">
        <v>1.22</v>
      </c>
      <c r="W181" s="10">
        <v>0.62</v>
      </c>
      <c r="X181" s="10">
        <v>0</v>
      </c>
      <c r="Y181" s="10">
        <v>0.69</v>
      </c>
      <c r="Z181" s="10">
        <v>0.73</v>
      </c>
      <c r="AA181" s="10">
        <v>0.7</v>
      </c>
      <c r="AB181" s="10">
        <v>0.63</v>
      </c>
      <c r="AC181" s="10">
        <v>0.9</v>
      </c>
      <c r="AD181" s="10">
        <v>0.71</v>
      </c>
      <c r="AE181" s="10">
        <v>0.72</v>
      </c>
      <c r="AF181" s="10">
        <v>0.5</v>
      </c>
      <c r="AG181" s="10">
        <v>0.51</v>
      </c>
      <c r="AH181" s="10">
        <v>0.19</v>
      </c>
      <c r="AI181" s="10">
        <v>0.45</v>
      </c>
      <c r="AJ181" s="10">
        <v>0.27</v>
      </c>
      <c r="AK181" s="10">
        <v>0</v>
      </c>
      <c r="AL181" s="10">
        <v>0.11</v>
      </c>
      <c r="AM181" s="10">
        <v>0</v>
      </c>
      <c r="AN181" s="10">
        <v>0</v>
      </c>
      <c r="AO181" s="10">
        <v>0</v>
      </c>
      <c r="AP181" s="10">
        <v>0.11</v>
      </c>
      <c r="AQ181" s="10">
        <v>0.26</v>
      </c>
      <c r="AR181" s="10">
        <v>0</v>
      </c>
    </row>
    <row r="182" spans="1:44" x14ac:dyDescent="0.25">
      <c r="A182" s="36"/>
      <c r="B182" s="36"/>
      <c r="C182" s="5">
        <v>42.25</v>
      </c>
      <c r="D182" s="10">
        <v>0.38</v>
      </c>
      <c r="E182" s="10">
        <v>0</v>
      </c>
      <c r="F182" s="10">
        <v>0.48</v>
      </c>
      <c r="G182" s="10">
        <v>0.52</v>
      </c>
      <c r="H182" s="10"/>
      <c r="I182" s="10">
        <v>0</v>
      </c>
      <c r="J182" s="10">
        <v>0.49</v>
      </c>
      <c r="K182" s="10">
        <v>0.67</v>
      </c>
      <c r="L182" s="10">
        <v>0.49</v>
      </c>
      <c r="M182" s="10">
        <v>0.54</v>
      </c>
      <c r="N182" s="10">
        <v>0</v>
      </c>
      <c r="O182" s="10">
        <v>0.48</v>
      </c>
      <c r="P182" s="10">
        <v>0</v>
      </c>
      <c r="Q182" s="10">
        <v>0.14000000000000001</v>
      </c>
      <c r="R182" s="10">
        <v>0</v>
      </c>
      <c r="S182" s="10">
        <v>0.25</v>
      </c>
      <c r="T182" s="10">
        <v>0.26</v>
      </c>
      <c r="U182" s="10">
        <v>0.68</v>
      </c>
      <c r="V182" s="10">
        <v>0</v>
      </c>
      <c r="W182" s="10">
        <v>0.45</v>
      </c>
      <c r="X182" s="10">
        <v>0</v>
      </c>
      <c r="Y182" s="10">
        <v>0.62</v>
      </c>
      <c r="Z182" s="10">
        <v>0.31</v>
      </c>
      <c r="AA182" s="10">
        <v>0.41</v>
      </c>
      <c r="AB182" s="10">
        <v>0.8</v>
      </c>
      <c r="AC182" s="10">
        <v>0</v>
      </c>
      <c r="AD182" s="10">
        <v>0.25</v>
      </c>
      <c r="AE182" s="10">
        <v>0</v>
      </c>
      <c r="AF182" s="10">
        <v>0.27</v>
      </c>
      <c r="AG182" s="10">
        <v>0.34</v>
      </c>
      <c r="AH182" s="10">
        <v>0.12</v>
      </c>
      <c r="AI182" s="10">
        <v>0</v>
      </c>
      <c r="AJ182" s="10">
        <v>0.16</v>
      </c>
      <c r="AK182" s="10">
        <v>0</v>
      </c>
      <c r="AL182" s="10">
        <v>0</v>
      </c>
      <c r="AM182" s="10">
        <v>0</v>
      </c>
      <c r="AN182" s="10">
        <v>0</v>
      </c>
      <c r="AO182" s="10">
        <v>0</v>
      </c>
      <c r="AP182" s="10">
        <v>0</v>
      </c>
      <c r="AQ182" s="10">
        <v>0</v>
      </c>
      <c r="AR182" s="10">
        <v>0</v>
      </c>
    </row>
    <row r="183" spans="1:44" x14ac:dyDescent="0.25">
      <c r="A183" s="36"/>
      <c r="B183" s="36" t="s">
        <v>463</v>
      </c>
      <c r="C183" s="5">
        <v>5.6</v>
      </c>
      <c r="D183" s="10">
        <v>1.8</v>
      </c>
      <c r="E183" s="10">
        <v>1.8</v>
      </c>
      <c r="F183" s="10">
        <v>1.92</v>
      </c>
      <c r="G183" s="10">
        <v>1.8</v>
      </c>
      <c r="H183" s="10">
        <v>1.96</v>
      </c>
      <c r="I183" s="10">
        <v>1.96</v>
      </c>
      <c r="J183" s="10">
        <v>1.88</v>
      </c>
      <c r="K183" s="10">
        <v>2</v>
      </c>
      <c r="L183" s="10">
        <v>1.68</v>
      </c>
      <c r="M183" s="10">
        <v>1.92</v>
      </c>
      <c r="N183" s="10">
        <v>2.16</v>
      </c>
      <c r="O183" s="10">
        <v>1.84</v>
      </c>
      <c r="P183" s="10">
        <v>1.76</v>
      </c>
      <c r="Q183" s="10">
        <v>1.92</v>
      </c>
      <c r="R183" s="10">
        <v>1.96</v>
      </c>
      <c r="S183" s="10">
        <v>1.96</v>
      </c>
      <c r="T183" s="10">
        <v>2.08</v>
      </c>
      <c r="U183" s="10">
        <v>1.84</v>
      </c>
      <c r="V183" s="10">
        <v>1.92</v>
      </c>
      <c r="W183" s="10">
        <v>2.04</v>
      </c>
      <c r="X183" s="10">
        <v>2</v>
      </c>
      <c r="Y183" s="10">
        <v>2.08</v>
      </c>
      <c r="Z183" s="10">
        <v>2.04</v>
      </c>
      <c r="AA183" s="10">
        <v>2.08</v>
      </c>
      <c r="AB183" s="10">
        <v>2.2000000000000002</v>
      </c>
      <c r="AC183" s="10">
        <v>2.12</v>
      </c>
      <c r="AD183" s="10">
        <v>2</v>
      </c>
      <c r="AE183" s="10">
        <v>2.08</v>
      </c>
      <c r="AF183" s="10">
        <v>1.88</v>
      </c>
      <c r="AG183" s="10">
        <v>2</v>
      </c>
      <c r="AH183" s="10">
        <v>2.3199999999999998</v>
      </c>
      <c r="AI183" s="10"/>
      <c r="AJ183" s="10"/>
      <c r="AK183" s="10"/>
      <c r="AL183" s="10"/>
      <c r="AM183" s="10"/>
      <c r="AN183" s="10"/>
      <c r="AO183" s="10">
        <v>2.4</v>
      </c>
      <c r="AP183" s="10"/>
      <c r="AQ183" s="10"/>
      <c r="AR183" s="10"/>
    </row>
    <row r="184" spans="1:44" x14ac:dyDescent="0.25">
      <c r="A184" s="36"/>
      <c r="B184" s="36"/>
      <c r="C184" s="5">
        <v>8</v>
      </c>
      <c r="D184" s="10">
        <v>1.8</v>
      </c>
      <c r="E184" s="10">
        <v>1.76</v>
      </c>
      <c r="F184" s="10">
        <v>1.72</v>
      </c>
      <c r="G184" s="10">
        <v>1.72</v>
      </c>
      <c r="H184" s="10">
        <v>1.96</v>
      </c>
      <c r="I184" s="10">
        <v>1.84</v>
      </c>
      <c r="J184" s="10">
        <v>1.84</v>
      </c>
      <c r="K184" s="10">
        <v>1.84</v>
      </c>
      <c r="L184" s="10">
        <v>1.76</v>
      </c>
      <c r="M184" s="10">
        <v>1.76</v>
      </c>
      <c r="N184" s="10">
        <v>2</v>
      </c>
      <c r="O184" s="10">
        <v>1.76</v>
      </c>
      <c r="P184" s="10">
        <v>1.76</v>
      </c>
      <c r="Q184" s="10">
        <v>1.8</v>
      </c>
      <c r="R184" s="10">
        <v>1.76</v>
      </c>
      <c r="S184" s="10">
        <v>1.72</v>
      </c>
      <c r="T184" s="10">
        <v>1.88</v>
      </c>
      <c r="U184" s="10">
        <v>1.8</v>
      </c>
      <c r="V184" s="10">
        <v>1.84</v>
      </c>
      <c r="W184" s="10">
        <v>1.84</v>
      </c>
      <c r="X184" s="10">
        <v>2</v>
      </c>
      <c r="Y184" s="10">
        <v>2.04</v>
      </c>
      <c r="Z184" s="10">
        <v>1.92</v>
      </c>
      <c r="AA184" s="10">
        <v>1.92</v>
      </c>
      <c r="AB184" s="10">
        <v>1.92</v>
      </c>
      <c r="AC184" s="10">
        <v>1.96</v>
      </c>
      <c r="AD184" s="10">
        <v>1.96</v>
      </c>
      <c r="AE184" s="10">
        <v>2.08</v>
      </c>
      <c r="AF184" s="10">
        <v>1.96</v>
      </c>
      <c r="AG184" s="10">
        <v>1.88</v>
      </c>
      <c r="AH184" s="10"/>
      <c r="AI184" s="10">
        <v>2.16</v>
      </c>
      <c r="AJ184" s="10"/>
      <c r="AK184" s="10"/>
      <c r="AL184" s="10"/>
      <c r="AM184" s="10"/>
      <c r="AN184" s="10"/>
      <c r="AO184" s="10">
        <v>2.2799999999999998</v>
      </c>
      <c r="AP184" s="10">
        <v>2.44</v>
      </c>
      <c r="AQ184" s="10"/>
      <c r="AR184" s="10">
        <v>2.36</v>
      </c>
    </row>
    <row r="185" spans="1:44" x14ac:dyDescent="0.25">
      <c r="A185" s="36"/>
      <c r="B185" s="36"/>
      <c r="C185" s="5">
        <v>11.3</v>
      </c>
      <c r="D185" s="10">
        <v>1.56</v>
      </c>
      <c r="E185" s="10">
        <v>1.56</v>
      </c>
      <c r="F185" s="10">
        <v>1.6</v>
      </c>
      <c r="G185" s="10">
        <v>1.56</v>
      </c>
      <c r="H185" s="10">
        <v>1.6</v>
      </c>
      <c r="I185" s="10">
        <v>1.68</v>
      </c>
      <c r="J185" s="10">
        <v>1.72</v>
      </c>
      <c r="K185" s="10">
        <v>1.72</v>
      </c>
      <c r="L185" s="10">
        <v>1.56</v>
      </c>
      <c r="M185" s="10">
        <v>1.64</v>
      </c>
      <c r="N185" s="10">
        <v>1.68</v>
      </c>
      <c r="O185" s="10">
        <v>1.6</v>
      </c>
      <c r="P185" s="10">
        <v>1.52</v>
      </c>
      <c r="Q185" s="10">
        <v>1.64</v>
      </c>
      <c r="R185" s="10">
        <v>1.64</v>
      </c>
      <c r="S185" s="10">
        <v>1.56</v>
      </c>
      <c r="T185" s="10">
        <v>1.88</v>
      </c>
      <c r="U185" s="10">
        <v>1.68</v>
      </c>
      <c r="V185" s="10">
        <v>1.68</v>
      </c>
      <c r="W185" s="10">
        <v>1.72</v>
      </c>
      <c r="X185" s="10">
        <v>1.76</v>
      </c>
      <c r="Y185" s="10">
        <v>1.84</v>
      </c>
      <c r="Z185" s="10">
        <v>1.76</v>
      </c>
      <c r="AA185" s="10">
        <v>1.72</v>
      </c>
      <c r="AB185" s="10">
        <v>1.84</v>
      </c>
      <c r="AC185" s="10">
        <v>1.76</v>
      </c>
      <c r="AD185" s="10">
        <v>1.72</v>
      </c>
      <c r="AE185" s="10">
        <v>1.72</v>
      </c>
      <c r="AF185" s="10">
        <v>1.72</v>
      </c>
      <c r="AG185" s="10">
        <v>1.76</v>
      </c>
      <c r="AH185" s="10"/>
      <c r="AI185" s="10">
        <v>2</v>
      </c>
      <c r="AJ185" s="10"/>
      <c r="AK185" s="10"/>
      <c r="AL185" s="10">
        <v>1.96</v>
      </c>
      <c r="AM185" s="10"/>
      <c r="AN185" s="10"/>
      <c r="AO185" s="10">
        <v>2</v>
      </c>
      <c r="AP185" s="10">
        <v>2.2400000000000002</v>
      </c>
      <c r="AQ185" s="10"/>
      <c r="AR185" s="10"/>
    </row>
    <row r="186" spans="1:44" x14ac:dyDescent="0.25">
      <c r="A186" s="36"/>
      <c r="B186" s="36"/>
      <c r="C186" s="5">
        <v>16</v>
      </c>
      <c r="D186" s="10">
        <v>1.56</v>
      </c>
      <c r="E186" s="10">
        <v>1.6</v>
      </c>
      <c r="F186" s="10">
        <v>1.56</v>
      </c>
      <c r="G186" s="10">
        <v>1.44</v>
      </c>
      <c r="H186" s="10">
        <v>1.56</v>
      </c>
      <c r="I186" s="10">
        <v>1.6</v>
      </c>
      <c r="J186" s="10">
        <v>1.6</v>
      </c>
      <c r="K186" s="10">
        <v>1.52</v>
      </c>
      <c r="L186" s="10">
        <v>1.48</v>
      </c>
      <c r="M186" s="10">
        <v>1.6</v>
      </c>
      <c r="N186" s="10">
        <v>1.52</v>
      </c>
      <c r="O186" s="10">
        <v>1.52</v>
      </c>
      <c r="P186" s="10">
        <v>1.52</v>
      </c>
      <c r="Q186" s="10">
        <v>1.52</v>
      </c>
      <c r="R186" s="10">
        <v>1.52</v>
      </c>
      <c r="S186" s="10">
        <v>1.68</v>
      </c>
      <c r="T186" s="10">
        <v>1.72</v>
      </c>
      <c r="U186" s="10">
        <v>1.64</v>
      </c>
      <c r="V186" s="10">
        <v>1.6</v>
      </c>
      <c r="W186" s="10">
        <v>1.6</v>
      </c>
      <c r="X186" s="10">
        <v>1.68</v>
      </c>
      <c r="Y186" s="10">
        <v>1.72</v>
      </c>
      <c r="Z186" s="10">
        <v>1.64</v>
      </c>
      <c r="AA186" s="10">
        <v>1.64</v>
      </c>
      <c r="AB186" s="10">
        <v>1.64</v>
      </c>
      <c r="AC186" s="10">
        <v>1.64</v>
      </c>
      <c r="AD186" s="10">
        <v>1.6</v>
      </c>
      <c r="AE186" s="10">
        <v>1.68</v>
      </c>
      <c r="AF186" s="10">
        <v>1.72</v>
      </c>
      <c r="AG186" s="10">
        <v>1.64</v>
      </c>
      <c r="AH186" s="10">
        <v>2.04</v>
      </c>
      <c r="AI186" s="10">
        <v>2</v>
      </c>
      <c r="AJ186" s="10">
        <v>2.12</v>
      </c>
      <c r="AK186" s="10">
        <v>2.12</v>
      </c>
      <c r="AL186" s="10">
        <v>2</v>
      </c>
      <c r="AM186" s="10">
        <v>2.16</v>
      </c>
      <c r="AN186" s="10"/>
      <c r="AO186" s="10">
        <v>1.96</v>
      </c>
      <c r="AP186" s="10">
        <v>2.08</v>
      </c>
      <c r="AQ186" s="10">
        <v>2.16</v>
      </c>
      <c r="AR186" s="10">
        <v>2.16</v>
      </c>
    </row>
    <row r="187" spans="1:44" x14ac:dyDescent="0.25">
      <c r="A187" s="36"/>
      <c r="B187" s="36"/>
      <c r="C187" s="5">
        <v>22.6</v>
      </c>
      <c r="D187" s="10">
        <v>1.52</v>
      </c>
      <c r="E187" s="10">
        <v>1.56</v>
      </c>
      <c r="F187" s="10">
        <v>1.52</v>
      </c>
      <c r="G187" s="10">
        <v>1.44</v>
      </c>
      <c r="H187" s="10">
        <v>1.72</v>
      </c>
      <c r="I187" s="10">
        <v>1.68</v>
      </c>
      <c r="J187" s="10">
        <v>1.56</v>
      </c>
      <c r="K187" s="10">
        <v>1.6</v>
      </c>
      <c r="L187" s="10">
        <v>1.4</v>
      </c>
      <c r="M187" s="10">
        <v>1.56</v>
      </c>
      <c r="N187" s="10">
        <v>1.56</v>
      </c>
      <c r="O187" s="10">
        <v>1.48</v>
      </c>
      <c r="P187" s="10">
        <v>1.68</v>
      </c>
      <c r="Q187" s="10">
        <v>1.64</v>
      </c>
      <c r="R187" s="10">
        <v>1.52</v>
      </c>
      <c r="S187" s="10">
        <v>1.44</v>
      </c>
      <c r="T187" s="10">
        <v>1.56</v>
      </c>
      <c r="U187" s="10">
        <v>1.6</v>
      </c>
      <c r="V187" s="10">
        <v>1.56</v>
      </c>
      <c r="W187" s="10">
        <v>1.56</v>
      </c>
      <c r="X187" s="10">
        <v>1.76</v>
      </c>
      <c r="Y187" s="10">
        <v>1.72</v>
      </c>
      <c r="Z187" s="10">
        <v>1.64</v>
      </c>
      <c r="AA187" s="10">
        <v>1.68</v>
      </c>
      <c r="AB187" s="10">
        <v>1.56</v>
      </c>
      <c r="AC187" s="10">
        <v>1.6</v>
      </c>
      <c r="AD187" s="10">
        <v>1.6</v>
      </c>
      <c r="AE187" s="10">
        <v>1.68</v>
      </c>
      <c r="AF187" s="10">
        <v>1.64</v>
      </c>
      <c r="AG187" s="10">
        <v>1.56</v>
      </c>
      <c r="AH187" s="10">
        <v>2</v>
      </c>
      <c r="AI187" s="10">
        <v>1.84</v>
      </c>
      <c r="AJ187" s="10">
        <v>1.96</v>
      </c>
      <c r="AK187" s="10">
        <v>2.12</v>
      </c>
      <c r="AL187" s="10">
        <v>1.88</v>
      </c>
      <c r="AM187" s="10">
        <v>1.88</v>
      </c>
      <c r="AN187" s="10"/>
      <c r="AO187" s="10">
        <v>1.96</v>
      </c>
      <c r="AP187" s="10">
        <v>2.04</v>
      </c>
      <c r="AQ187" s="10">
        <v>2</v>
      </c>
      <c r="AR187" s="10"/>
    </row>
    <row r="188" spans="1:44" x14ac:dyDescent="0.25">
      <c r="A188" s="36"/>
      <c r="B188" s="36"/>
      <c r="C188" s="5">
        <v>32</v>
      </c>
      <c r="D188" s="10">
        <v>1.52</v>
      </c>
      <c r="E188" s="10">
        <v>1.64</v>
      </c>
      <c r="F188" s="10">
        <v>1.56</v>
      </c>
      <c r="G188" s="10">
        <v>1.4</v>
      </c>
      <c r="H188" s="10"/>
      <c r="I188" s="10">
        <v>1.64</v>
      </c>
      <c r="J188" s="10">
        <v>1.6</v>
      </c>
      <c r="K188" s="10">
        <v>1.48</v>
      </c>
      <c r="L188" s="10">
        <v>1.48</v>
      </c>
      <c r="M188" s="10">
        <v>1.48</v>
      </c>
      <c r="N188" s="10">
        <v>1.64</v>
      </c>
      <c r="O188" s="10">
        <v>1.52</v>
      </c>
      <c r="P188" s="10"/>
      <c r="Q188" s="10"/>
      <c r="R188" s="10">
        <v>1.52</v>
      </c>
      <c r="S188" s="10">
        <v>1.52</v>
      </c>
      <c r="T188" s="10">
        <v>1.6</v>
      </c>
      <c r="U188" s="10">
        <v>1.56</v>
      </c>
      <c r="V188" s="10">
        <v>1.6</v>
      </c>
      <c r="W188" s="10">
        <v>1.6</v>
      </c>
      <c r="X188" s="10"/>
      <c r="Y188" s="10">
        <v>1.6</v>
      </c>
      <c r="Z188" s="10">
        <v>1.6</v>
      </c>
      <c r="AA188" s="10">
        <v>1.56</v>
      </c>
      <c r="AB188" s="10">
        <v>1.6</v>
      </c>
      <c r="AC188" s="10">
        <v>1.6</v>
      </c>
      <c r="AD188" s="10">
        <v>1.68</v>
      </c>
      <c r="AE188" s="10">
        <v>1.68</v>
      </c>
      <c r="AF188" s="10">
        <v>1.6</v>
      </c>
      <c r="AG188" s="10">
        <v>1.64</v>
      </c>
      <c r="AH188" s="10">
        <v>1.88</v>
      </c>
      <c r="AI188" s="10">
        <v>1.84</v>
      </c>
      <c r="AJ188" s="10">
        <v>1.84</v>
      </c>
      <c r="AK188" s="10"/>
      <c r="AL188" s="10">
        <v>1.8</v>
      </c>
      <c r="AM188" s="10"/>
      <c r="AN188" s="10"/>
      <c r="AO188" s="10"/>
      <c r="AP188" s="10">
        <v>2.16</v>
      </c>
      <c r="AQ188" s="10">
        <v>1.96</v>
      </c>
      <c r="AR188" s="10"/>
    </row>
    <row r="189" spans="1:44" x14ac:dyDescent="0.25">
      <c r="A189" s="36"/>
      <c r="B189" s="36"/>
      <c r="C189" s="5">
        <v>42.25</v>
      </c>
      <c r="D189" s="10">
        <v>1.4</v>
      </c>
      <c r="E189" s="10"/>
      <c r="F189" s="10">
        <v>1.48</v>
      </c>
      <c r="G189" s="10">
        <v>1.36</v>
      </c>
      <c r="H189" s="10"/>
      <c r="I189" s="10"/>
      <c r="J189" s="10">
        <v>1.6</v>
      </c>
      <c r="K189" s="10">
        <v>1.44</v>
      </c>
      <c r="L189" s="10">
        <v>1.44</v>
      </c>
      <c r="M189" s="10">
        <v>1.48</v>
      </c>
      <c r="N189" s="10"/>
      <c r="O189" s="10">
        <v>1.52</v>
      </c>
      <c r="P189" s="10"/>
      <c r="Q189" s="10">
        <v>1.48</v>
      </c>
      <c r="R189" s="10"/>
      <c r="S189" s="10">
        <v>1.52</v>
      </c>
      <c r="T189" s="10">
        <v>1.72</v>
      </c>
      <c r="U189" s="10">
        <v>1.56</v>
      </c>
      <c r="V189" s="10"/>
      <c r="W189" s="10">
        <v>1.56</v>
      </c>
      <c r="X189" s="10"/>
      <c r="Y189" s="10">
        <v>1.8</v>
      </c>
      <c r="Z189" s="10">
        <v>1.6</v>
      </c>
      <c r="AA189" s="10"/>
      <c r="AB189" s="10">
        <v>1.76</v>
      </c>
      <c r="AC189" s="10">
        <v>1.52</v>
      </c>
      <c r="AD189" s="10">
        <v>1.6</v>
      </c>
      <c r="AE189" s="10"/>
      <c r="AF189" s="10">
        <v>1.64</v>
      </c>
      <c r="AG189" s="10">
        <v>1.72</v>
      </c>
      <c r="AH189" s="10">
        <v>2.12</v>
      </c>
      <c r="AI189" s="10"/>
      <c r="AJ189" s="10">
        <v>1.8</v>
      </c>
      <c r="AK189" s="10"/>
      <c r="AL189" s="10"/>
      <c r="AM189" s="10"/>
      <c r="AN189" s="10"/>
      <c r="AO189" s="10"/>
      <c r="AP189" s="10"/>
      <c r="AQ189" s="10"/>
      <c r="AR189" s="10"/>
    </row>
    <row r="190" spans="1:44" x14ac:dyDescent="0.25">
      <c r="A190" s="36"/>
      <c r="B190" s="14"/>
      <c r="C190" s="9" t="s">
        <v>476</v>
      </c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</row>
    <row r="191" spans="1:44" x14ac:dyDescent="0.25">
      <c r="A191" s="36"/>
      <c r="B191" s="36" t="s">
        <v>465</v>
      </c>
      <c r="C191" s="8">
        <v>20</v>
      </c>
      <c r="D191" s="10">
        <v>0.05</v>
      </c>
      <c r="E191" s="10">
        <v>0</v>
      </c>
      <c r="F191" s="10">
        <v>0.05</v>
      </c>
      <c r="G191" s="10">
        <v>0.06</v>
      </c>
      <c r="H191" s="10">
        <v>0</v>
      </c>
      <c r="I191" s="10">
        <v>0.1</v>
      </c>
      <c r="J191" s="10">
        <v>0.08</v>
      </c>
      <c r="K191" s="10">
        <v>0.01</v>
      </c>
      <c r="L191" s="10">
        <v>0.2</v>
      </c>
      <c r="M191" s="10">
        <v>0.04</v>
      </c>
      <c r="N191" s="10">
        <v>0.12</v>
      </c>
      <c r="O191" s="10">
        <v>0.06</v>
      </c>
      <c r="P191" s="10">
        <v>7.0000000000000007E-2</v>
      </c>
      <c r="Q191" s="10">
        <v>0.05</v>
      </c>
      <c r="R191" s="10">
        <v>0.01</v>
      </c>
      <c r="S191" s="10">
        <v>0</v>
      </c>
      <c r="T191" s="10">
        <v>0.05</v>
      </c>
      <c r="U191" s="10">
        <v>0.09</v>
      </c>
      <c r="V191" s="10">
        <v>0</v>
      </c>
      <c r="W191" s="10">
        <v>0</v>
      </c>
      <c r="X191" s="10">
        <v>0.09</v>
      </c>
      <c r="Y191" s="10">
        <v>0.06</v>
      </c>
      <c r="Z191" s="10">
        <v>0.02</v>
      </c>
      <c r="AA191" s="10">
        <v>0</v>
      </c>
      <c r="AB191" s="10">
        <v>0.01</v>
      </c>
      <c r="AC191" s="10">
        <v>0.1</v>
      </c>
      <c r="AD191" s="10">
        <v>0</v>
      </c>
      <c r="AE191" s="10">
        <v>0.05</v>
      </c>
      <c r="AF191" s="10">
        <v>0.06</v>
      </c>
      <c r="AG191" s="10">
        <v>0</v>
      </c>
      <c r="AH191" s="10">
        <v>0.01</v>
      </c>
      <c r="AI191" s="10">
        <v>0</v>
      </c>
      <c r="AJ191" s="10">
        <v>0</v>
      </c>
      <c r="AK191" s="10">
        <v>0</v>
      </c>
      <c r="AL191" s="10">
        <v>0</v>
      </c>
      <c r="AM191" s="10">
        <v>0</v>
      </c>
      <c r="AN191" s="10">
        <v>0</v>
      </c>
      <c r="AO191" s="10">
        <v>0</v>
      </c>
      <c r="AP191" s="10">
        <v>0.04</v>
      </c>
      <c r="AQ191" s="10">
        <v>0.05</v>
      </c>
      <c r="AR191" s="10">
        <v>0.09</v>
      </c>
    </row>
    <row r="192" spans="1:44" x14ac:dyDescent="0.25">
      <c r="A192" s="36"/>
      <c r="B192" s="36"/>
      <c r="C192" s="8">
        <v>30</v>
      </c>
      <c r="D192" s="10">
        <v>0.1</v>
      </c>
      <c r="E192" s="10">
        <v>0.05</v>
      </c>
      <c r="F192" s="10">
        <v>0.04</v>
      </c>
      <c r="G192" s="10">
        <v>0.09</v>
      </c>
      <c r="H192" s="10">
        <v>0.08</v>
      </c>
      <c r="I192" s="10">
        <v>0.05</v>
      </c>
      <c r="J192" s="10">
        <v>7.0000000000000007E-2</v>
      </c>
      <c r="K192" s="10">
        <v>0.09</v>
      </c>
      <c r="L192" s="10">
        <v>7.0000000000000007E-2</v>
      </c>
      <c r="M192" s="10">
        <v>0</v>
      </c>
      <c r="N192" s="10">
        <v>0.04</v>
      </c>
      <c r="O192" s="10">
        <v>0.12</v>
      </c>
      <c r="P192" s="10">
        <v>0.08</v>
      </c>
      <c r="Q192" s="10">
        <v>0</v>
      </c>
      <c r="R192" s="10">
        <v>0.09</v>
      </c>
      <c r="S192" s="10">
        <v>0.12</v>
      </c>
      <c r="T192" s="10">
        <v>7.0000000000000007E-2</v>
      </c>
      <c r="U192" s="10">
        <v>0.02</v>
      </c>
      <c r="V192" s="10">
        <v>0.09</v>
      </c>
      <c r="W192" s="10">
        <v>0.02</v>
      </c>
      <c r="X192" s="10">
        <v>0.01</v>
      </c>
      <c r="Y192" s="10">
        <v>0</v>
      </c>
      <c r="Z192" s="10">
        <v>0.13</v>
      </c>
      <c r="AA192" s="10">
        <v>0.04</v>
      </c>
      <c r="AB192" s="10">
        <v>0.11</v>
      </c>
      <c r="AC192" s="10">
        <v>0.03</v>
      </c>
      <c r="AD192" s="10">
        <v>0.08</v>
      </c>
      <c r="AE192" s="10">
        <v>0.06</v>
      </c>
      <c r="AF192" s="10">
        <v>0.03</v>
      </c>
      <c r="AG192" s="10">
        <v>7.0000000000000007E-2</v>
      </c>
      <c r="AH192" s="10">
        <v>0</v>
      </c>
      <c r="AI192" s="10">
        <v>0</v>
      </c>
      <c r="AJ192" s="10">
        <v>0</v>
      </c>
      <c r="AK192" s="10">
        <v>0</v>
      </c>
      <c r="AL192" s="10">
        <v>0</v>
      </c>
      <c r="AM192" s="10">
        <v>0</v>
      </c>
      <c r="AN192" s="10">
        <v>0</v>
      </c>
      <c r="AO192" s="10">
        <v>0.03</v>
      </c>
      <c r="AP192" s="10">
        <v>0</v>
      </c>
      <c r="AQ192" s="10">
        <v>0.12</v>
      </c>
      <c r="AR192" s="10">
        <v>0</v>
      </c>
    </row>
    <row r="193" spans="1:44" x14ac:dyDescent="0.25">
      <c r="A193" s="36"/>
      <c r="B193" s="36"/>
      <c r="C193" s="8">
        <v>40</v>
      </c>
      <c r="D193" s="10">
        <v>7.0000000000000007E-2</v>
      </c>
      <c r="E193" s="10">
        <v>0.1</v>
      </c>
      <c r="F193" s="10">
        <v>0</v>
      </c>
      <c r="G193" s="10">
        <v>0.16</v>
      </c>
      <c r="H193" s="10">
        <v>0.02</v>
      </c>
      <c r="I193" s="10">
        <v>0.06</v>
      </c>
      <c r="J193" s="10">
        <v>0.13</v>
      </c>
      <c r="K193" s="10">
        <v>0.05</v>
      </c>
      <c r="L193" s="10">
        <v>0.13</v>
      </c>
      <c r="M193" s="10">
        <v>0.04</v>
      </c>
      <c r="N193" s="10">
        <v>0.08</v>
      </c>
      <c r="O193" s="10">
        <v>0.12</v>
      </c>
      <c r="P193" s="10">
        <v>7.0000000000000007E-2</v>
      </c>
      <c r="Q193" s="10">
        <v>0.09</v>
      </c>
      <c r="R193" s="10">
        <v>7.0000000000000007E-2</v>
      </c>
      <c r="S193" s="10">
        <v>0</v>
      </c>
      <c r="T193" s="10">
        <v>0.1</v>
      </c>
      <c r="U193" s="10">
        <v>0.17</v>
      </c>
      <c r="V193" s="10">
        <v>0.11</v>
      </c>
      <c r="W193" s="10">
        <v>0.01</v>
      </c>
      <c r="X193" s="10">
        <v>0.05</v>
      </c>
      <c r="Y193" s="10">
        <v>0.03</v>
      </c>
      <c r="Z193" s="10">
        <v>0.05</v>
      </c>
      <c r="AA193" s="10">
        <v>0.13</v>
      </c>
      <c r="AB193" s="10">
        <v>0.06</v>
      </c>
      <c r="AC193" s="10">
        <v>0.13</v>
      </c>
      <c r="AD193" s="10">
        <v>0</v>
      </c>
      <c r="AE193" s="10">
        <v>0.17</v>
      </c>
      <c r="AF193" s="10">
        <v>0.06</v>
      </c>
      <c r="AG193" s="10">
        <v>0.02</v>
      </c>
      <c r="AH193" s="10">
        <v>0.02</v>
      </c>
      <c r="AI193" s="10">
        <v>0</v>
      </c>
      <c r="AJ193" s="10">
        <v>0</v>
      </c>
      <c r="AK193" s="10">
        <v>0</v>
      </c>
      <c r="AL193" s="10">
        <v>0</v>
      </c>
      <c r="AM193" s="10">
        <v>0</v>
      </c>
      <c r="AN193" s="10">
        <v>0</v>
      </c>
      <c r="AO193" s="10">
        <v>0.05</v>
      </c>
      <c r="AP193" s="10">
        <v>0.1</v>
      </c>
      <c r="AQ193" s="10">
        <v>7.0000000000000007E-2</v>
      </c>
      <c r="AR193" s="10">
        <v>0.05</v>
      </c>
    </row>
    <row r="194" spans="1:44" x14ac:dyDescent="0.25">
      <c r="A194" s="36"/>
      <c r="B194" s="36"/>
      <c r="C194" s="8">
        <v>50</v>
      </c>
      <c r="D194" s="10">
        <v>0.14000000000000001</v>
      </c>
      <c r="E194" s="10">
        <v>0.23</v>
      </c>
      <c r="F194" s="10">
        <v>0.12</v>
      </c>
      <c r="G194" s="10">
        <v>0.22</v>
      </c>
      <c r="H194" s="10">
        <v>0.1</v>
      </c>
      <c r="I194" s="10">
        <v>0.12</v>
      </c>
      <c r="J194" s="10">
        <v>0.16</v>
      </c>
      <c r="K194" s="10">
        <v>0.11</v>
      </c>
      <c r="L194" s="10">
        <v>0.13</v>
      </c>
      <c r="M194" s="10">
        <v>7.0000000000000007E-2</v>
      </c>
      <c r="N194" s="10">
        <v>0</v>
      </c>
      <c r="O194" s="10">
        <v>0.06</v>
      </c>
      <c r="P194" s="10">
        <v>0.23</v>
      </c>
      <c r="Q194" s="10">
        <v>0.14000000000000001</v>
      </c>
      <c r="R194" s="10">
        <v>0.1</v>
      </c>
      <c r="S194" s="10">
        <v>0</v>
      </c>
      <c r="T194" s="10">
        <v>0.19</v>
      </c>
      <c r="U194" s="10">
        <v>0.31</v>
      </c>
      <c r="V194" s="10">
        <v>0.32</v>
      </c>
      <c r="W194" s="10">
        <v>7.0000000000000007E-2</v>
      </c>
      <c r="X194" s="10">
        <v>0.08</v>
      </c>
      <c r="Y194" s="10">
        <v>0.01</v>
      </c>
      <c r="Z194" s="10">
        <v>0.19</v>
      </c>
      <c r="AA194" s="10">
        <v>0.14000000000000001</v>
      </c>
      <c r="AB194" s="10">
        <v>0.16</v>
      </c>
      <c r="AC194" s="10">
        <v>0.21</v>
      </c>
      <c r="AD194" s="10">
        <v>0.1</v>
      </c>
      <c r="AE194" s="10">
        <v>0.19</v>
      </c>
      <c r="AF194" s="10">
        <v>0.06</v>
      </c>
      <c r="AG194" s="10">
        <v>7.0000000000000007E-2</v>
      </c>
      <c r="AH194" s="10">
        <v>0.09</v>
      </c>
      <c r="AI194" s="10">
        <v>0</v>
      </c>
      <c r="AJ194" s="10">
        <v>0</v>
      </c>
      <c r="AK194" s="10">
        <v>0</v>
      </c>
      <c r="AL194" s="10">
        <v>0</v>
      </c>
      <c r="AM194" s="10">
        <v>0</v>
      </c>
      <c r="AN194" s="10">
        <v>0</v>
      </c>
      <c r="AO194" s="10">
        <v>7.0000000000000007E-2</v>
      </c>
      <c r="AP194" s="10">
        <v>0.03</v>
      </c>
      <c r="AQ194" s="10">
        <v>0.02</v>
      </c>
      <c r="AR194" s="10">
        <v>0</v>
      </c>
    </row>
    <row r="195" spans="1:44" x14ac:dyDescent="0.25">
      <c r="A195" s="36"/>
      <c r="B195" s="36"/>
      <c r="C195" s="8">
        <v>60</v>
      </c>
      <c r="D195" s="10">
        <v>0.23</v>
      </c>
      <c r="E195" s="10">
        <v>0.3</v>
      </c>
      <c r="F195" s="10">
        <v>0.27</v>
      </c>
      <c r="G195" s="10">
        <v>0.26</v>
      </c>
      <c r="H195" s="10">
        <v>0.16</v>
      </c>
      <c r="I195" s="10">
        <v>0.13</v>
      </c>
      <c r="J195" s="10">
        <v>0.26</v>
      </c>
      <c r="K195" s="10">
        <v>0.21</v>
      </c>
      <c r="L195" s="10">
        <v>0.28000000000000003</v>
      </c>
      <c r="M195" s="10">
        <v>0.23</v>
      </c>
      <c r="N195" s="10">
        <v>0</v>
      </c>
      <c r="O195" s="10">
        <v>0.38</v>
      </c>
      <c r="P195" s="10">
        <v>0.2</v>
      </c>
      <c r="Q195" s="10">
        <v>0.16</v>
      </c>
      <c r="R195" s="10">
        <v>0.2</v>
      </c>
      <c r="S195" s="10">
        <v>0.16</v>
      </c>
      <c r="T195" s="10">
        <v>0.33</v>
      </c>
      <c r="U195" s="10">
        <v>0.39</v>
      </c>
      <c r="V195" s="10">
        <v>0.37</v>
      </c>
      <c r="W195" s="10">
        <v>0.2</v>
      </c>
      <c r="X195" s="10">
        <v>0.21</v>
      </c>
      <c r="Y195" s="10">
        <v>0.09</v>
      </c>
      <c r="Z195" s="10">
        <v>0.2</v>
      </c>
      <c r="AA195" s="10">
        <v>0.26</v>
      </c>
      <c r="AB195" s="10">
        <v>0.32</v>
      </c>
      <c r="AC195" s="10">
        <v>0.3</v>
      </c>
      <c r="AD195" s="10">
        <v>0.18</v>
      </c>
      <c r="AE195" s="10">
        <v>0.28999999999999998</v>
      </c>
      <c r="AF195" s="10">
        <v>0.13</v>
      </c>
      <c r="AG195" s="10">
        <v>0.23</v>
      </c>
      <c r="AH195" s="10">
        <v>0.08</v>
      </c>
      <c r="AI195" s="10">
        <v>0</v>
      </c>
      <c r="AJ195" s="10">
        <v>0</v>
      </c>
      <c r="AK195" s="10">
        <v>0</v>
      </c>
      <c r="AL195" s="10">
        <v>0</v>
      </c>
      <c r="AM195" s="10">
        <v>0</v>
      </c>
      <c r="AN195" s="10">
        <v>0</v>
      </c>
      <c r="AO195" s="10">
        <v>7.0000000000000007E-2</v>
      </c>
      <c r="AP195" s="10">
        <v>0.05</v>
      </c>
      <c r="AQ195" s="10">
        <v>0</v>
      </c>
      <c r="AR195" s="10">
        <v>0.08</v>
      </c>
    </row>
    <row r="196" spans="1:44" x14ac:dyDescent="0.25">
      <c r="A196" s="36"/>
      <c r="B196" s="36"/>
      <c r="C196" s="8">
        <v>70</v>
      </c>
      <c r="D196" s="10">
        <v>0.36</v>
      </c>
      <c r="E196" s="10">
        <v>0.2</v>
      </c>
      <c r="F196" s="10">
        <v>0.28999999999999998</v>
      </c>
      <c r="G196" s="10">
        <v>0.36</v>
      </c>
      <c r="H196" s="10">
        <v>0.28999999999999998</v>
      </c>
      <c r="I196" s="10">
        <v>0.32</v>
      </c>
      <c r="J196" s="10">
        <v>0.31</v>
      </c>
      <c r="K196" s="10">
        <v>0.32</v>
      </c>
      <c r="L196" s="10">
        <v>0.33</v>
      </c>
      <c r="M196" s="10">
        <v>0.35</v>
      </c>
      <c r="N196" s="10">
        <v>0.11</v>
      </c>
      <c r="O196" s="10">
        <v>0.18</v>
      </c>
      <c r="P196" s="10">
        <v>0.25</v>
      </c>
      <c r="Q196" s="10">
        <v>0.41</v>
      </c>
      <c r="R196" s="10">
        <v>0.28999999999999998</v>
      </c>
      <c r="S196" s="10">
        <v>0.17</v>
      </c>
      <c r="T196" s="10">
        <v>0.28999999999999998</v>
      </c>
      <c r="U196" s="10">
        <v>0.52</v>
      </c>
      <c r="V196" s="10">
        <v>0.47</v>
      </c>
      <c r="W196" s="10">
        <v>0.2</v>
      </c>
      <c r="X196" s="10">
        <v>0.31</v>
      </c>
      <c r="Y196" s="10">
        <v>0.15</v>
      </c>
      <c r="Z196" s="10">
        <v>0.33</v>
      </c>
      <c r="AA196" s="10">
        <v>0.15</v>
      </c>
      <c r="AB196" s="10">
        <v>0.27</v>
      </c>
      <c r="AC196" s="10">
        <v>0.38</v>
      </c>
      <c r="AD196" s="10">
        <v>0.27</v>
      </c>
      <c r="AE196" s="10">
        <v>0.25</v>
      </c>
      <c r="AF196" s="10">
        <v>0.17</v>
      </c>
      <c r="AG196" s="10">
        <v>0.21</v>
      </c>
      <c r="AH196" s="10">
        <v>0.08</v>
      </c>
      <c r="AI196" s="10">
        <v>0</v>
      </c>
      <c r="AJ196" s="10">
        <v>0</v>
      </c>
      <c r="AK196" s="10">
        <v>0</v>
      </c>
      <c r="AL196" s="10">
        <v>0</v>
      </c>
      <c r="AM196" s="10">
        <v>0</v>
      </c>
      <c r="AN196" s="10">
        <v>0</v>
      </c>
      <c r="AO196" s="10">
        <v>0.06</v>
      </c>
      <c r="AP196" s="10">
        <v>0.05</v>
      </c>
      <c r="AQ196" s="10">
        <v>0.04</v>
      </c>
      <c r="AR196" s="10">
        <v>0.04</v>
      </c>
    </row>
    <row r="197" spans="1:44" x14ac:dyDescent="0.25">
      <c r="A197" s="36"/>
      <c r="B197" s="36"/>
      <c r="C197" s="8">
        <v>80</v>
      </c>
      <c r="D197" s="10">
        <v>0.44</v>
      </c>
      <c r="E197" s="10">
        <v>0.33</v>
      </c>
      <c r="F197" s="10">
        <v>0.4</v>
      </c>
      <c r="G197" s="10">
        <v>0.39</v>
      </c>
      <c r="H197" s="10">
        <v>0.42</v>
      </c>
      <c r="I197" s="10">
        <v>0.4</v>
      </c>
      <c r="J197" s="10">
        <v>0.46</v>
      </c>
      <c r="K197" s="10">
        <v>0.48</v>
      </c>
      <c r="L197" s="10">
        <v>0.5</v>
      </c>
      <c r="M197" s="10">
        <v>0.47</v>
      </c>
      <c r="N197" s="10">
        <v>0.19</v>
      </c>
      <c r="O197" s="10">
        <v>0.34</v>
      </c>
      <c r="P197" s="10">
        <v>0.72</v>
      </c>
      <c r="Q197" s="10">
        <v>0.43</v>
      </c>
      <c r="R197" s="10">
        <v>0.4</v>
      </c>
      <c r="S197" s="10">
        <v>0.28000000000000003</v>
      </c>
      <c r="T197" s="10">
        <v>0.48</v>
      </c>
      <c r="U197" s="10">
        <v>0.61</v>
      </c>
      <c r="V197" s="10">
        <v>0.56000000000000005</v>
      </c>
      <c r="W197" s="10">
        <v>0.27</v>
      </c>
      <c r="X197" s="10">
        <v>0.33</v>
      </c>
      <c r="Y197" s="10">
        <v>0.2</v>
      </c>
      <c r="Z197" s="10">
        <v>0.39</v>
      </c>
      <c r="AA197" s="10">
        <v>0.45</v>
      </c>
      <c r="AB197" s="10">
        <v>0.33</v>
      </c>
      <c r="AC197" s="10">
        <v>0.48</v>
      </c>
      <c r="AD197" s="10">
        <v>0.38</v>
      </c>
      <c r="AE197" s="10">
        <v>0.41</v>
      </c>
      <c r="AF197" s="10">
        <v>0.39</v>
      </c>
      <c r="AG197" s="10">
        <v>0.37</v>
      </c>
      <c r="AH197" s="10">
        <v>0.05</v>
      </c>
      <c r="AI197" s="10">
        <v>0</v>
      </c>
      <c r="AJ197" s="10">
        <v>0</v>
      </c>
      <c r="AK197" s="10">
        <v>0</v>
      </c>
      <c r="AL197" s="10">
        <v>0</v>
      </c>
      <c r="AM197" s="10">
        <v>0</v>
      </c>
      <c r="AN197" s="10">
        <v>0</v>
      </c>
      <c r="AO197" s="10">
        <v>0.11</v>
      </c>
      <c r="AP197" s="10">
        <v>0.06</v>
      </c>
      <c r="AQ197" s="10">
        <v>0.01</v>
      </c>
      <c r="AR197" s="10">
        <v>0.02</v>
      </c>
    </row>
    <row r="198" spans="1:44" x14ac:dyDescent="0.25">
      <c r="A198" s="36"/>
      <c r="B198" s="36" t="s">
        <v>466</v>
      </c>
      <c r="C198" s="8">
        <v>20</v>
      </c>
      <c r="D198" s="10">
        <v>0</v>
      </c>
      <c r="E198" s="10">
        <v>0.01</v>
      </c>
      <c r="F198" s="10">
        <v>0</v>
      </c>
      <c r="G198" s="10">
        <v>0.12</v>
      </c>
      <c r="H198" s="10">
        <v>0.02</v>
      </c>
      <c r="I198" s="10">
        <v>7.0000000000000007E-2</v>
      </c>
      <c r="J198" s="10">
        <v>0.2</v>
      </c>
      <c r="K198" s="10">
        <v>0.09</v>
      </c>
      <c r="L198" s="10">
        <v>0.09</v>
      </c>
      <c r="M198" s="10">
        <v>0.05</v>
      </c>
      <c r="N198" s="10">
        <v>0.08</v>
      </c>
      <c r="O198" s="10">
        <v>7.0000000000000007E-2</v>
      </c>
      <c r="P198" s="10">
        <v>0</v>
      </c>
      <c r="Q198" s="10">
        <v>0.03</v>
      </c>
      <c r="R198" s="10">
        <v>7.0000000000000007E-2</v>
      </c>
      <c r="S198" s="10">
        <v>0.02</v>
      </c>
      <c r="T198" s="10">
        <v>0.09</v>
      </c>
      <c r="U198" s="10">
        <v>0</v>
      </c>
      <c r="V198" s="10">
        <v>0.05</v>
      </c>
      <c r="W198" s="10">
        <v>0.09</v>
      </c>
      <c r="X198" s="10">
        <v>0.04</v>
      </c>
      <c r="Y198" s="10">
        <v>0.08</v>
      </c>
      <c r="Z198" s="10">
        <v>0.06</v>
      </c>
      <c r="AA198" s="10">
        <v>7.0000000000000007E-2</v>
      </c>
      <c r="AB198" s="10">
        <v>0</v>
      </c>
      <c r="AC198" s="10">
        <v>0.08</v>
      </c>
      <c r="AD198" s="10">
        <v>0.02</v>
      </c>
      <c r="AE198" s="10">
        <v>0</v>
      </c>
      <c r="AF198" s="10">
        <v>0.03</v>
      </c>
      <c r="AG198" s="10">
        <v>0.03</v>
      </c>
      <c r="AH198" s="10">
        <v>0</v>
      </c>
      <c r="AI198" s="10">
        <v>7.0000000000000007E-2</v>
      </c>
      <c r="AJ198" s="10">
        <v>0</v>
      </c>
      <c r="AK198" s="10">
        <v>0</v>
      </c>
      <c r="AL198" s="10">
        <v>0</v>
      </c>
      <c r="AM198" s="10">
        <v>0</v>
      </c>
      <c r="AN198" s="10">
        <v>0</v>
      </c>
      <c r="AO198" s="10">
        <v>0.06</v>
      </c>
      <c r="AP198" s="10">
        <v>7.0000000000000007E-2</v>
      </c>
      <c r="AQ198" s="10">
        <v>0.08</v>
      </c>
      <c r="AR198" s="10">
        <v>0.1</v>
      </c>
    </row>
    <row r="199" spans="1:44" x14ac:dyDescent="0.25">
      <c r="A199" s="36"/>
      <c r="B199" s="36"/>
      <c r="C199" s="8">
        <v>30</v>
      </c>
      <c r="D199" s="10">
        <v>0.14000000000000001</v>
      </c>
      <c r="E199" s="10">
        <v>0.03</v>
      </c>
      <c r="F199" s="10">
        <v>0.05</v>
      </c>
      <c r="G199" s="10">
        <v>0.09</v>
      </c>
      <c r="H199" s="10">
        <v>0.17</v>
      </c>
      <c r="I199" s="10">
        <v>7.0000000000000007E-2</v>
      </c>
      <c r="J199" s="10">
        <v>0.12</v>
      </c>
      <c r="K199" s="10">
        <v>0.04</v>
      </c>
      <c r="L199" s="10">
        <v>0.15</v>
      </c>
      <c r="M199" s="10">
        <v>0.01</v>
      </c>
      <c r="N199" s="10">
        <v>0</v>
      </c>
      <c r="O199" s="10">
        <v>0.18</v>
      </c>
      <c r="P199" s="10">
        <v>0.09</v>
      </c>
      <c r="Q199" s="10">
        <v>0</v>
      </c>
      <c r="R199" s="10">
        <v>0.06</v>
      </c>
      <c r="S199" s="10">
        <v>0</v>
      </c>
      <c r="T199" s="10">
        <v>7.0000000000000007E-2</v>
      </c>
      <c r="U199" s="10">
        <v>0.18</v>
      </c>
      <c r="V199" s="10">
        <v>0.12</v>
      </c>
      <c r="W199" s="10">
        <v>0.1</v>
      </c>
      <c r="X199" s="10">
        <v>0.05</v>
      </c>
      <c r="Y199" s="10">
        <v>0.1</v>
      </c>
      <c r="Z199" s="10">
        <v>0.03</v>
      </c>
      <c r="AA199" s="10">
        <v>0.04</v>
      </c>
      <c r="AB199" s="10">
        <v>0.04</v>
      </c>
      <c r="AC199" s="10">
        <v>0.13</v>
      </c>
      <c r="AD199" s="10">
        <v>0.09</v>
      </c>
      <c r="AE199" s="10">
        <v>0.02</v>
      </c>
      <c r="AF199" s="10">
        <v>0.08</v>
      </c>
      <c r="AG199" s="10">
        <v>0.06</v>
      </c>
      <c r="AH199" s="10">
        <v>0</v>
      </c>
      <c r="AI199" s="10">
        <v>0</v>
      </c>
      <c r="AJ199" s="10">
        <v>0</v>
      </c>
      <c r="AK199" s="10">
        <v>0</v>
      </c>
      <c r="AL199" s="10">
        <v>0</v>
      </c>
      <c r="AM199" s="10">
        <v>0</v>
      </c>
      <c r="AN199" s="10">
        <v>0</v>
      </c>
      <c r="AO199" s="10">
        <v>0.05</v>
      </c>
      <c r="AP199" s="10">
        <v>0</v>
      </c>
      <c r="AQ199" s="10">
        <v>0.02</v>
      </c>
      <c r="AR199" s="10">
        <v>0.04</v>
      </c>
    </row>
    <row r="200" spans="1:44" x14ac:dyDescent="0.25">
      <c r="A200" s="36"/>
      <c r="B200" s="36"/>
      <c r="C200" s="8">
        <v>40</v>
      </c>
      <c r="D200" s="10">
        <v>0.21</v>
      </c>
      <c r="E200" s="10">
        <v>0.19</v>
      </c>
      <c r="F200" s="10">
        <v>0.09</v>
      </c>
      <c r="G200" s="10">
        <v>0.17</v>
      </c>
      <c r="H200" s="10">
        <v>0.06</v>
      </c>
      <c r="I200" s="10">
        <v>0.1</v>
      </c>
      <c r="J200" s="10">
        <v>0.13</v>
      </c>
      <c r="K200" s="10">
        <v>0.17</v>
      </c>
      <c r="L200" s="10">
        <v>0.18</v>
      </c>
      <c r="M200" s="10">
        <v>0.14000000000000001</v>
      </c>
      <c r="N200" s="10">
        <v>0</v>
      </c>
      <c r="O200" s="10">
        <v>0.08</v>
      </c>
      <c r="P200" s="10">
        <v>0.22</v>
      </c>
      <c r="Q200" s="10">
        <v>0.15</v>
      </c>
      <c r="R200" s="10">
        <v>0.21</v>
      </c>
      <c r="S200" s="10">
        <v>0.1</v>
      </c>
      <c r="T200" s="10">
        <v>0.21</v>
      </c>
      <c r="U200" s="10">
        <v>0.37</v>
      </c>
      <c r="V200" s="10">
        <v>0.31</v>
      </c>
      <c r="W200" s="10">
        <v>0.1</v>
      </c>
      <c r="X200" s="10">
        <v>0.16</v>
      </c>
      <c r="Y200" s="10">
        <v>0.1</v>
      </c>
      <c r="Z200" s="10">
        <v>0.17</v>
      </c>
      <c r="AA200" s="10">
        <v>0.06</v>
      </c>
      <c r="AB200" s="10">
        <v>0.19</v>
      </c>
      <c r="AC200" s="10">
        <v>0.15</v>
      </c>
      <c r="AD200" s="10">
        <v>0.06</v>
      </c>
      <c r="AE200" s="10">
        <v>0.13</v>
      </c>
      <c r="AF200" s="10">
        <v>7.0000000000000007E-2</v>
      </c>
      <c r="AG200" s="10">
        <v>0.13</v>
      </c>
      <c r="AH200" s="10">
        <v>0</v>
      </c>
      <c r="AI200" s="10">
        <v>0</v>
      </c>
      <c r="AJ200" s="10">
        <v>0</v>
      </c>
      <c r="AK200" s="10">
        <v>0</v>
      </c>
      <c r="AL200" s="10">
        <v>0</v>
      </c>
      <c r="AM200" s="10">
        <v>0</v>
      </c>
      <c r="AN200" s="10">
        <v>0</v>
      </c>
      <c r="AO200" s="10">
        <v>0.03</v>
      </c>
      <c r="AP200" s="10">
        <v>0.06</v>
      </c>
      <c r="AQ200" s="10">
        <v>0</v>
      </c>
      <c r="AR200" s="10">
        <v>0</v>
      </c>
    </row>
    <row r="201" spans="1:44" x14ac:dyDescent="0.25">
      <c r="A201" s="36"/>
      <c r="B201" s="36"/>
      <c r="C201" s="8">
        <v>50</v>
      </c>
      <c r="D201" s="10">
        <v>0.36</v>
      </c>
      <c r="E201" s="10">
        <v>0.31</v>
      </c>
      <c r="F201" s="10">
        <v>0.23</v>
      </c>
      <c r="G201" s="10">
        <v>0.31</v>
      </c>
      <c r="H201" s="10">
        <v>0.26</v>
      </c>
      <c r="I201" s="10">
        <v>0.18</v>
      </c>
      <c r="J201" s="10">
        <v>0.28000000000000003</v>
      </c>
      <c r="K201" s="10">
        <v>0.22</v>
      </c>
      <c r="L201" s="10">
        <v>0.34</v>
      </c>
      <c r="M201" s="10">
        <v>0.24</v>
      </c>
      <c r="N201" s="10">
        <v>0.13</v>
      </c>
      <c r="O201" s="10">
        <v>0.28999999999999998</v>
      </c>
      <c r="P201" s="10">
        <v>0.24</v>
      </c>
      <c r="Q201" s="10">
        <v>0.28999999999999998</v>
      </c>
      <c r="R201" s="10">
        <v>0.3</v>
      </c>
      <c r="S201" s="10">
        <v>0.24</v>
      </c>
      <c r="T201" s="10">
        <v>0.28000000000000003</v>
      </c>
      <c r="U201" s="10">
        <v>0.46</v>
      </c>
      <c r="V201" s="10">
        <v>0.37</v>
      </c>
      <c r="W201" s="10">
        <v>0.21</v>
      </c>
      <c r="X201" s="10">
        <v>0.19</v>
      </c>
      <c r="Y201" s="10">
        <v>0.22</v>
      </c>
      <c r="Z201" s="10">
        <v>0.25</v>
      </c>
      <c r="AA201" s="10">
        <v>0.23</v>
      </c>
      <c r="AB201" s="10">
        <v>0.15</v>
      </c>
      <c r="AC201" s="10">
        <v>0.47</v>
      </c>
      <c r="AD201" s="10">
        <v>0.08</v>
      </c>
      <c r="AE201" s="10">
        <v>0.27</v>
      </c>
      <c r="AF201" s="10">
        <v>0.16</v>
      </c>
      <c r="AG201" s="10">
        <v>0.11</v>
      </c>
      <c r="AH201" s="10">
        <v>0</v>
      </c>
      <c r="AI201" s="10">
        <v>0.11</v>
      </c>
      <c r="AJ201" s="10">
        <v>0</v>
      </c>
      <c r="AK201" s="10">
        <v>0</v>
      </c>
      <c r="AL201" s="10">
        <v>0</v>
      </c>
      <c r="AM201" s="10">
        <v>0</v>
      </c>
      <c r="AN201" s="10">
        <v>0</v>
      </c>
      <c r="AO201" s="10">
        <v>7.0000000000000007E-2</v>
      </c>
      <c r="AP201" s="10">
        <v>0.13</v>
      </c>
      <c r="AQ201" s="10">
        <v>0.09</v>
      </c>
      <c r="AR201" s="10">
        <v>0.09</v>
      </c>
    </row>
    <row r="202" spans="1:44" x14ac:dyDescent="0.25">
      <c r="A202" s="36"/>
      <c r="B202" s="36"/>
      <c r="C202" s="8">
        <v>60</v>
      </c>
      <c r="D202" s="10">
        <v>0.38</v>
      </c>
      <c r="E202" s="10">
        <v>0.41</v>
      </c>
      <c r="F202" s="10">
        <v>0.38</v>
      </c>
      <c r="G202" s="10">
        <v>0.34</v>
      </c>
      <c r="H202" s="10">
        <v>0.31</v>
      </c>
      <c r="I202" s="10">
        <v>0.25</v>
      </c>
      <c r="J202" s="10">
        <v>0.45</v>
      </c>
      <c r="K202" s="10">
        <v>0.41</v>
      </c>
      <c r="L202" s="10">
        <v>0.44</v>
      </c>
      <c r="M202" s="10">
        <v>0.42</v>
      </c>
      <c r="N202" s="10">
        <v>0.02</v>
      </c>
      <c r="O202" s="10">
        <v>0.38</v>
      </c>
      <c r="P202" s="10">
        <v>0.35</v>
      </c>
      <c r="Q202" s="10">
        <v>0.31</v>
      </c>
      <c r="R202" s="10">
        <v>0.35</v>
      </c>
      <c r="S202" s="10">
        <v>0.18</v>
      </c>
      <c r="T202" s="10">
        <v>0.41</v>
      </c>
      <c r="U202" s="10">
        <v>0.76</v>
      </c>
      <c r="V202" s="10">
        <v>0.55000000000000004</v>
      </c>
      <c r="W202" s="10">
        <v>0.19</v>
      </c>
      <c r="X202" s="10">
        <v>0.26</v>
      </c>
      <c r="Y202" s="10">
        <v>0.18</v>
      </c>
      <c r="Z202" s="10">
        <v>0.37</v>
      </c>
      <c r="AA202" s="10">
        <v>0.23</v>
      </c>
      <c r="AB202" s="10">
        <v>0.41</v>
      </c>
      <c r="AC202" s="10">
        <v>0.56000000000000005</v>
      </c>
      <c r="AD202" s="10">
        <v>0.25</v>
      </c>
      <c r="AE202" s="10">
        <v>0.23</v>
      </c>
      <c r="AF202" s="10">
        <v>0.33</v>
      </c>
      <c r="AG202" s="10">
        <v>0.37</v>
      </c>
      <c r="AH202" s="10">
        <v>0</v>
      </c>
      <c r="AI202" s="10">
        <v>0.12</v>
      </c>
      <c r="AJ202" s="10">
        <v>0</v>
      </c>
      <c r="AK202" s="10">
        <v>0</v>
      </c>
      <c r="AL202" s="10">
        <v>0</v>
      </c>
      <c r="AM202" s="10">
        <v>0</v>
      </c>
      <c r="AN202" s="10">
        <v>0</v>
      </c>
      <c r="AO202" s="10">
        <v>0.03</v>
      </c>
      <c r="AP202" s="10">
        <v>0.08</v>
      </c>
      <c r="AQ202" s="10">
        <v>-0.05</v>
      </c>
      <c r="AR202" s="10">
        <v>0.06</v>
      </c>
    </row>
    <row r="203" spans="1:44" x14ac:dyDescent="0.25">
      <c r="A203" s="36"/>
      <c r="B203" s="36"/>
      <c r="C203" s="8">
        <v>70</v>
      </c>
      <c r="D203" s="10">
        <v>0.53</v>
      </c>
      <c r="E203" s="10">
        <v>0.62</v>
      </c>
      <c r="F203" s="10">
        <v>0.52</v>
      </c>
      <c r="G203" s="10">
        <v>0.57999999999999996</v>
      </c>
      <c r="H203" s="10">
        <v>0.48</v>
      </c>
      <c r="I203" s="10">
        <v>0.51</v>
      </c>
      <c r="J203" s="10">
        <v>0.6</v>
      </c>
      <c r="K203" s="10">
        <v>0.38</v>
      </c>
      <c r="L203" s="10">
        <v>0.56000000000000005</v>
      </c>
      <c r="M203" s="10">
        <v>0.48</v>
      </c>
      <c r="N203" s="10">
        <v>0.3</v>
      </c>
      <c r="O203" s="10">
        <v>0.47</v>
      </c>
      <c r="P203" s="10">
        <v>0.62</v>
      </c>
      <c r="Q203" s="10">
        <v>0.54</v>
      </c>
      <c r="R203" s="10">
        <v>0.53</v>
      </c>
      <c r="S203" s="10">
        <v>0.42</v>
      </c>
      <c r="T203" s="10">
        <v>0.45</v>
      </c>
      <c r="U203" s="10">
        <v>0.99</v>
      </c>
      <c r="V203" s="10">
        <v>0.71</v>
      </c>
      <c r="W203" s="10">
        <v>0.54</v>
      </c>
      <c r="X203" s="10">
        <v>0.47</v>
      </c>
      <c r="Y203" s="10">
        <v>0.4</v>
      </c>
      <c r="Z203" s="10">
        <v>0.71</v>
      </c>
      <c r="AA203" s="10">
        <v>0.38</v>
      </c>
      <c r="AB203" s="10">
        <v>0.56999999999999995</v>
      </c>
      <c r="AC203" s="10">
        <v>0.91</v>
      </c>
      <c r="AD203" s="10">
        <v>0.43</v>
      </c>
      <c r="AE203" s="10">
        <v>0.38</v>
      </c>
      <c r="AF203" s="10">
        <v>0.37</v>
      </c>
      <c r="AG203" s="10">
        <v>0.47</v>
      </c>
      <c r="AH203" s="10">
        <v>0</v>
      </c>
      <c r="AI203" s="10">
        <v>0.1</v>
      </c>
      <c r="AJ203" s="10">
        <v>0</v>
      </c>
      <c r="AK203" s="10">
        <v>0</v>
      </c>
      <c r="AL203" s="10">
        <v>0</v>
      </c>
      <c r="AM203" s="10">
        <v>0</v>
      </c>
      <c r="AN203" s="10">
        <v>0</v>
      </c>
      <c r="AO203" s="10">
        <v>0.02</v>
      </c>
      <c r="AP203" s="10">
        <v>0.1</v>
      </c>
      <c r="AQ203" s="10">
        <v>0.16</v>
      </c>
      <c r="AR203" s="10">
        <v>0.22</v>
      </c>
    </row>
    <row r="204" spans="1:44" x14ac:dyDescent="0.25">
      <c r="A204" s="36"/>
      <c r="B204" s="36"/>
      <c r="C204" s="8">
        <v>80</v>
      </c>
      <c r="D204" s="10">
        <v>0.95</v>
      </c>
      <c r="E204" s="10">
        <v>1.03</v>
      </c>
      <c r="F204" s="10">
        <v>0.61</v>
      </c>
      <c r="G204" s="10">
        <v>0.56000000000000005</v>
      </c>
      <c r="H204" s="10">
        <v>0.75</v>
      </c>
      <c r="I204" s="10">
        <v>0.87</v>
      </c>
      <c r="J204" s="10">
        <v>0.65</v>
      </c>
      <c r="K204" s="10">
        <v>0.93</v>
      </c>
      <c r="L204" s="10">
        <v>1.1000000000000001</v>
      </c>
      <c r="M204" s="10">
        <v>0.92</v>
      </c>
      <c r="N204" s="10">
        <v>0.41</v>
      </c>
      <c r="O204" s="10">
        <v>0.95</v>
      </c>
      <c r="P204" s="10">
        <v>1.1299999999999999</v>
      </c>
      <c r="Q204" s="10">
        <v>0.95</v>
      </c>
      <c r="R204" s="10">
        <v>0.76</v>
      </c>
      <c r="S204" s="10">
        <v>0.61</v>
      </c>
      <c r="T204" s="10">
        <v>0.74</v>
      </c>
      <c r="U204" s="10">
        <v>1.51</v>
      </c>
      <c r="V204" s="10">
        <v>1.1100000000000001</v>
      </c>
      <c r="W204" s="10">
        <v>0.59</v>
      </c>
      <c r="X204" s="10">
        <v>1.01</v>
      </c>
      <c r="Y204" s="10">
        <v>0.39</v>
      </c>
      <c r="Z204" s="10">
        <v>0.91</v>
      </c>
      <c r="AA204" s="10">
        <v>0.83</v>
      </c>
      <c r="AB204" s="10">
        <v>0.65</v>
      </c>
      <c r="AC204" s="10">
        <v>0.67</v>
      </c>
      <c r="AD204" s="10">
        <v>0.49</v>
      </c>
      <c r="AE204" s="10">
        <v>0.71</v>
      </c>
      <c r="AF204" s="10">
        <v>0.56999999999999995</v>
      </c>
      <c r="AG204" s="10">
        <v>0.67</v>
      </c>
      <c r="AH204" s="10">
        <v>0</v>
      </c>
      <c r="AI204" s="10">
        <v>0.15</v>
      </c>
      <c r="AJ204" s="10">
        <v>0</v>
      </c>
      <c r="AK204" s="10">
        <v>0</v>
      </c>
      <c r="AL204" s="10">
        <v>0</v>
      </c>
      <c r="AM204" s="10">
        <v>0</v>
      </c>
      <c r="AN204" s="10">
        <v>0</v>
      </c>
      <c r="AO204" s="10">
        <v>0.08</v>
      </c>
      <c r="AP204" s="10">
        <v>0.2</v>
      </c>
      <c r="AQ204" s="10">
        <v>0.02</v>
      </c>
      <c r="AR204" s="10">
        <v>0.27</v>
      </c>
    </row>
    <row r="205" spans="1:44" x14ac:dyDescent="0.25">
      <c r="A205" s="36"/>
      <c r="B205" s="36" t="s">
        <v>467</v>
      </c>
      <c r="C205" s="8">
        <v>20</v>
      </c>
      <c r="D205" s="10">
        <v>0.13</v>
      </c>
      <c r="E205" s="10">
        <v>0.09</v>
      </c>
      <c r="F205" s="10">
        <v>0.13</v>
      </c>
      <c r="G205" s="10">
        <v>0.06</v>
      </c>
      <c r="H205" s="10">
        <v>0</v>
      </c>
      <c r="I205" s="10">
        <v>0</v>
      </c>
      <c r="J205" s="10">
        <v>0.16</v>
      </c>
      <c r="K205" s="10">
        <v>0.13</v>
      </c>
      <c r="L205" s="10">
        <v>0.04</v>
      </c>
      <c r="M205" s="10">
        <v>7.0000000000000007E-2</v>
      </c>
      <c r="N205" s="10">
        <v>0</v>
      </c>
      <c r="O205" s="10">
        <v>0.1</v>
      </c>
      <c r="P205" s="10">
        <v>0.08</v>
      </c>
      <c r="Q205" s="10">
        <v>0.09</v>
      </c>
      <c r="R205" s="10">
        <v>0.04</v>
      </c>
      <c r="S205" s="10">
        <v>0.09</v>
      </c>
      <c r="T205" s="10">
        <v>0.11</v>
      </c>
      <c r="U205" s="10">
        <v>0.2</v>
      </c>
      <c r="V205" s="10">
        <v>0.02</v>
      </c>
      <c r="W205" s="10">
        <v>0</v>
      </c>
      <c r="X205" s="10">
        <v>0</v>
      </c>
      <c r="Y205" s="10">
        <v>0.02</v>
      </c>
      <c r="Z205" s="10">
        <v>0.03</v>
      </c>
      <c r="AA205" s="10">
        <v>0.09</v>
      </c>
      <c r="AB205" s="10">
        <v>0.03</v>
      </c>
      <c r="AC205" s="10">
        <v>0.09</v>
      </c>
      <c r="AD205" s="10">
        <v>0.03</v>
      </c>
      <c r="AE205" s="10">
        <v>0.03</v>
      </c>
      <c r="AF205" s="10">
        <v>0.04</v>
      </c>
      <c r="AG205" s="10">
        <v>0.04</v>
      </c>
      <c r="AH205" s="10">
        <v>0.08</v>
      </c>
      <c r="AI205" s="10">
        <v>0.01</v>
      </c>
      <c r="AJ205" s="10">
        <v>0.1</v>
      </c>
      <c r="AK205" s="10">
        <v>0</v>
      </c>
      <c r="AL205" s="10">
        <v>0.03</v>
      </c>
      <c r="AM205" s="10">
        <v>0.05</v>
      </c>
      <c r="AN205" s="10">
        <v>0</v>
      </c>
      <c r="AO205" s="10">
        <v>0.08</v>
      </c>
      <c r="AP205" s="10">
        <v>0.04</v>
      </c>
      <c r="AQ205" s="10">
        <v>7.0000000000000007E-2</v>
      </c>
      <c r="AR205" s="10">
        <v>0.01</v>
      </c>
    </row>
    <row r="206" spans="1:44" x14ac:dyDescent="0.25">
      <c r="A206" s="36"/>
      <c r="B206" s="36"/>
      <c r="C206" s="8">
        <v>30</v>
      </c>
      <c r="D206" s="10">
        <v>0.22</v>
      </c>
      <c r="E206" s="10">
        <v>0.26</v>
      </c>
      <c r="F206" s="10">
        <v>0.23</v>
      </c>
      <c r="G206" s="10">
        <v>0.16</v>
      </c>
      <c r="H206" s="10">
        <v>0.13</v>
      </c>
      <c r="I206" s="10">
        <v>0.15</v>
      </c>
      <c r="J206" s="10">
        <v>0.19</v>
      </c>
      <c r="K206" s="10">
        <v>0.2</v>
      </c>
      <c r="L206" s="10">
        <v>0.17</v>
      </c>
      <c r="M206" s="10">
        <v>0.1</v>
      </c>
      <c r="N206" s="10">
        <v>0</v>
      </c>
      <c r="O206" s="10">
        <v>0.25</v>
      </c>
      <c r="P206" s="10">
        <v>0.16</v>
      </c>
      <c r="Q206" s="10">
        <v>0.14000000000000001</v>
      </c>
      <c r="R206" s="10">
        <v>0.15</v>
      </c>
      <c r="S206" s="10">
        <v>0.14000000000000001</v>
      </c>
      <c r="T206" s="10">
        <v>0.12</v>
      </c>
      <c r="U206" s="10">
        <v>0.38</v>
      </c>
      <c r="V206" s="10">
        <v>0.24</v>
      </c>
      <c r="W206" s="10">
        <v>0.06</v>
      </c>
      <c r="X206" s="10">
        <v>0.13</v>
      </c>
      <c r="Y206" s="10">
        <v>0.05</v>
      </c>
      <c r="Z206" s="10">
        <v>0.17</v>
      </c>
      <c r="AA206" s="10">
        <v>0.12</v>
      </c>
      <c r="AB206" s="10">
        <v>0.04</v>
      </c>
      <c r="AC206" s="10">
        <v>0.27</v>
      </c>
      <c r="AD206" s="10">
        <v>0.26</v>
      </c>
      <c r="AE206" s="10">
        <v>0.18</v>
      </c>
      <c r="AF206" s="10">
        <v>7.0000000000000007E-2</v>
      </c>
      <c r="AG206" s="10">
        <v>0.03</v>
      </c>
      <c r="AH206" s="10">
        <v>0.1</v>
      </c>
      <c r="AI206" s="10">
        <v>0.04</v>
      </c>
      <c r="AJ206" s="10">
        <v>0.02</v>
      </c>
      <c r="AK206" s="10">
        <v>0</v>
      </c>
      <c r="AL206" s="10">
        <v>0.06</v>
      </c>
      <c r="AM206" s="10">
        <v>0</v>
      </c>
      <c r="AN206" s="10">
        <v>0</v>
      </c>
      <c r="AO206" s="10">
        <v>0.05</v>
      </c>
      <c r="AP206" s="10">
        <v>0.03</v>
      </c>
      <c r="AQ206" s="10">
        <v>0.01</v>
      </c>
      <c r="AR206" s="10">
        <v>0</v>
      </c>
    </row>
    <row r="207" spans="1:44" x14ac:dyDescent="0.25">
      <c r="A207" s="36"/>
      <c r="B207" s="36"/>
      <c r="C207" s="8">
        <v>40</v>
      </c>
      <c r="D207" s="10">
        <v>0.37</v>
      </c>
      <c r="E207" s="10">
        <v>0.13</v>
      </c>
      <c r="F207" s="10">
        <v>0.32</v>
      </c>
      <c r="G207" s="10">
        <v>0.24</v>
      </c>
      <c r="H207" s="10">
        <v>0.21</v>
      </c>
      <c r="I207" s="10">
        <v>0.28000000000000003</v>
      </c>
      <c r="J207" s="10">
        <v>0.2</v>
      </c>
      <c r="K207" s="10">
        <v>0.28999999999999998</v>
      </c>
      <c r="L207" s="10">
        <v>0.41</v>
      </c>
      <c r="M207" s="10">
        <v>0.32</v>
      </c>
      <c r="N207" s="10">
        <v>0.05</v>
      </c>
      <c r="O207" s="10">
        <v>0.32</v>
      </c>
      <c r="P207" s="10">
        <v>0.18</v>
      </c>
      <c r="Q207" s="10">
        <v>0.31</v>
      </c>
      <c r="R207" s="10">
        <v>0.35</v>
      </c>
      <c r="S207" s="10">
        <v>0.26</v>
      </c>
      <c r="T207" s="10">
        <v>0.22</v>
      </c>
      <c r="U207" s="10">
        <v>0.57999999999999996</v>
      </c>
      <c r="V207" s="10">
        <v>0.46</v>
      </c>
      <c r="W207" s="10">
        <v>0.17</v>
      </c>
      <c r="X207" s="10">
        <v>0.23</v>
      </c>
      <c r="Y207" s="10">
        <v>0.16</v>
      </c>
      <c r="Z207" s="10">
        <v>0.28999999999999998</v>
      </c>
      <c r="AA207" s="10">
        <v>0.23</v>
      </c>
      <c r="AB207" s="10">
        <v>0.38</v>
      </c>
      <c r="AC207" s="10">
        <v>0.53</v>
      </c>
      <c r="AD207" s="10">
        <v>0.22</v>
      </c>
      <c r="AE207" s="10">
        <v>0.3</v>
      </c>
      <c r="AF207" s="10">
        <v>0.1</v>
      </c>
      <c r="AG207" s="10">
        <v>0.12</v>
      </c>
      <c r="AH207" s="10">
        <v>0.04</v>
      </c>
      <c r="AI207" s="10">
        <v>0.08</v>
      </c>
      <c r="AJ207" s="10">
        <v>0</v>
      </c>
      <c r="AK207" s="10">
        <v>0</v>
      </c>
      <c r="AL207" s="10">
        <v>0.09</v>
      </c>
      <c r="AM207" s="10">
        <v>0</v>
      </c>
      <c r="AN207" s="10">
        <v>0</v>
      </c>
      <c r="AO207" s="10">
        <v>7.0000000000000007E-2</v>
      </c>
      <c r="AP207" s="10">
        <v>0.04</v>
      </c>
      <c r="AQ207" s="10">
        <v>0.15</v>
      </c>
      <c r="AR207" s="10">
        <v>0</v>
      </c>
    </row>
    <row r="208" spans="1:44" x14ac:dyDescent="0.25">
      <c r="A208" s="36"/>
      <c r="B208" s="36"/>
      <c r="C208" s="8">
        <v>50</v>
      </c>
      <c r="D208" s="10">
        <v>0.47</v>
      </c>
      <c r="E208" s="10">
        <v>0.56999999999999995</v>
      </c>
      <c r="F208" s="10">
        <v>0.39</v>
      </c>
      <c r="G208" s="10">
        <v>0.26</v>
      </c>
      <c r="H208" s="10">
        <v>0.25</v>
      </c>
      <c r="I208" s="10">
        <v>0.25</v>
      </c>
      <c r="J208" s="10">
        <v>0.35</v>
      </c>
      <c r="K208" s="10">
        <v>0.55000000000000004</v>
      </c>
      <c r="L208" s="10">
        <v>0.65</v>
      </c>
      <c r="M208" s="10">
        <v>0.56999999999999995</v>
      </c>
      <c r="N208" s="10">
        <v>0.05</v>
      </c>
      <c r="O208" s="10">
        <v>0.36</v>
      </c>
      <c r="P208" s="10">
        <v>0.36</v>
      </c>
      <c r="Q208" s="10">
        <v>0.47</v>
      </c>
      <c r="R208" s="10">
        <v>0.5</v>
      </c>
      <c r="S208" s="10">
        <v>0.38</v>
      </c>
      <c r="T208" s="10">
        <v>0.38</v>
      </c>
      <c r="U208" s="10">
        <v>0.92</v>
      </c>
      <c r="V208" s="10">
        <v>0.51</v>
      </c>
      <c r="W208" s="10">
        <v>0.34</v>
      </c>
      <c r="X208" s="10">
        <v>0.33</v>
      </c>
      <c r="Y208" s="10">
        <v>0.41</v>
      </c>
      <c r="Z208" s="10">
        <v>0.37</v>
      </c>
      <c r="AA208" s="10">
        <v>0.34</v>
      </c>
      <c r="AB208" s="10">
        <v>0.46</v>
      </c>
      <c r="AC208" s="10">
        <v>0.47</v>
      </c>
      <c r="AD208" s="10">
        <v>0.33</v>
      </c>
      <c r="AE208" s="10">
        <v>0.34</v>
      </c>
      <c r="AF208" s="10">
        <v>0.27</v>
      </c>
      <c r="AG208" s="10">
        <v>0.23</v>
      </c>
      <c r="AH208" s="10">
        <v>7.0000000000000007E-2</v>
      </c>
      <c r="AI208" s="10">
        <v>0.05</v>
      </c>
      <c r="AJ208" s="10">
        <v>0.13</v>
      </c>
      <c r="AK208" s="10">
        <v>0</v>
      </c>
      <c r="AL208" s="10">
        <v>0.1</v>
      </c>
      <c r="AM208" s="10">
        <v>0.06</v>
      </c>
      <c r="AN208" s="10">
        <v>0</v>
      </c>
      <c r="AO208" s="10">
        <v>0</v>
      </c>
      <c r="AP208" s="10">
        <v>0</v>
      </c>
      <c r="AQ208" s="10">
        <v>0.16</v>
      </c>
      <c r="AR208" s="10">
        <v>0.06</v>
      </c>
    </row>
    <row r="209" spans="1:44" x14ac:dyDescent="0.25">
      <c r="A209" s="36"/>
      <c r="B209" s="36"/>
      <c r="C209" s="8">
        <v>60</v>
      </c>
      <c r="D209" s="10">
        <v>0.56000000000000005</v>
      </c>
      <c r="E209" s="10">
        <v>0.48</v>
      </c>
      <c r="F209" s="10">
        <v>0.67</v>
      </c>
      <c r="G209" s="10">
        <v>0.56999999999999995</v>
      </c>
      <c r="H209" s="10">
        <v>0.38</v>
      </c>
      <c r="I209" s="10">
        <v>0.42</v>
      </c>
      <c r="J209" s="10">
        <v>0.64</v>
      </c>
      <c r="K209" s="10">
        <v>0.56000000000000005</v>
      </c>
      <c r="L209" s="10">
        <v>0.94</v>
      </c>
      <c r="M209" s="10">
        <v>0.62</v>
      </c>
      <c r="N209" s="10">
        <v>0.3</v>
      </c>
      <c r="O209" s="10">
        <v>0.5</v>
      </c>
      <c r="P209" s="10">
        <v>0.35</v>
      </c>
      <c r="Q209" s="10">
        <v>0.64</v>
      </c>
      <c r="R209" s="10">
        <v>0.61</v>
      </c>
      <c r="S209" s="10">
        <v>0.43</v>
      </c>
      <c r="T209" s="10">
        <v>0.38</v>
      </c>
      <c r="U209" s="10">
        <v>1.1399999999999999</v>
      </c>
      <c r="V209" s="10">
        <v>0.63</v>
      </c>
      <c r="W209" s="10">
        <v>0.56000000000000005</v>
      </c>
      <c r="X209" s="10">
        <v>0.44</v>
      </c>
      <c r="Y209" s="10">
        <v>0.47</v>
      </c>
      <c r="Z209" s="10">
        <v>0.51</v>
      </c>
      <c r="AA209" s="10">
        <v>0.35</v>
      </c>
      <c r="AB209" s="10">
        <v>0.52</v>
      </c>
      <c r="AC209" s="10">
        <v>0.64</v>
      </c>
      <c r="AD209" s="10">
        <v>0.28999999999999998</v>
      </c>
      <c r="AE209" s="10">
        <v>0.49</v>
      </c>
      <c r="AF209" s="10">
        <v>0.33</v>
      </c>
      <c r="AG209" s="10">
        <v>0.31</v>
      </c>
      <c r="AH209" s="10">
        <v>0.09</v>
      </c>
      <c r="AI209" s="10">
        <v>0.17</v>
      </c>
      <c r="AJ209" s="10">
        <v>0.11</v>
      </c>
      <c r="AK209" s="10">
        <v>0</v>
      </c>
      <c r="AL209" s="10">
        <v>0</v>
      </c>
      <c r="AM209" s="10">
        <v>0.11</v>
      </c>
      <c r="AN209" s="10">
        <v>0</v>
      </c>
      <c r="AO209" s="10">
        <v>0.16</v>
      </c>
      <c r="AP209" s="10">
        <v>0.14000000000000001</v>
      </c>
      <c r="AQ209" s="10">
        <v>0.17</v>
      </c>
      <c r="AR209" s="10">
        <v>0</v>
      </c>
    </row>
    <row r="210" spans="1:44" x14ac:dyDescent="0.25">
      <c r="A210" s="36"/>
      <c r="B210" s="36"/>
      <c r="C210" s="8">
        <v>70</v>
      </c>
      <c r="D210" s="10">
        <v>0.72</v>
      </c>
      <c r="E210" s="10">
        <v>0.76</v>
      </c>
      <c r="F210" s="10">
        <v>0.82</v>
      </c>
      <c r="G210" s="10">
        <v>0.37</v>
      </c>
      <c r="H210" s="10">
        <v>0.65</v>
      </c>
      <c r="I210" s="10">
        <v>0.82</v>
      </c>
      <c r="J210" s="10">
        <v>0.76</v>
      </c>
      <c r="K210" s="10">
        <v>1.07</v>
      </c>
      <c r="L210" s="10">
        <v>0.77</v>
      </c>
      <c r="M210" s="10">
        <v>0.85</v>
      </c>
      <c r="N210" s="10">
        <v>0.43</v>
      </c>
      <c r="O210" s="10">
        <v>0.69</v>
      </c>
      <c r="P210" s="10">
        <v>0.99</v>
      </c>
      <c r="Q210" s="10">
        <v>0.79</v>
      </c>
      <c r="R210" s="10">
        <v>0.81</v>
      </c>
      <c r="S210" s="10">
        <v>0.53</v>
      </c>
      <c r="T210" s="10">
        <v>0.57999999999999996</v>
      </c>
      <c r="U210" s="10">
        <v>1.67</v>
      </c>
      <c r="V210" s="10">
        <v>1.1200000000000001</v>
      </c>
      <c r="W210" s="10">
        <v>0.59</v>
      </c>
      <c r="X210" s="10">
        <v>0.73</v>
      </c>
      <c r="Y210" s="10">
        <v>0.49</v>
      </c>
      <c r="Z210" s="10">
        <v>0.73</v>
      </c>
      <c r="AA210" s="10">
        <v>0.78</v>
      </c>
      <c r="AB210" s="10">
        <v>0.77</v>
      </c>
      <c r="AC210" s="10">
        <v>0.72</v>
      </c>
      <c r="AD210" s="10">
        <v>0.63</v>
      </c>
      <c r="AE210" s="10">
        <v>0.66</v>
      </c>
      <c r="AF210" s="10">
        <v>0.48</v>
      </c>
      <c r="AG210" s="10">
        <v>0.37</v>
      </c>
      <c r="AH210" s="10">
        <v>0.06</v>
      </c>
      <c r="AI210" s="10">
        <v>0.17</v>
      </c>
      <c r="AJ210" s="10">
        <v>0.05</v>
      </c>
      <c r="AK210" s="10">
        <v>0</v>
      </c>
      <c r="AL210" s="10">
        <v>0.18</v>
      </c>
      <c r="AM210" s="10">
        <v>0</v>
      </c>
      <c r="AN210" s="10">
        <v>0</v>
      </c>
      <c r="AO210" s="10">
        <v>0.23</v>
      </c>
      <c r="AP210" s="10">
        <v>0.12</v>
      </c>
      <c r="AQ210" s="10">
        <v>7.0000000000000007E-2</v>
      </c>
      <c r="AR210" s="10">
        <v>0.05</v>
      </c>
    </row>
    <row r="211" spans="1:44" x14ac:dyDescent="0.25">
      <c r="A211" s="36"/>
      <c r="B211" s="36"/>
      <c r="C211" s="8">
        <v>80</v>
      </c>
      <c r="D211" s="10">
        <v>1.26</v>
      </c>
      <c r="E211" s="10">
        <v>1.47</v>
      </c>
      <c r="F211" s="10">
        <v>1</v>
      </c>
      <c r="G211" s="10">
        <v>0.88</v>
      </c>
      <c r="H211" s="10">
        <v>0.91</v>
      </c>
      <c r="I211" s="10">
        <v>1.22</v>
      </c>
      <c r="J211" s="10">
        <v>1.1200000000000001</v>
      </c>
      <c r="K211" s="10">
        <v>1.61</v>
      </c>
      <c r="L211" s="10">
        <v>1.6</v>
      </c>
      <c r="M211" s="10">
        <v>1.47</v>
      </c>
      <c r="N211" s="10">
        <v>0.5</v>
      </c>
      <c r="O211" s="10">
        <v>1.26</v>
      </c>
      <c r="P211" s="10">
        <v>1.59</v>
      </c>
      <c r="Q211" s="10">
        <v>1.49</v>
      </c>
      <c r="R211" s="10">
        <v>1.34</v>
      </c>
      <c r="S211" s="10">
        <v>0.85</v>
      </c>
      <c r="T211" s="10">
        <v>1.04</v>
      </c>
      <c r="U211" s="10">
        <v>2.4700000000000002</v>
      </c>
      <c r="V211" s="10">
        <v>2.1800000000000002</v>
      </c>
      <c r="W211" s="10">
        <v>1.1000000000000001</v>
      </c>
      <c r="X211" s="10">
        <v>1.2</v>
      </c>
      <c r="Y211" s="10">
        <v>0.7</v>
      </c>
      <c r="Z211" s="10">
        <v>1.18</v>
      </c>
      <c r="AA211" s="10">
        <v>1.2</v>
      </c>
      <c r="AB211" s="10">
        <v>0.91</v>
      </c>
      <c r="AC211" s="10">
        <v>1.35</v>
      </c>
      <c r="AD211" s="10">
        <v>0.98</v>
      </c>
      <c r="AE211" s="10">
        <v>1.26</v>
      </c>
      <c r="AF211" s="10">
        <v>0.99</v>
      </c>
      <c r="AG211" s="10">
        <v>0.54</v>
      </c>
      <c r="AH211" s="10">
        <v>0.19</v>
      </c>
      <c r="AI211" s="10">
        <v>0.26</v>
      </c>
      <c r="AJ211" s="10">
        <v>0.23</v>
      </c>
      <c r="AK211" s="10">
        <v>0</v>
      </c>
      <c r="AL211" s="10">
        <v>0.08</v>
      </c>
      <c r="AM211" s="10">
        <v>0.13</v>
      </c>
      <c r="AN211" s="10">
        <v>0</v>
      </c>
      <c r="AO211" s="10">
        <v>0.21</v>
      </c>
      <c r="AP211" s="10">
        <v>0.14000000000000001</v>
      </c>
      <c r="AQ211" s="10">
        <v>0.34</v>
      </c>
      <c r="AR211" s="10">
        <v>-0.08</v>
      </c>
    </row>
    <row r="212" spans="1:44" x14ac:dyDescent="0.25">
      <c r="A212" s="36"/>
      <c r="B212" s="36" t="s">
        <v>468</v>
      </c>
      <c r="C212" s="8">
        <v>20</v>
      </c>
      <c r="D212" s="10">
        <v>0.12</v>
      </c>
      <c r="E212" s="10">
        <v>0.1</v>
      </c>
      <c r="F212" s="10">
        <v>0.15</v>
      </c>
      <c r="G212" s="10">
        <v>0.06</v>
      </c>
      <c r="H212" s="10">
        <v>0.06</v>
      </c>
      <c r="I212" s="10">
        <v>7.0000000000000007E-2</v>
      </c>
      <c r="J212" s="10">
        <v>0.15</v>
      </c>
      <c r="K212" s="10">
        <v>0</v>
      </c>
      <c r="L212" s="10">
        <v>0.2</v>
      </c>
      <c r="M212" s="10">
        <v>0.19</v>
      </c>
      <c r="N212" s="10">
        <v>0.13</v>
      </c>
      <c r="O212" s="10">
        <v>0.1</v>
      </c>
      <c r="P212" s="10">
        <v>0</v>
      </c>
      <c r="Q212" s="10">
        <v>0.09</v>
      </c>
      <c r="R212" s="10">
        <v>0.15</v>
      </c>
      <c r="S212" s="10">
        <v>0.15</v>
      </c>
      <c r="T212" s="10">
        <v>0.02</v>
      </c>
      <c r="U212" s="10">
        <v>0.17</v>
      </c>
      <c r="V212" s="10">
        <v>0.16</v>
      </c>
      <c r="W212" s="10">
        <v>0.16</v>
      </c>
      <c r="X212" s="10">
        <v>0.05</v>
      </c>
      <c r="Y212" s="10">
        <v>0.08</v>
      </c>
      <c r="Z212" s="10">
        <v>0.11</v>
      </c>
      <c r="AA212" s="10">
        <v>0.09</v>
      </c>
      <c r="AB212" s="10">
        <v>0.04</v>
      </c>
      <c r="AC212" s="10">
        <v>0.13</v>
      </c>
      <c r="AD212" s="10">
        <v>0.05</v>
      </c>
      <c r="AE212" s="10">
        <v>7.0000000000000007E-2</v>
      </c>
      <c r="AF212" s="10">
        <v>0.04</v>
      </c>
      <c r="AG212" s="10">
        <v>0.01</v>
      </c>
      <c r="AH212" s="10">
        <v>0.04</v>
      </c>
      <c r="AI212" s="10">
        <v>7.0000000000000007E-2</v>
      </c>
      <c r="AJ212" s="10">
        <v>0</v>
      </c>
      <c r="AK212" s="10">
        <v>0.02</v>
      </c>
      <c r="AL212" s="10">
        <v>7.0000000000000007E-2</v>
      </c>
      <c r="AM212" s="10">
        <v>0</v>
      </c>
      <c r="AN212" s="10">
        <v>0</v>
      </c>
      <c r="AO212" s="10">
        <v>0.03</v>
      </c>
      <c r="AP212" s="10">
        <v>0.01</v>
      </c>
      <c r="AQ212" s="10">
        <v>0.01</v>
      </c>
      <c r="AR212" s="10">
        <v>0</v>
      </c>
    </row>
    <row r="213" spans="1:44" x14ac:dyDescent="0.25">
      <c r="A213" s="36"/>
      <c r="B213" s="36"/>
      <c r="C213" s="8">
        <v>30</v>
      </c>
      <c r="D213" s="10">
        <v>0.15</v>
      </c>
      <c r="E213" s="10">
        <v>0.14000000000000001</v>
      </c>
      <c r="F213" s="10">
        <v>0.12</v>
      </c>
      <c r="G213" s="10">
        <v>0.15</v>
      </c>
      <c r="H213" s="10">
        <v>0.13</v>
      </c>
      <c r="I213" s="10">
        <v>0.16</v>
      </c>
      <c r="J213" s="10">
        <v>0.15</v>
      </c>
      <c r="K213" s="10">
        <v>0.06</v>
      </c>
      <c r="L213" s="10">
        <v>0.27</v>
      </c>
      <c r="M213" s="10">
        <v>0.28000000000000003</v>
      </c>
      <c r="N213" s="10">
        <v>0.17</v>
      </c>
      <c r="O213" s="10">
        <v>0.18</v>
      </c>
      <c r="P213" s="10">
        <v>0.15</v>
      </c>
      <c r="Q213" s="10">
        <v>0.16</v>
      </c>
      <c r="R213" s="10">
        <v>0.35</v>
      </c>
      <c r="S213" s="10">
        <v>0.24</v>
      </c>
      <c r="T213" s="10">
        <v>0.21</v>
      </c>
      <c r="U213" s="10">
        <v>0.35</v>
      </c>
      <c r="V213" s="10">
        <v>0.3</v>
      </c>
      <c r="W213" s="10">
        <v>0.05</v>
      </c>
      <c r="X213" s="10">
        <v>0.15</v>
      </c>
      <c r="Y213" s="10">
        <v>0.17</v>
      </c>
      <c r="Z213" s="10">
        <v>0.12</v>
      </c>
      <c r="AA213" s="10">
        <v>0.16</v>
      </c>
      <c r="AB213" s="10">
        <v>0.17</v>
      </c>
      <c r="AC213" s="10">
        <v>0.22</v>
      </c>
      <c r="AD213" s="10">
        <v>0.15</v>
      </c>
      <c r="AE213" s="10">
        <v>0.14000000000000001</v>
      </c>
      <c r="AF213" s="10">
        <v>7.0000000000000007E-2</v>
      </c>
      <c r="AG213" s="10">
        <v>0.05</v>
      </c>
      <c r="AH213" s="10">
        <v>0.06</v>
      </c>
      <c r="AI213" s="10">
        <v>0.17</v>
      </c>
      <c r="AJ213" s="10">
        <v>0.05</v>
      </c>
      <c r="AK213" s="10">
        <v>7.0000000000000007E-2</v>
      </c>
      <c r="AL213" s="10">
        <v>0.02</v>
      </c>
      <c r="AM213" s="10">
        <v>7.0000000000000007E-2</v>
      </c>
      <c r="AN213" s="10">
        <v>0</v>
      </c>
      <c r="AO213" s="10">
        <v>0.08</v>
      </c>
      <c r="AP213" s="10">
        <v>0</v>
      </c>
      <c r="AQ213" s="10">
        <v>0.08</v>
      </c>
      <c r="AR213" s="10">
        <v>0.03</v>
      </c>
    </row>
    <row r="214" spans="1:44" x14ac:dyDescent="0.25">
      <c r="A214" s="36"/>
      <c r="B214" s="36"/>
      <c r="C214" s="8">
        <v>40</v>
      </c>
      <c r="D214" s="10">
        <v>0.2</v>
      </c>
      <c r="E214" s="10">
        <v>0.24</v>
      </c>
      <c r="F214" s="10">
        <v>0.28999999999999998</v>
      </c>
      <c r="G214" s="10">
        <v>0.25</v>
      </c>
      <c r="H214" s="10">
        <v>0.24</v>
      </c>
      <c r="I214" s="10">
        <v>0.17</v>
      </c>
      <c r="J214" s="10">
        <v>0.33</v>
      </c>
      <c r="K214" s="10">
        <v>0.28000000000000003</v>
      </c>
      <c r="L214" s="10">
        <v>0.34</v>
      </c>
      <c r="M214" s="10">
        <v>0.35</v>
      </c>
      <c r="N214" s="10">
        <v>0.37</v>
      </c>
      <c r="O214" s="10">
        <v>0.3</v>
      </c>
      <c r="P214" s="10">
        <v>0.22</v>
      </c>
      <c r="Q214" s="10">
        <v>0.31</v>
      </c>
      <c r="R214" s="10">
        <v>0.3</v>
      </c>
      <c r="S214" s="10">
        <v>0.19</v>
      </c>
      <c r="T214" s="10">
        <v>0.35</v>
      </c>
      <c r="U214" s="10">
        <v>0.57999999999999996</v>
      </c>
      <c r="V214" s="10">
        <v>0.45</v>
      </c>
      <c r="W214" s="10">
        <v>0.25</v>
      </c>
      <c r="X214" s="10">
        <v>0.32</v>
      </c>
      <c r="Y214" s="10">
        <v>0.14000000000000001</v>
      </c>
      <c r="Z214" s="10">
        <v>0.23</v>
      </c>
      <c r="AA214" s="10">
        <v>0.28000000000000003</v>
      </c>
      <c r="AB214" s="10">
        <v>0.28000000000000003</v>
      </c>
      <c r="AC214" s="10">
        <v>0.31</v>
      </c>
      <c r="AD214" s="10">
        <v>0.23</v>
      </c>
      <c r="AE214" s="10">
        <v>0.35</v>
      </c>
      <c r="AF214" s="10">
        <v>0.17</v>
      </c>
      <c r="AG214" s="10">
        <v>0.08</v>
      </c>
      <c r="AH214" s="10">
        <v>0</v>
      </c>
      <c r="AI214" s="10">
        <v>0.08</v>
      </c>
      <c r="AJ214" s="10">
        <v>0.06</v>
      </c>
      <c r="AK214" s="10">
        <v>0.03</v>
      </c>
      <c r="AL214" s="10">
        <v>0.05</v>
      </c>
      <c r="AM214" s="10">
        <v>0.06</v>
      </c>
      <c r="AN214" s="10">
        <v>0</v>
      </c>
      <c r="AO214" s="10">
        <v>0.02</v>
      </c>
      <c r="AP214" s="10">
        <v>0.01</v>
      </c>
      <c r="AQ214" s="10">
        <v>0.13</v>
      </c>
      <c r="AR214" s="10">
        <v>0.01</v>
      </c>
    </row>
    <row r="215" spans="1:44" x14ac:dyDescent="0.25">
      <c r="A215" s="36"/>
      <c r="B215" s="36"/>
      <c r="C215" s="8">
        <v>50</v>
      </c>
      <c r="D215" s="10">
        <v>0.62</v>
      </c>
      <c r="E215" s="10">
        <v>0.47</v>
      </c>
      <c r="F215" s="10">
        <v>0.42</v>
      </c>
      <c r="G215" s="10">
        <v>0.41</v>
      </c>
      <c r="H215" s="10">
        <v>0.23</v>
      </c>
      <c r="I215" s="10">
        <v>0.36</v>
      </c>
      <c r="J215" s="10">
        <v>0.43</v>
      </c>
      <c r="K215" s="10">
        <v>0.22</v>
      </c>
      <c r="L215" s="10">
        <v>0.56999999999999995</v>
      </c>
      <c r="M215" s="10">
        <v>0.69</v>
      </c>
      <c r="N215" s="10">
        <v>0.6</v>
      </c>
      <c r="O215" s="10">
        <v>0.52</v>
      </c>
      <c r="P215" s="10">
        <v>0.52</v>
      </c>
      <c r="Q215" s="10">
        <v>0.42</v>
      </c>
      <c r="R215" s="10">
        <v>0.52</v>
      </c>
      <c r="S215" s="10">
        <v>0.45</v>
      </c>
      <c r="T215" s="10">
        <v>0.42</v>
      </c>
      <c r="U215" s="10">
        <v>0.84</v>
      </c>
      <c r="V215" s="10">
        <v>0.57999999999999996</v>
      </c>
      <c r="W215" s="10">
        <v>0.41</v>
      </c>
      <c r="X215" s="10">
        <v>0.3</v>
      </c>
      <c r="Y215" s="10">
        <v>0.28999999999999998</v>
      </c>
      <c r="Z215" s="10">
        <v>0.38</v>
      </c>
      <c r="AA215" s="10">
        <v>0.44</v>
      </c>
      <c r="AB215" s="10">
        <v>0.39</v>
      </c>
      <c r="AC215" s="10">
        <v>0.61</v>
      </c>
      <c r="AD215" s="10">
        <v>0.38</v>
      </c>
      <c r="AE215" s="10">
        <v>0.46</v>
      </c>
      <c r="AF215" s="10">
        <v>0.2</v>
      </c>
      <c r="AG215" s="10">
        <v>0.12</v>
      </c>
      <c r="AH215" s="10">
        <v>0.11</v>
      </c>
      <c r="AI215" s="10">
        <v>0.15</v>
      </c>
      <c r="AJ215" s="10">
        <v>0.23</v>
      </c>
      <c r="AK215" s="10">
        <v>0.04</v>
      </c>
      <c r="AL215" s="10">
        <v>0.17</v>
      </c>
      <c r="AM215" s="10">
        <v>0.04</v>
      </c>
      <c r="AN215" s="10">
        <v>0</v>
      </c>
      <c r="AO215" s="10">
        <v>0.28000000000000003</v>
      </c>
      <c r="AP215" s="10">
        <v>7.0000000000000007E-2</v>
      </c>
      <c r="AQ215" s="10">
        <v>0.18</v>
      </c>
      <c r="AR215" s="10">
        <v>0.18</v>
      </c>
    </row>
    <row r="216" spans="1:44" x14ac:dyDescent="0.25">
      <c r="A216" s="36"/>
      <c r="B216" s="36"/>
      <c r="C216" s="8">
        <v>60</v>
      </c>
      <c r="D216" s="10">
        <v>0.69</v>
      </c>
      <c r="E216" s="10">
        <v>0.62</v>
      </c>
      <c r="F216" s="10">
        <v>0.56999999999999995</v>
      </c>
      <c r="G216" s="10">
        <v>0.51</v>
      </c>
      <c r="H216" s="10">
        <v>0.53</v>
      </c>
      <c r="I216" s="10">
        <v>0.59</v>
      </c>
      <c r="J216" s="10">
        <v>0.66</v>
      </c>
      <c r="K216" s="10">
        <v>0.6</v>
      </c>
      <c r="L216" s="10">
        <v>1.02</v>
      </c>
      <c r="M216" s="10">
        <v>0.93</v>
      </c>
      <c r="N216" s="10">
        <v>0.89</v>
      </c>
      <c r="O216" s="10">
        <v>0.73</v>
      </c>
      <c r="P216" s="10">
        <v>0.85</v>
      </c>
      <c r="Q216" s="10">
        <v>0.77</v>
      </c>
      <c r="R216" s="10">
        <v>0.99</v>
      </c>
      <c r="S216" s="10">
        <v>0.44</v>
      </c>
      <c r="T216" s="10">
        <v>0.51</v>
      </c>
      <c r="U216" s="10">
        <v>1.27</v>
      </c>
      <c r="V216" s="10">
        <v>1.1299999999999999</v>
      </c>
      <c r="W216" s="10">
        <v>0.71</v>
      </c>
      <c r="X216" s="10">
        <v>0.73</v>
      </c>
      <c r="Y216" s="10">
        <v>0.38</v>
      </c>
      <c r="Z216" s="10">
        <v>0.74</v>
      </c>
      <c r="AA216" s="10">
        <v>0.59</v>
      </c>
      <c r="AB216" s="10">
        <v>0.55000000000000004</v>
      </c>
      <c r="AC216" s="10">
        <v>0.65</v>
      </c>
      <c r="AD216" s="10">
        <v>0.45</v>
      </c>
      <c r="AE216" s="10">
        <v>0.61</v>
      </c>
      <c r="AF216" s="10">
        <v>0.37</v>
      </c>
      <c r="AG216" s="10">
        <v>0.31</v>
      </c>
      <c r="AH216" s="10">
        <v>0.25</v>
      </c>
      <c r="AI216" s="10">
        <v>0.25</v>
      </c>
      <c r="AJ216" s="10">
        <v>0.1</v>
      </c>
      <c r="AK216" s="10">
        <v>0.09</v>
      </c>
      <c r="AL216" s="10">
        <v>0.08</v>
      </c>
      <c r="AM216" s="10">
        <v>0</v>
      </c>
      <c r="AN216" s="10">
        <v>0</v>
      </c>
      <c r="AO216" s="10">
        <v>0.11</v>
      </c>
      <c r="AP216" s="10">
        <v>0.04</v>
      </c>
      <c r="AQ216" s="10">
        <v>0.27</v>
      </c>
      <c r="AR216" s="10">
        <v>0.16</v>
      </c>
    </row>
    <row r="217" spans="1:44" x14ac:dyDescent="0.25">
      <c r="A217" s="36"/>
      <c r="B217" s="36"/>
      <c r="C217" s="8">
        <v>70</v>
      </c>
      <c r="D217" s="10">
        <v>0.95</v>
      </c>
      <c r="E217" s="10">
        <v>0.8</v>
      </c>
      <c r="F217" s="10">
        <v>0.66</v>
      </c>
      <c r="G217" s="10">
        <v>0.68</v>
      </c>
      <c r="H217" s="10">
        <v>0.73</v>
      </c>
      <c r="I217" s="10">
        <v>0.82</v>
      </c>
      <c r="J217" s="10">
        <v>0.81</v>
      </c>
      <c r="K217" s="10">
        <v>1.03</v>
      </c>
      <c r="L217" s="10">
        <v>1.1599999999999999</v>
      </c>
      <c r="M217" s="10">
        <v>1.35</v>
      </c>
      <c r="N217" s="10">
        <v>1.1599999999999999</v>
      </c>
      <c r="O217" s="10">
        <v>0.98</v>
      </c>
      <c r="P217" s="10">
        <v>1.35</v>
      </c>
      <c r="Q217" s="10">
        <v>1.1000000000000001</v>
      </c>
      <c r="R217" s="10">
        <v>1.26</v>
      </c>
      <c r="S217" s="10">
        <v>0.78</v>
      </c>
      <c r="T217" s="10">
        <v>0.87</v>
      </c>
      <c r="U217" s="10">
        <v>1.84</v>
      </c>
      <c r="V217" s="10">
        <v>1.59</v>
      </c>
      <c r="W217" s="10">
        <v>0.75</v>
      </c>
      <c r="X217" s="10">
        <v>0.93</v>
      </c>
      <c r="Y217" s="10">
        <v>0.77</v>
      </c>
      <c r="Z217" s="10">
        <v>0.76</v>
      </c>
      <c r="AA217" s="10">
        <v>0.98</v>
      </c>
      <c r="AB217" s="10">
        <v>0.88</v>
      </c>
      <c r="AC217" s="10">
        <v>0.71</v>
      </c>
      <c r="AD217" s="10">
        <v>0.92</v>
      </c>
      <c r="AE217" s="10">
        <v>0.96</v>
      </c>
      <c r="AF217" s="10">
        <v>0.62</v>
      </c>
      <c r="AG217" s="10">
        <v>0.3</v>
      </c>
      <c r="AH217" s="10">
        <v>0.21</v>
      </c>
      <c r="AI217" s="10">
        <v>0.36</v>
      </c>
      <c r="AJ217" s="10">
        <v>0.19</v>
      </c>
      <c r="AK217" s="10">
        <v>0.06</v>
      </c>
      <c r="AL217" s="10">
        <v>0.01</v>
      </c>
      <c r="AM217" s="10">
        <v>0.25</v>
      </c>
      <c r="AN217" s="10">
        <v>0</v>
      </c>
      <c r="AO217" s="10">
        <v>0.31</v>
      </c>
      <c r="AP217" s="10">
        <v>0.19</v>
      </c>
      <c r="AQ217" s="10">
        <v>0.14000000000000001</v>
      </c>
      <c r="AR217" s="10">
        <v>0.25</v>
      </c>
    </row>
    <row r="218" spans="1:44" x14ac:dyDescent="0.25">
      <c r="A218" s="36"/>
      <c r="B218" s="36"/>
      <c r="C218" s="8">
        <v>80</v>
      </c>
      <c r="D218" s="10">
        <v>1.3</v>
      </c>
      <c r="E218" s="10">
        <v>1.51</v>
      </c>
      <c r="F218" s="10">
        <v>0.84</v>
      </c>
      <c r="G218" s="10">
        <v>1.0900000000000001</v>
      </c>
      <c r="H218" s="10">
        <v>1.1299999999999999</v>
      </c>
      <c r="I218" s="10">
        <v>1.28</v>
      </c>
      <c r="J218" s="10">
        <v>1.22</v>
      </c>
      <c r="K218" s="10">
        <v>1.55</v>
      </c>
      <c r="L218" s="10">
        <v>1.88</v>
      </c>
      <c r="M218" s="10">
        <v>1.96</v>
      </c>
      <c r="N218" s="10">
        <v>2.0099999999999998</v>
      </c>
      <c r="O218" s="10">
        <v>1.47</v>
      </c>
      <c r="P218" s="10">
        <v>1.38</v>
      </c>
      <c r="Q218" s="10">
        <v>1.59</v>
      </c>
      <c r="R218" s="10">
        <v>1.9</v>
      </c>
      <c r="S218" s="10">
        <v>1.1100000000000001</v>
      </c>
      <c r="T218" s="10">
        <v>1.45</v>
      </c>
      <c r="U218" s="10">
        <v>2.48</v>
      </c>
      <c r="V218" s="10">
        <v>2.42</v>
      </c>
      <c r="W218" s="10">
        <v>1.02</v>
      </c>
      <c r="X218" s="10">
        <v>1.49</v>
      </c>
      <c r="Y218" s="10">
        <v>1.33</v>
      </c>
      <c r="Z218" s="10">
        <v>1.27</v>
      </c>
      <c r="AA218" s="10">
        <v>1.6</v>
      </c>
      <c r="AB218" s="10">
        <v>1.1299999999999999</v>
      </c>
      <c r="AC218" s="10">
        <v>1.42</v>
      </c>
      <c r="AD218" s="10">
        <v>1.04</v>
      </c>
      <c r="AE218" s="10">
        <v>1.33</v>
      </c>
      <c r="AF218" s="10">
        <v>0.9</v>
      </c>
      <c r="AG218" s="10">
        <v>0.6</v>
      </c>
      <c r="AH218" s="10">
        <v>0.27</v>
      </c>
      <c r="AI218" s="10">
        <v>0.61</v>
      </c>
      <c r="AJ218" s="10">
        <v>0.4</v>
      </c>
      <c r="AK218" s="10">
        <v>0.25</v>
      </c>
      <c r="AL218" s="10">
        <v>0.22</v>
      </c>
      <c r="AM218" s="10">
        <v>0.24</v>
      </c>
      <c r="AN218" s="10">
        <v>0</v>
      </c>
      <c r="AO218" s="10">
        <v>0.23</v>
      </c>
      <c r="AP218" s="10">
        <v>0.06</v>
      </c>
      <c r="AQ218" s="10">
        <v>0.55000000000000004</v>
      </c>
      <c r="AR218" s="10">
        <v>0.36</v>
      </c>
    </row>
    <row r="219" spans="1:44" x14ac:dyDescent="0.25">
      <c r="A219" s="36"/>
      <c r="B219" s="36" t="s">
        <v>469</v>
      </c>
      <c r="C219" s="8">
        <v>20</v>
      </c>
      <c r="D219" s="10">
        <v>0.05</v>
      </c>
      <c r="E219" s="10">
        <v>0.05</v>
      </c>
      <c r="F219" s="10">
        <v>0.04</v>
      </c>
      <c r="G219" s="10">
        <v>0.03</v>
      </c>
      <c r="H219" s="10">
        <v>0.08</v>
      </c>
      <c r="I219" s="10">
        <v>0.02</v>
      </c>
      <c r="J219" s="10">
        <v>0.13</v>
      </c>
      <c r="K219" s="10">
        <v>0.13</v>
      </c>
      <c r="L219" s="10">
        <v>0.08</v>
      </c>
      <c r="M219" s="10">
        <v>0.12</v>
      </c>
      <c r="N219" s="10">
        <v>0.02</v>
      </c>
      <c r="O219" s="10">
        <v>0.13</v>
      </c>
      <c r="P219" s="10">
        <v>0.01</v>
      </c>
      <c r="Q219" s="10">
        <v>0.05</v>
      </c>
      <c r="R219" s="10">
        <v>0.02</v>
      </c>
      <c r="S219" s="10">
        <v>0.17</v>
      </c>
      <c r="T219" s="10">
        <v>0.08</v>
      </c>
      <c r="U219" s="10">
        <v>0.05</v>
      </c>
      <c r="V219" s="10">
        <v>0.02</v>
      </c>
      <c r="W219" s="10">
        <v>0.12</v>
      </c>
      <c r="X219" s="10">
        <v>0.01</v>
      </c>
      <c r="Y219" s="10">
        <v>0.02</v>
      </c>
      <c r="Z219" s="10">
        <v>0.09</v>
      </c>
      <c r="AA219" s="10">
        <v>0.09</v>
      </c>
      <c r="AB219" s="10">
        <v>0.13</v>
      </c>
      <c r="AC219" s="10">
        <v>0.09</v>
      </c>
      <c r="AD219" s="10">
        <v>0</v>
      </c>
      <c r="AE219" s="10">
        <v>0.05</v>
      </c>
      <c r="AF219" s="10">
        <v>0.1</v>
      </c>
      <c r="AG219" s="10">
        <v>7.0000000000000007E-2</v>
      </c>
      <c r="AH219" s="10">
        <v>0.05</v>
      </c>
      <c r="AI219" s="10">
        <v>7.0000000000000007E-2</v>
      </c>
      <c r="AJ219" s="10">
        <v>0</v>
      </c>
      <c r="AK219" s="10">
        <v>0.03</v>
      </c>
      <c r="AL219" s="10">
        <v>7.0000000000000007E-2</v>
      </c>
      <c r="AM219" s="10">
        <v>0</v>
      </c>
      <c r="AN219" s="10">
        <v>0</v>
      </c>
      <c r="AO219" s="10">
        <v>0.02</v>
      </c>
      <c r="AP219" s="10">
        <v>0</v>
      </c>
      <c r="AQ219" s="10">
        <v>0</v>
      </c>
      <c r="AR219" s="10">
        <v>0</v>
      </c>
    </row>
    <row r="220" spans="1:44" x14ac:dyDescent="0.25">
      <c r="A220" s="36"/>
      <c r="B220" s="36"/>
      <c r="C220" s="8">
        <v>30</v>
      </c>
      <c r="D220" s="10">
        <v>0.08</v>
      </c>
      <c r="E220" s="10">
        <v>0.12</v>
      </c>
      <c r="F220" s="10">
        <v>7.0000000000000007E-2</v>
      </c>
      <c r="G220" s="10">
        <v>0.14000000000000001</v>
      </c>
      <c r="H220" s="10">
        <v>0.02</v>
      </c>
      <c r="I220" s="10">
        <v>0.13</v>
      </c>
      <c r="J220" s="10">
        <v>0.05</v>
      </c>
      <c r="K220" s="10">
        <v>0.2</v>
      </c>
      <c r="L220" s="10">
        <v>0.18</v>
      </c>
      <c r="M220" s="10">
        <v>0.1</v>
      </c>
      <c r="N220" s="10">
        <v>0.12</v>
      </c>
      <c r="O220" s="10">
        <v>0.24</v>
      </c>
      <c r="P220" s="10">
        <v>7.0000000000000007E-2</v>
      </c>
      <c r="Q220" s="10">
        <v>7.0000000000000007E-2</v>
      </c>
      <c r="R220" s="10">
        <v>0.09</v>
      </c>
      <c r="S220" s="10">
        <v>0.23</v>
      </c>
      <c r="T220" s="10">
        <v>0.13</v>
      </c>
      <c r="U220" s="10">
        <v>0.24</v>
      </c>
      <c r="V220" s="10">
        <v>0.11</v>
      </c>
      <c r="W220" s="10">
        <v>0.16</v>
      </c>
      <c r="X220" s="10">
        <v>0.11</v>
      </c>
      <c r="Y220" s="10">
        <v>0.1</v>
      </c>
      <c r="Z220" s="10">
        <v>0.09</v>
      </c>
      <c r="AA220" s="10">
        <v>0.15</v>
      </c>
      <c r="AB220" s="10">
        <v>0.21</v>
      </c>
      <c r="AC220" s="10">
        <v>0.25</v>
      </c>
      <c r="AD220" s="10">
        <v>0.14000000000000001</v>
      </c>
      <c r="AE220" s="10">
        <v>0.14000000000000001</v>
      </c>
      <c r="AF220" s="10">
        <v>0.13</v>
      </c>
      <c r="AG220" s="10">
        <v>0.05</v>
      </c>
      <c r="AH220" s="10">
        <v>0</v>
      </c>
      <c r="AI220" s="10">
        <v>7.0000000000000007E-2</v>
      </c>
      <c r="AJ220" s="10">
        <v>0.06</v>
      </c>
      <c r="AK220" s="10">
        <v>0.1</v>
      </c>
      <c r="AL220" s="10">
        <v>0.06</v>
      </c>
      <c r="AM220" s="10">
        <v>0.03</v>
      </c>
      <c r="AN220" s="10">
        <v>0</v>
      </c>
      <c r="AO220" s="10">
        <v>0.08</v>
      </c>
      <c r="AP220" s="10">
        <v>0.03</v>
      </c>
      <c r="AQ220" s="10">
        <v>0.12</v>
      </c>
      <c r="AR220" s="10">
        <v>0.04</v>
      </c>
    </row>
    <row r="221" spans="1:44" x14ac:dyDescent="0.25">
      <c r="A221" s="36"/>
      <c r="B221" s="36"/>
      <c r="C221" s="8">
        <v>40</v>
      </c>
      <c r="D221" s="10">
        <v>0.28999999999999998</v>
      </c>
      <c r="E221" s="10">
        <v>0.17</v>
      </c>
      <c r="F221" s="10">
        <v>0.18</v>
      </c>
      <c r="G221" s="10">
        <v>0.14000000000000001</v>
      </c>
      <c r="H221" s="10">
        <v>0.14000000000000001</v>
      </c>
      <c r="I221" s="10">
        <v>0.06</v>
      </c>
      <c r="J221" s="10">
        <v>0.17</v>
      </c>
      <c r="K221" s="10">
        <v>0.23</v>
      </c>
      <c r="L221" s="10">
        <v>0.25</v>
      </c>
      <c r="M221" s="10">
        <v>0.28999999999999998</v>
      </c>
      <c r="N221" s="10">
        <v>0.21</v>
      </c>
      <c r="O221" s="10">
        <v>0.14000000000000001</v>
      </c>
      <c r="P221" s="10">
        <v>0.04</v>
      </c>
      <c r="Q221" s="10">
        <v>0.13</v>
      </c>
      <c r="R221" s="10">
        <v>0.2</v>
      </c>
      <c r="S221" s="10">
        <v>0.32</v>
      </c>
      <c r="T221" s="10">
        <v>0.16</v>
      </c>
      <c r="U221" s="10">
        <v>0.36</v>
      </c>
      <c r="V221" s="10">
        <v>0.22</v>
      </c>
      <c r="W221" s="10">
        <v>0.25</v>
      </c>
      <c r="X221" s="10">
        <v>0.15</v>
      </c>
      <c r="Y221" s="10">
        <v>0.18</v>
      </c>
      <c r="Z221" s="10">
        <v>0.14000000000000001</v>
      </c>
      <c r="AA221" s="10">
        <v>0.19</v>
      </c>
      <c r="AB221" s="10">
        <v>0.27</v>
      </c>
      <c r="AC221" s="10">
        <v>0.3</v>
      </c>
      <c r="AD221" s="10">
        <v>0.28000000000000003</v>
      </c>
      <c r="AE221" s="10">
        <v>0.22</v>
      </c>
      <c r="AF221" s="10">
        <v>0.23</v>
      </c>
      <c r="AG221" s="10">
        <v>0.06</v>
      </c>
      <c r="AH221" s="10">
        <v>0.06</v>
      </c>
      <c r="AI221" s="10">
        <v>0.06</v>
      </c>
      <c r="AJ221" s="10">
        <v>7.0000000000000007E-2</v>
      </c>
      <c r="AK221" s="10">
        <v>0.05</v>
      </c>
      <c r="AL221" s="10">
        <v>0.08</v>
      </c>
      <c r="AM221" s="10">
        <v>0.02</v>
      </c>
      <c r="AN221" s="10">
        <v>0</v>
      </c>
      <c r="AO221" s="10">
        <v>0.09</v>
      </c>
      <c r="AP221" s="10">
        <v>0.12</v>
      </c>
      <c r="AQ221" s="10">
        <v>0.02</v>
      </c>
      <c r="AR221" s="10">
        <v>0</v>
      </c>
    </row>
    <row r="222" spans="1:44" x14ac:dyDescent="0.25">
      <c r="A222" s="36"/>
      <c r="B222" s="36"/>
      <c r="C222" s="8">
        <v>50</v>
      </c>
      <c r="D222" s="10">
        <v>0.32</v>
      </c>
      <c r="E222" s="10">
        <v>0.18</v>
      </c>
      <c r="F222" s="10">
        <v>0.21</v>
      </c>
      <c r="G222" s="10">
        <v>0.28000000000000003</v>
      </c>
      <c r="H222" s="10">
        <v>0.21</v>
      </c>
      <c r="I222" s="10">
        <v>0.2</v>
      </c>
      <c r="J222" s="10">
        <v>0.09</v>
      </c>
      <c r="K222" s="10">
        <v>0.2</v>
      </c>
      <c r="L222" s="10">
        <v>0.49</v>
      </c>
      <c r="M222" s="10">
        <v>0.28000000000000003</v>
      </c>
      <c r="N222" s="10">
        <v>0.3</v>
      </c>
      <c r="O222" s="10">
        <v>0.37</v>
      </c>
      <c r="P222" s="10">
        <v>0.1</v>
      </c>
      <c r="Q222" s="10">
        <v>0.39</v>
      </c>
      <c r="R222" s="10">
        <v>0.33</v>
      </c>
      <c r="S222" s="10">
        <v>0.38</v>
      </c>
      <c r="T222" s="10">
        <v>0.21</v>
      </c>
      <c r="U222" s="10">
        <v>0.49</v>
      </c>
      <c r="V222" s="10">
        <v>0.5</v>
      </c>
      <c r="W222" s="10">
        <v>0.48</v>
      </c>
      <c r="X222" s="10">
        <v>0.28999999999999998</v>
      </c>
      <c r="Y222" s="10">
        <v>0.26</v>
      </c>
      <c r="Z222" s="10">
        <v>0.34</v>
      </c>
      <c r="AA222" s="10">
        <v>0.34</v>
      </c>
      <c r="AB222" s="10">
        <v>0.43</v>
      </c>
      <c r="AC222" s="10">
        <v>0.25</v>
      </c>
      <c r="AD222" s="10">
        <v>0.32</v>
      </c>
      <c r="AE222" s="10">
        <v>0.37</v>
      </c>
      <c r="AF222" s="10">
        <v>0.34</v>
      </c>
      <c r="AG222" s="10">
        <v>0.25</v>
      </c>
      <c r="AH222" s="10">
        <v>0.19</v>
      </c>
      <c r="AI222" s="10">
        <v>0.23</v>
      </c>
      <c r="AJ222" s="10">
        <v>0.08</v>
      </c>
      <c r="AK222" s="10">
        <v>0.01</v>
      </c>
      <c r="AL222" s="10">
        <v>0.04</v>
      </c>
      <c r="AM222" s="10">
        <v>0</v>
      </c>
      <c r="AN222" s="10">
        <v>0</v>
      </c>
      <c r="AO222" s="10">
        <v>0.1</v>
      </c>
      <c r="AP222" s="10">
        <v>7.0000000000000007E-2</v>
      </c>
      <c r="AQ222" s="10">
        <v>0.08</v>
      </c>
      <c r="AR222" s="10">
        <v>0</v>
      </c>
    </row>
    <row r="223" spans="1:44" x14ac:dyDescent="0.25">
      <c r="A223" s="36"/>
      <c r="B223" s="36"/>
      <c r="C223" s="8">
        <v>60</v>
      </c>
      <c r="D223" s="10">
        <v>0.65</v>
      </c>
      <c r="E223" s="10">
        <v>0.39</v>
      </c>
      <c r="F223" s="10">
        <v>0.35</v>
      </c>
      <c r="G223" s="10">
        <v>0.36</v>
      </c>
      <c r="H223" s="10">
        <v>0.33</v>
      </c>
      <c r="I223" s="10">
        <v>0.41</v>
      </c>
      <c r="J223" s="10">
        <v>0.37</v>
      </c>
      <c r="K223" s="10">
        <v>0.47</v>
      </c>
      <c r="L223" s="10">
        <v>0.77</v>
      </c>
      <c r="M223" s="10">
        <v>0.53</v>
      </c>
      <c r="N223" s="10">
        <v>0.35</v>
      </c>
      <c r="O223" s="10">
        <v>0.64</v>
      </c>
      <c r="P223" s="10">
        <v>0.26</v>
      </c>
      <c r="Q223" s="10">
        <v>0.48</v>
      </c>
      <c r="R223" s="10">
        <v>0.56000000000000005</v>
      </c>
      <c r="S223" s="10">
        <v>0.52</v>
      </c>
      <c r="T223" s="10">
        <v>0.4</v>
      </c>
      <c r="U223" s="10">
        <v>0.85</v>
      </c>
      <c r="V223" s="10">
        <v>0.59</v>
      </c>
      <c r="W223" s="10">
        <v>0.71</v>
      </c>
      <c r="X223" s="10">
        <v>0.51</v>
      </c>
      <c r="Y223" s="10">
        <v>0.38</v>
      </c>
      <c r="Z223" s="10">
        <v>0.35</v>
      </c>
      <c r="AA223" s="10">
        <v>0.35</v>
      </c>
      <c r="AB223" s="10">
        <v>0.65</v>
      </c>
      <c r="AC223" s="10">
        <v>0.55000000000000004</v>
      </c>
      <c r="AD223" s="10">
        <v>0.31</v>
      </c>
      <c r="AE223" s="10">
        <v>0.39</v>
      </c>
      <c r="AF223" s="10">
        <v>0.54</v>
      </c>
      <c r="AG223" s="10">
        <v>0.39</v>
      </c>
      <c r="AH223" s="10">
        <v>0.21</v>
      </c>
      <c r="AI223" s="10">
        <v>0.2</v>
      </c>
      <c r="AJ223" s="10">
        <v>0.11</v>
      </c>
      <c r="AK223" s="10">
        <v>0.01</v>
      </c>
      <c r="AL223" s="10">
        <v>0.11</v>
      </c>
      <c r="AM223" s="10">
        <v>0</v>
      </c>
      <c r="AN223" s="10">
        <v>0</v>
      </c>
      <c r="AO223" s="10">
        <v>0.11</v>
      </c>
      <c r="AP223" s="10">
        <v>0.1</v>
      </c>
      <c r="AQ223" s="10">
        <v>0.06</v>
      </c>
      <c r="AR223" s="10">
        <v>0.09</v>
      </c>
    </row>
    <row r="224" spans="1:44" x14ac:dyDescent="0.25">
      <c r="A224" s="36"/>
      <c r="B224" s="36"/>
      <c r="C224" s="8">
        <v>70</v>
      </c>
      <c r="D224" s="10">
        <v>0.69</v>
      </c>
      <c r="E224" s="10">
        <v>0.78</v>
      </c>
      <c r="F224" s="10">
        <v>0.46</v>
      </c>
      <c r="G224" s="10">
        <v>0.46</v>
      </c>
      <c r="H224" s="10">
        <v>0.3</v>
      </c>
      <c r="I224" s="10">
        <v>0.65</v>
      </c>
      <c r="J224" s="10">
        <v>0.5</v>
      </c>
      <c r="K224" s="10">
        <v>0.72</v>
      </c>
      <c r="L224" s="10">
        <v>1.07</v>
      </c>
      <c r="M224" s="10">
        <v>0.87</v>
      </c>
      <c r="N224" s="10">
        <v>0.71</v>
      </c>
      <c r="O224" s="10">
        <v>0.69</v>
      </c>
      <c r="P224" s="10">
        <v>0.41</v>
      </c>
      <c r="Q224" s="10">
        <v>0.83</v>
      </c>
      <c r="R224" s="10">
        <v>0.9</v>
      </c>
      <c r="S224" s="10">
        <v>0.55000000000000004</v>
      </c>
      <c r="T224" s="10">
        <v>0.56999999999999995</v>
      </c>
      <c r="U224" s="10">
        <v>1.31</v>
      </c>
      <c r="V224" s="10">
        <v>0.96</v>
      </c>
      <c r="W224" s="10">
        <v>1.06</v>
      </c>
      <c r="X224" s="10">
        <v>0.82</v>
      </c>
      <c r="Y224" s="10">
        <v>0.67</v>
      </c>
      <c r="Z224" s="10">
        <v>0.68</v>
      </c>
      <c r="AA224" s="10">
        <v>0.71</v>
      </c>
      <c r="AB224" s="10">
        <v>1.0900000000000001</v>
      </c>
      <c r="AC224" s="10">
        <v>0.81</v>
      </c>
      <c r="AD224" s="10">
        <v>0.41</v>
      </c>
      <c r="AE224" s="10">
        <v>0.72</v>
      </c>
      <c r="AF224" s="10">
        <v>0.51</v>
      </c>
      <c r="AG224" s="10">
        <v>0.48</v>
      </c>
      <c r="AH224" s="10">
        <v>0.32</v>
      </c>
      <c r="AI224" s="10">
        <v>0.25</v>
      </c>
      <c r="AJ224" s="10">
        <v>0.2</v>
      </c>
      <c r="AK224" s="10">
        <v>0.08</v>
      </c>
      <c r="AL224" s="10">
        <v>0.14000000000000001</v>
      </c>
      <c r="AM224" s="10">
        <v>0.11</v>
      </c>
      <c r="AN224" s="10">
        <v>0</v>
      </c>
      <c r="AO224" s="10">
        <v>0.11</v>
      </c>
      <c r="AP224" s="10">
        <v>0.12</v>
      </c>
      <c r="AQ224" s="10">
        <v>0.25</v>
      </c>
      <c r="AR224" s="10">
        <v>0.14000000000000001</v>
      </c>
    </row>
    <row r="225" spans="1:44" x14ac:dyDescent="0.25">
      <c r="A225" s="36"/>
      <c r="B225" s="36"/>
      <c r="C225" s="8">
        <v>80</v>
      </c>
      <c r="D225" s="10">
        <v>1.02</v>
      </c>
      <c r="E225" s="10">
        <v>1.06</v>
      </c>
      <c r="F225" s="10">
        <v>0.73</v>
      </c>
      <c r="G225" s="10">
        <v>0.53</v>
      </c>
      <c r="H225" s="10">
        <v>0.55000000000000004</v>
      </c>
      <c r="I225" s="10">
        <v>1.1200000000000001</v>
      </c>
      <c r="J225" s="10">
        <v>0.96</v>
      </c>
      <c r="K225" s="10">
        <v>1.24</v>
      </c>
      <c r="L225" s="10">
        <v>1.1000000000000001</v>
      </c>
      <c r="M225" s="10">
        <v>1.1100000000000001</v>
      </c>
      <c r="N225" s="10">
        <v>0.93</v>
      </c>
      <c r="O225" s="10">
        <v>1.38</v>
      </c>
      <c r="P225" s="10">
        <v>0.51</v>
      </c>
      <c r="Q225" s="10">
        <v>0.91</v>
      </c>
      <c r="R225" s="10">
        <v>1.45</v>
      </c>
      <c r="S225" s="10">
        <v>1.04</v>
      </c>
      <c r="T225" s="10">
        <v>0.84</v>
      </c>
      <c r="U225" s="10">
        <v>1.91</v>
      </c>
      <c r="V225" s="10">
        <v>1.69</v>
      </c>
      <c r="W225" s="10">
        <v>1.32</v>
      </c>
      <c r="X225" s="10">
        <v>1.1599999999999999</v>
      </c>
      <c r="Y225" s="10">
        <v>0.76</v>
      </c>
      <c r="Z225" s="10">
        <v>0.73</v>
      </c>
      <c r="AA225" s="10">
        <v>1.1499999999999999</v>
      </c>
      <c r="AB225" s="10">
        <v>1.41</v>
      </c>
      <c r="AC225" s="10">
        <v>0.91</v>
      </c>
      <c r="AD225" s="10">
        <v>1.01</v>
      </c>
      <c r="AE225" s="10">
        <v>1.1100000000000001</v>
      </c>
      <c r="AF225" s="10">
        <v>0.92</v>
      </c>
      <c r="AG225" s="10">
        <v>0.55000000000000004</v>
      </c>
      <c r="AH225" s="10">
        <v>0.23</v>
      </c>
      <c r="AI225" s="10">
        <v>0.51</v>
      </c>
      <c r="AJ225" s="10">
        <v>0.22</v>
      </c>
      <c r="AK225" s="10">
        <v>0.26</v>
      </c>
      <c r="AL225" s="10">
        <v>0.08</v>
      </c>
      <c r="AM225" s="10">
        <v>0.15</v>
      </c>
      <c r="AN225" s="10">
        <v>0</v>
      </c>
      <c r="AO225" s="10">
        <v>0.31</v>
      </c>
      <c r="AP225" s="10">
        <v>0.18</v>
      </c>
      <c r="AQ225" s="10">
        <v>0.43</v>
      </c>
      <c r="AR225" s="10">
        <v>0.11</v>
      </c>
    </row>
    <row r="226" spans="1:44" x14ac:dyDescent="0.25">
      <c r="A226" s="36"/>
      <c r="B226" s="36" t="s">
        <v>470</v>
      </c>
      <c r="C226" s="8">
        <v>20</v>
      </c>
      <c r="D226" s="10">
        <v>0.09</v>
      </c>
      <c r="E226" s="10">
        <v>0.01</v>
      </c>
      <c r="F226" s="10">
        <v>0</v>
      </c>
      <c r="G226" s="10">
        <v>0.1</v>
      </c>
      <c r="H226" s="10"/>
      <c r="I226" s="10">
        <v>7.0000000000000007E-2</v>
      </c>
      <c r="J226" s="10">
        <v>0</v>
      </c>
      <c r="K226" s="10">
        <v>0.04</v>
      </c>
      <c r="L226" s="10">
        <v>0.09</v>
      </c>
      <c r="M226" s="10">
        <v>0.03</v>
      </c>
      <c r="N226" s="10">
        <v>0.06</v>
      </c>
      <c r="O226" s="10">
        <v>0.08</v>
      </c>
      <c r="P226" s="10">
        <v>0</v>
      </c>
      <c r="Q226" s="10">
        <v>0</v>
      </c>
      <c r="R226" s="10">
        <v>7.0000000000000007E-2</v>
      </c>
      <c r="S226" s="10">
        <v>0.06</v>
      </c>
      <c r="T226" s="10">
        <v>7.0000000000000007E-2</v>
      </c>
      <c r="U226" s="10">
        <v>0.1</v>
      </c>
      <c r="V226" s="10">
        <v>0.02</v>
      </c>
      <c r="W226" s="10">
        <v>0.06</v>
      </c>
      <c r="X226" s="10">
        <v>0.03</v>
      </c>
      <c r="Y226" s="10">
        <v>0</v>
      </c>
      <c r="Z226" s="10">
        <v>0.03</v>
      </c>
      <c r="AA226" s="10">
        <v>0.09</v>
      </c>
      <c r="AB226" s="10">
        <v>0.11</v>
      </c>
      <c r="AC226" s="10">
        <v>0.1</v>
      </c>
      <c r="AD226" s="10">
        <v>0</v>
      </c>
      <c r="AE226" s="10">
        <v>0.05</v>
      </c>
      <c r="AF226" s="10">
        <v>0.04</v>
      </c>
      <c r="AG226" s="10">
        <v>0</v>
      </c>
      <c r="AH226" s="10">
        <v>0.01</v>
      </c>
      <c r="AI226" s="10">
        <v>0.02</v>
      </c>
      <c r="AJ226" s="10">
        <v>0.03</v>
      </c>
      <c r="AK226" s="10">
        <v>0.04</v>
      </c>
      <c r="AL226" s="10">
        <v>0</v>
      </c>
      <c r="AM226" s="10">
        <v>0.08</v>
      </c>
      <c r="AN226" s="10">
        <v>0</v>
      </c>
      <c r="AO226" s="10">
        <v>0.02</v>
      </c>
      <c r="AP226" s="10">
        <v>0</v>
      </c>
      <c r="AQ226" s="10">
        <v>0.02</v>
      </c>
      <c r="AR226" s="10">
        <v>0.06</v>
      </c>
    </row>
    <row r="227" spans="1:44" x14ac:dyDescent="0.25">
      <c r="A227" s="36"/>
      <c r="B227" s="36"/>
      <c r="C227" s="8">
        <v>30</v>
      </c>
      <c r="D227" s="10">
        <v>0.12</v>
      </c>
      <c r="E227" s="10">
        <v>0.09</v>
      </c>
      <c r="F227" s="10">
        <v>0</v>
      </c>
      <c r="G227" s="10">
        <v>0.15</v>
      </c>
      <c r="H227" s="10"/>
      <c r="I227" s="10">
        <v>7.0000000000000007E-2</v>
      </c>
      <c r="J227" s="10">
        <v>0.15</v>
      </c>
      <c r="K227" s="10">
        <v>0.23</v>
      </c>
      <c r="L227" s="10">
        <v>0.11</v>
      </c>
      <c r="M227" s="10">
        <v>0.04</v>
      </c>
      <c r="N227" s="10">
        <v>0.15</v>
      </c>
      <c r="O227" s="10">
        <v>0.11</v>
      </c>
      <c r="P227" s="10">
        <v>0</v>
      </c>
      <c r="Q227" s="10">
        <v>0</v>
      </c>
      <c r="R227" s="10">
        <v>0.17</v>
      </c>
      <c r="S227" s="10">
        <v>0.22</v>
      </c>
      <c r="T227" s="10">
        <v>0.03</v>
      </c>
      <c r="U227" s="10">
        <v>0.24</v>
      </c>
      <c r="V227" s="10">
        <v>7.0000000000000007E-2</v>
      </c>
      <c r="W227" s="10">
        <v>0.09</v>
      </c>
      <c r="X227" s="10">
        <v>0.06</v>
      </c>
      <c r="Y227" s="10">
        <v>0.03</v>
      </c>
      <c r="Z227" s="10">
        <v>0.09</v>
      </c>
      <c r="AA227" s="10">
        <v>0.13</v>
      </c>
      <c r="AB227" s="10">
        <v>0.03</v>
      </c>
      <c r="AC227" s="10">
        <v>0.19</v>
      </c>
      <c r="AD227" s="10">
        <v>0.08</v>
      </c>
      <c r="AE227" s="10">
        <v>0</v>
      </c>
      <c r="AF227" s="10">
        <v>7.0000000000000007E-2</v>
      </c>
      <c r="AG227" s="10">
        <v>7.0000000000000007E-2</v>
      </c>
      <c r="AH227" s="10">
        <v>0</v>
      </c>
      <c r="AI227" s="10">
        <v>0.04</v>
      </c>
      <c r="AJ227" s="10">
        <v>0.03</v>
      </c>
      <c r="AK227" s="10">
        <v>0.03</v>
      </c>
      <c r="AL227" s="10">
        <v>0</v>
      </c>
      <c r="AM227" s="10">
        <v>0</v>
      </c>
      <c r="AN227" s="10">
        <v>0</v>
      </c>
      <c r="AO227" s="10">
        <v>0</v>
      </c>
      <c r="AP227" s="10">
        <v>0</v>
      </c>
      <c r="AQ227" s="10">
        <v>0.05</v>
      </c>
      <c r="AR227" s="10">
        <v>0.12</v>
      </c>
    </row>
    <row r="228" spans="1:44" x14ac:dyDescent="0.25">
      <c r="A228" s="36"/>
      <c r="B228" s="36"/>
      <c r="C228" s="8">
        <v>40</v>
      </c>
      <c r="D228" s="10">
        <v>0.05</v>
      </c>
      <c r="E228" s="10">
        <v>0.06</v>
      </c>
      <c r="F228" s="10">
        <v>0.1</v>
      </c>
      <c r="G228" s="10">
        <v>0.21</v>
      </c>
      <c r="H228" s="10"/>
      <c r="I228" s="10">
        <v>0</v>
      </c>
      <c r="J228" s="10">
        <v>0.2</v>
      </c>
      <c r="K228" s="10">
        <v>0.21</v>
      </c>
      <c r="L228" s="10">
        <v>0.24</v>
      </c>
      <c r="M228" s="10">
        <v>0.17</v>
      </c>
      <c r="N228" s="10">
        <v>0.28000000000000003</v>
      </c>
      <c r="O228" s="10">
        <v>0.17</v>
      </c>
      <c r="P228" s="10">
        <v>0</v>
      </c>
      <c r="Q228" s="10">
        <v>0</v>
      </c>
      <c r="R228" s="10">
        <v>0.36</v>
      </c>
      <c r="S228" s="10">
        <v>7.0000000000000007E-2</v>
      </c>
      <c r="T228" s="10">
        <v>0.16</v>
      </c>
      <c r="U228" s="10">
        <v>0.46</v>
      </c>
      <c r="V228" s="10">
        <v>0.37</v>
      </c>
      <c r="W228" s="10">
        <v>0.25</v>
      </c>
      <c r="X228" s="10">
        <v>0.04</v>
      </c>
      <c r="Y228" s="10">
        <v>0.16</v>
      </c>
      <c r="Z228" s="10">
        <v>0.17</v>
      </c>
      <c r="AA228" s="10">
        <v>0.31</v>
      </c>
      <c r="AB228" s="10">
        <v>0.1</v>
      </c>
      <c r="AC228" s="10">
        <v>0.25</v>
      </c>
      <c r="AD228" s="10">
        <v>0.36</v>
      </c>
      <c r="AE228" s="10">
        <v>0.13</v>
      </c>
      <c r="AF228" s="10">
        <v>0.23</v>
      </c>
      <c r="AG228" s="10">
        <v>0.06</v>
      </c>
      <c r="AH228" s="10">
        <v>0.04</v>
      </c>
      <c r="AI228" s="10">
        <v>0.16</v>
      </c>
      <c r="AJ228" s="10">
        <v>0.13</v>
      </c>
      <c r="AK228" s="10">
        <v>0.1</v>
      </c>
      <c r="AL228" s="10">
        <v>0.08</v>
      </c>
      <c r="AM228" s="10">
        <v>0</v>
      </c>
      <c r="AN228" s="10">
        <v>0</v>
      </c>
      <c r="AO228" s="10">
        <v>0.06</v>
      </c>
      <c r="AP228" s="10">
        <v>0.05</v>
      </c>
      <c r="AQ228" s="10">
        <v>0.12</v>
      </c>
      <c r="AR228" s="10">
        <v>0.13</v>
      </c>
    </row>
    <row r="229" spans="1:44" x14ac:dyDescent="0.25">
      <c r="A229" s="36"/>
      <c r="B229" s="36"/>
      <c r="C229" s="8">
        <v>50</v>
      </c>
      <c r="D229" s="10">
        <v>0.28000000000000003</v>
      </c>
      <c r="E229" s="10">
        <v>0.28999999999999998</v>
      </c>
      <c r="F229" s="10">
        <v>0.21</v>
      </c>
      <c r="G229" s="10">
        <v>0.27</v>
      </c>
      <c r="H229" s="10"/>
      <c r="I229" s="10">
        <v>0.17</v>
      </c>
      <c r="J229" s="10">
        <v>0.39</v>
      </c>
      <c r="K229" s="10">
        <v>0.4</v>
      </c>
      <c r="L229" s="10">
        <v>0.37</v>
      </c>
      <c r="M229" s="10">
        <v>0.21</v>
      </c>
      <c r="N229" s="10">
        <v>0.39</v>
      </c>
      <c r="O229" s="10">
        <v>0.21</v>
      </c>
      <c r="P229" s="10">
        <v>0</v>
      </c>
      <c r="Q229" s="10">
        <v>0</v>
      </c>
      <c r="R229" s="10">
        <v>0.43</v>
      </c>
      <c r="S229" s="10">
        <v>0.27</v>
      </c>
      <c r="T229" s="10">
        <v>0.2</v>
      </c>
      <c r="U229" s="10">
        <v>0.68</v>
      </c>
      <c r="V229" s="10">
        <v>0.61</v>
      </c>
      <c r="W229" s="10">
        <v>0.24</v>
      </c>
      <c r="X229" s="10">
        <v>0.11</v>
      </c>
      <c r="Y229" s="10">
        <v>0.34</v>
      </c>
      <c r="Z229" s="10">
        <v>0.36</v>
      </c>
      <c r="AA229" s="10">
        <v>0.42</v>
      </c>
      <c r="AB229" s="10">
        <v>0.27</v>
      </c>
      <c r="AC229" s="10">
        <v>0.37</v>
      </c>
      <c r="AD229" s="10">
        <v>0.25</v>
      </c>
      <c r="AE229" s="10">
        <v>0.26</v>
      </c>
      <c r="AF229" s="10">
        <v>0.26</v>
      </c>
      <c r="AG229" s="10">
        <v>0.16</v>
      </c>
      <c r="AH229" s="10">
        <v>0.13</v>
      </c>
      <c r="AI229" s="10">
        <v>0.17</v>
      </c>
      <c r="AJ229" s="10">
        <v>0.06</v>
      </c>
      <c r="AK229" s="10">
        <v>0</v>
      </c>
      <c r="AL229" s="10">
        <v>0.08</v>
      </c>
      <c r="AM229" s="10">
        <v>0.16</v>
      </c>
      <c r="AN229" s="10">
        <v>0</v>
      </c>
      <c r="AO229" s="10">
        <v>0.16</v>
      </c>
      <c r="AP229" s="10">
        <v>0.06</v>
      </c>
      <c r="AQ229" s="10">
        <v>0.06</v>
      </c>
      <c r="AR229" s="10">
        <v>0.03</v>
      </c>
    </row>
    <row r="230" spans="1:44" x14ac:dyDescent="0.25">
      <c r="A230" s="36"/>
      <c r="B230" s="36"/>
      <c r="C230" s="8">
        <v>60</v>
      </c>
      <c r="D230" s="10">
        <v>0.35</v>
      </c>
      <c r="E230" s="10">
        <v>0.34</v>
      </c>
      <c r="F230" s="10">
        <v>0.28999999999999998</v>
      </c>
      <c r="G230" s="10">
        <v>0.33</v>
      </c>
      <c r="H230" s="10"/>
      <c r="I230" s="10">
        <v>0.28000000000000003</v>
      </c>
      <c r="J230" s="10">
        <v>0.18</v>
      </c>
      <c r="K230" s="10">
        <v>0.59</v>
      </c>
      <c r="L230" s="10">
        <v>0.42</v>
      </c>
      <c r="M230" s="10">
        <v>0.42</v>
      </c>
      <c r="N230" s="10">
        <v>0.64</v>
      </c>
      <c r="O230" s="10">
        <v>0.6</v>
      </c>
      <c r="P230" s="10">
        <v>0</v>
      </c>
      <c r="Q230" s="10">
        <v>0</v>
      </c>
      <c r="R230" s="10">
        <v>0.81</v>
      </c>
      <c r="S230" s="10">
        <v>0.38</v>
      </c>
      <c r="T230" s="10">
        <v>0.22</v>
      </c>
      <c r="U230" s="10">
        <v>0.97</v>
      </c>
      <c r="V230" s="10">
        <v>0.78</v>
      </c>
      <c r="W230" s="10">
        <v>0.59</v>
      </c>
      <c r="X230" s="10">
        <v>0.06</v>
      </c>
      <c r="Y230" s="10">
        <v>0.34</v>
      </c>
      <c r="Z230" s="10">
        <v>0.4</v>
      </c>
      <c r="AA230" s="10">
        <v>0.7</v>
      </c>
      <c r="AB230" s="10">
        <v>0.3</v>
      </c>
      <c r="AC230" s="10">
        <v>0.49</v>
      </c>
      <c r="AD230" s="10">
        <v>0.28000000000000003</v>
      </c>
      <c r="AE230" s="10">
        <v>0.36</v>
      </c>
      <c r="AF230" s="10">
        <v>0.3</v>
      </c>
      <c r="AG230" s="10">
        <v>0.3</v>
      </c>
      <c r="AH230" s="10">
        <v>7.0000000000000007E-2</v>
      </c>
      <c r="AI230" s="10">
        <v>0.06</v>
      </c>
      <c r="AJ230" s="10">
        <v>0.18</v>
      </c>
      <c r="AK230" s="10">
        <v>0.08</v>
      </c>
      <c r="AL230" s="10">
        <v>0.19</v>
      </c>
      <c r="AM230" s="10">
        <v>0.13</v>
      </c>
      <c r="AN230" s="10">
        <v>0</v>
      </c>
      <c r="AO230" s="10">
        <v>0.1</v>
      </c>
      <c r="AP230" s="10">
        <v>0.06</v>
      </c>
      <c r="AQ230" s="10">
        <v>0.11</v>
      </c>
      <c r="AR230" s="10">
        <v>7.0000000000000007E-2</v>
      </c>
    </row>
    <row r="231" spans="1:44" x14ac:dyDescent="0.25">
      <c r="A231" s="36"/>
      <c r="B231" s="36"/>
      <c r="C231" s="8">
        <v>70</v>
      </c>
      <c r="D231" s="10">
        <v>0.49</v>
      </c>
      <c r="E231" s="10">
        <v>0.43</v>
      </c>
      <c r="F231" s="10">
        <v>0.48</v>
      </c>
      <c r="G231" s="10">
        <v>0.56000000000000005</v>
      </c>
      <c r="H231" s="10"/>
      <c r="I231" s="10">
        <v>0.44</v>
      </c>
      <c r="J231" s="10">
        <v>0.44</v>
      </c>
      <c r="K231" s="10">
        <v>0.79</v>
      </c>
      <c r="L231" s="10">
        <v>0.92</v>
      </c>
      <c r="M231" s="10">
        <v>0.52</v>
      </c>
      <c r="N231" s="10">
        <v>0.68</v>
      </c>
      <c r="O231" s="10">
        <v>0.83</v>
      </c>
      <c r="P231" s="10">
        <v>0</v>
      </c>
      <c r="Q231" s="10">
        <v>0</v>
      </c>
      <c r="R231" s="10">
        <v>0.76</v>
      </c>
      <c r="S231" s="10">
        <v>0.5</v>
      </c>
      <c r="T231" s="10">
        <v>0.44</v>
      </c>
      <c r="U231" s="10">
        <v>1.1100000000000001</v>
      </c>
      <c r="V231" s="10">
        <v>1.02</v>
      </c>
      <c r="W231" s="10">
        <v>0.61</v>
      </c>
      <c r="X231" s="10">
        <v>7.0000000000000007E-2</v>
      </c>
      <c r="Y231" s="10">
        <v>0.51</v>
      </c>
      <c r="Z231" s="10">
        <v>0.52</v>
      </c>
      <c r="AA231" s="10">
        <v>0.74</v>
      </c>
      <c r="AB231" s="10">
        <v>0.55000000000000004</v>
      </c>
      <c r="AC231" s="10">
        <v>0.57999999999999996</v>
      </c>
      <c r="AD231" s="10">
        <v>0.57999999999999996</v>
      </c>
      <c r="AE231" s="10">
        <v>0.49</v>
      </c>
      <c r="AF231" s="10">
        <v>0.41</v>
      </c>
      <c r="AG231" s="10">
        <v>0.38</v>
      </c>
      <c r="AH231" s="10">
        <v>0.28999999999999998</v>
      </c>
      <c r="AI231" s="10">
        <v>0.26</v>
      </c>
      <c r="AJ231" s="10">
        <v>0.18</v>
      </c>
      <c r="AK231" s="10">
        <v>0.11</v>
      </c>
      <c r="AL231" s="10">
        <v>0.14000000000000001</v>
      </c>
      <c r="AM231" s="10">
        <v>0.17</v>
      </c>
      <c r="AN231" s="10">
        <v>0</v>
      </c>
      <c r="AO231" s="10">
        <v>0.02</v>
      </c>
      <c r="AP231" s="10">
        <v>0.1</v>
      </c>
      <c r="AQ231" s="10">
        <v>0.19</v>
      </c>
      <c r="AR231" s="10">
        <v>0.16</v>
      </c>
    </row>
    <row r="232" spans="1:44" x14ac:dyDescent="0.25">
      <c r="A232" s="36"/>
      <c r="B232" s="36"/>
      <c r="C232" s="8">
        <v>80</v>
      </c>
      <c r="D232" s="10">
        <v>0.69</v>
      </c>
      <c r="E232" s="10">
        <v>0.61</v>
      </c>
      <c r="F232" s="10">
        <v>0.52</v>
      </c>
      <c r="G232" s="10">
        <v>0.74</v>
      </c>
      <c r="H232" s="10"/>
      <c r="I232" s="10">
        <v>0.61</v>
      </c>
      <c r="J232" s="10">
        <v>0.61</v>
      </c>
      <c r="K232" s="10">
        <v>0.88</v>
      </c>
      <c r="L232" s="10">
        <v>1.06</v>
      </c>
      <c r="M232" s="10">
        <v>0.88</v>
      </c>
      <c r="N232" s="10">
        <v>0.71</v>
      </c>
      <c r="O232" s="10">
        <v>0.86</v>
      </c>
      <c r="P232" s="10">
        <v>0</v>
      </c>
      <c r="Q232" s="10">
        <v>0</v>
      </c>
      <c r="R232" s="10">
        <v>0.93</v>
      </c>
      <c r="S232" s="10">
        <v>0.64</v>
      </c>
      <c r="T232" s="10">
        <v>0.5</v>
      </c>
      <c r="U232" s="10">
        <v>1.38</v>
      </c>
      <c r="V232" s="10">
        <v>1.22</v>
      </c>
      <c r="W232" s="10">
        <v>0.62</v>
      </c>
      <c r="X232" s="10">
        <v>0.26</v>
      </c>
      <c r="Y232" s="10">
        <v>0.69</v>
      </c>
      <c r="Z232" s="10">
        <v>0.73</v>
      </c>
      <c r="AA232" s="10">
        <v>0.7</v>
      </c>
      <c r="AB232" s="10">
        <v>0.63</v>
      </c>
      <c r="AC232" s="10">
        <v>0.9</v>
      </c>
      <c r="AD232" s="10">
        <v>0.71</v>
      </c>
      <c r="AE232" s="10">
        <v>0.72</v>
      </c>
      <c r="AF232" s="10">
        <v>0.5</v>
      </c>
      <c r="AG232" s="10">
        <v>0.51</v>
      </c>
      <c r="AH232" s="10">
        <v>0.19</v>
      </c>
      <c r="AI232" s="10">
        <v>0.45</v>
      </c>
      <c r="AJ232" s="10">
        <v>0.27</v>
      </c>
      <c r="AK232" s="10">
        <v>0.17</v>
      </c>
      <c r="AL232" s="10">
        <v>0.11</v>
      </c>
      <c r="AM232" s="10">
        <v>0.11</v>
      </c>
      <c r="AN232" s="10">
        <v>0</v>
      </c>
      <c r="AO232" s="10">
        <v>0.05</v>
      </c>
      <c r="AP232" s="10">
        <v>0.11</v>
      </c>
      <c r="AQ232" s="10">
        <v>0.26</v>
      </c>
      <c r="AR232" s="10">
        <v>0.08</v>
      </c>
    </row>
    <row r="233" spans="1:44" x14ac:dyDescent="0.25">
      <c r="A233" s="36"/>
      <c r="B233" s="36" t="s">
        <v>471</v>
      </c>
      <c r="C233" s="8">
        <v>20</v>
      </c>
      <c r="D233" s="10">
        <v>0</v>
      </c>
      <c r="E233" s="10">
        <v>0</v>
      </c>
      <c r="F233" s="10">
        <v>0.03</v>
      </c>
      <c r="G233" s="10">
        <v>0.06</v>
      </c>
      <c r="H233" s="10"/>
      <c r="I233" s="10">
        <v>0</v>
      </c>
      <c r="J233" s="10">
        <v>0.05</v>
      </c>
      <c r="K233" s="10">
        <v>0.08</v>
      </c>
      <c r="L233" s="10">
        <v>0.14000000000000001</v>
      </c>
      <c r="M233" s="10">
        <v>0</v>
      </c>
      <c r="N233" s="10">
        <v>0</v>
      </c>
      <c r="O233" s="10">
        <v>0.1</v>
      </c>
      <c r="P233" s="10">
        <v>0</v>
      </c>
      <c r="Q233" s="10">
        <v>0.02</v>
      </c>
      <c r="R233" s="10">
        <v>0</v>
      </c>
      <c r="S233" s="10">
        <v>0.05</v>
      </c>
      <c r="T233" s="10">
        <v>0.09</v>
      </c>
      <c r="U233" s="10">
        <v>7.0000000000000007E-2</v>
      </c>
      <c r="V233" s="10">
        <v>0</v>
      </c>
      <c r="W233" s="10">
        <v>0.01</v>
      </c>
      <c r="X233" s="10">
        <v>7.0000000000000007E-2</v>
      </c>
      <c r="Y233" s="10">
        <v>0.13</v>
      </c>
      <c r="Z233" s="10">
        <v>0.09</v>
      </c>
      <c r="AA233" s="10">
        <v>7.0000000000000007E-2</v>
      </c>
      <c r="AB233" s="10">
        <v>0.15</v>
      </c>
      <c r="AC233" s="10">
        <v>0.02</v>
      </c>
      <c r="AD233" s="10">
        <v>0.08</v>
      </c>
      <c r="AE233" s="10">
        <v>0</v>
      </c>
      <c r="AF233" s="10">
        <v>0.09</v>
      </c>
      <c r="AG233" s="10"/>
      <c r="AH233" s="10">
        <v>0</v>
      </c>
      <c r="AI233" s="10">
        <v>0</v>
      </c>
      <c r="AJ233" s="10">
        <v>0</v>
      </c>
      <c r="AK233" s="10">
        <v>0</v>
      </c>
      <c r="AL233" s="10">
        <v>0</v>
      </c>
      <c r="AM233" s="10">
        <v>0</v>
      </c>
      <c r="AN233" s="10">
        <v>0</v>
      </c>
      <c r="AO233" s="10">
        <v>0.09</v>
      </c>
      <c r="AP233" s="10">
        <v>0.1</v>
      </c>
      <c r="AQ233" s="10">
        <v>0</v>
      </c>
      <c r="AR233" s="10">
        <v>0</v>
      </c>
    </row>
    <row r="234" spans="1:44" x14ac:dyDescent="0.25">
      <c r="A234" s="36"/>
      <c r="B234" s="36"/>
      <c r="C234" s="8">
        <v>30</v>
      </c>
      <c r="D234" s="10">
        <v>0.03</v>
      </c>
      <c r="E234" s="10">
        <v>0</v>
      </c>
      <c r="F234" s="10">
        <v>0.06</v>
      </c>
      <c r="G234" s="10">
        <v>7.0000000000000007E-2</v>
      </c>
      <c r="H234" s="10"/>
      <c r="I234" s="10">
        <v>0</v>
      </c>
      <c r="J234" s="10">
        <v>0.08</v>
      </c>
      <c r="K234" s="10">
        <v>0.11</v>
      </c>
      <c r="L234" s="10">
        <v>0.04</v>
      </c>
      <c r="M234" s="10">
        <v>0.05</v>
      </c>
      <c r="N234" s="10">
        <v>0</v>
      </c>
      <c r="O234" s="10">
        <v>7.0000000000000007E-2</v>
      </c>
      <c r="P234" s="10">
        <v>0</v>
      </c>
      <c r="Q234" s="10">
        <v>0</v>
      </c>
      <c r="R234" s="10">
        <v>0</v>
      </c>
      <c r="S234" s="10">
        <v>0</v>
      </c>
      <c r="T234" s="10">
        <v>0.01</v>
      </c>
      <c r="U234" s="10">
        <v>7.0000000000000007E-2</v>
      </c>
      <c r="V234" s="10">
        <v>0</v>
      </c>
      <c r="W234" s="10">
        <v>0.05</v>
      </c>
      <c r="X234" s="10">
        <v>0.1</v>
      </c>
      <c r="Y234" s="10">
        <v>0.01</v>
      </c>
      <c r="Z234" s="10">
        <v>0.06</v>
      </c>
      <c r="AA234" s="10">
        <v>0</v>
      </c>
      <c r="AB234" s="10">
        <v>0.04</v>
      </c>
      <c r="AC234" s="10">
        <v>0</v>
      </c>
      <c r="AD234" s="10">
        <v>0</v>
      </c>
      <c r="AE234" s="10">
        <v>0.05</v>
      </c>
      <c r="AF234" s="10">
        <v>0</v>
      </c>
      <c r="AG234" s="10"/>
      <c r="AH234" s="10">
        <v>0.03</v>
      </c>
      <c r="AI234" s="10">
        <v>0</v>
      </c>
      <c r="AJ234" s="10">
        <v>0.08</v>
      </c>
      <c r="AK234" s="10">
        <v>0</v>
      </c>
      <c r="AL234" s="10">
        <v>0</v>
      </c>
      <c r="AM234" s="10">
        <v>0</v>
      </c>
      <c r="AN234" s="10">
        <v>0</v>
      </c>
      <c r="AO234" s="10">
        <v>0.09</v>
      </c>
      <c r="AP234" s="10">
        <v>0</v>
      </c>
      <c r="AQ234" s="10">
        <v>0.09</v>
      </c>
      <c r="AR234" s="10">
        <v>7.0000000000000007E-2</v>
      </c>
    </row>
    <row r="235" spans="1:44" x14ac:dyDescent="0.25">
      <c r="A235" s="36"/>
      <c r="B235" s="36"/>
      <c r="C235" s="8">
        <v>40</v>
      </c>
      <c r="D235" s="10">
        <v>0</v>
      </c>
      <c r="E235" s="10">
        <v>0</v>
      </c>
      <c r="F235" s="10">
        <v>0.06</v>
      </c>
      <c r="G235" s="10">
        <v>0.04</v>
      </c>
      <c r="H235" s="10"/>
      <c r="I235" s="10">
        <v>0</v>
      </c>
      <c r="J235" s="10">
        <v>0</v>
      </c>
      <c r="K235" s="10">
        <v>0.06</v>
      </c>
      <c r="L235" s="10">
        <v>0.11</v>
      </c>
      <c r="M235" s="10">
        <v>0.06</v>
      </c>
      <c r="N235" s="10">
        <v>0</v>
      </c>
      <c r="O235" s="10">
        <v>0.19</v>
      </c>
      <c r="P235" s="10">
        <v>0</v>
      </c>
      <c r="Q235" s="10">
        <v>0</v>
      </c>
      <c r="R235" s="10">
        <v>0</v>
      </c>
      <c r="S235" s="10">
        <v>0.04</v>
      </c>
      <c r="T235" s="10">
        <v>0.03</v>
      </c>
      <c r="U235" s="10">
        <v>0.11</v>
      </c>
      <c r="V235" s="10">
        <v>0</v>
      </c>
      <c r="W235" s="10">
        <v>0.08</v>
      </c>
      <c r="X235" s="10">
        <v>0.05</v>
      </c>
      <c r="Y235" s="10">
        <v>0.01</v>
      </c>
      <c r="Z235" s="10">
        <v>0.01</v>
      </c>
      <c r="AA235" s="10">
        <v>0.05</v>
      </c>
      <c r="AB235" s="10">
        <v>0.15</v>
      </c>
      <c r="AC235" s="10">
        <v>7.0000000000000007E-2</v>
      </c>
      <c r="AD235" s="10">
        <v>0.05</v>
      </c>
      <c r="AE235" s="10">
        <v>0.03</v>
      </c>
      <c r="AF235" s="10">
        <v>0.04</v>
      </c>
      <c r="AG235" s="10"/>
      <c r="AH235" s="10">
        <v>0.04</v>
      </c>
      <c r="AI235" s="10">
        <v>0</v>
      </c>
      <c r="AJ235" s="10">
        <v>0.03</v>
      </c>
      <c r="AK235" s="10">
        <v>0</v>
      </c>
      <c r="AL235" s="10">
        <v>0</v>
      </c>
      <c r="AM235" s="10">
        <v>0</v>
      </c>
      <c r="AN235" s="10">
        <v>0</v>
      </c>
      <c r="AO235" s="10">
        <v>0.01</v>
      </c>
      <c r="AP235" s="10">
        <v>0.06</v>
      </c>
      <c r="AQ235" s="10">
        <v>0.1</v>
      </c>
      <c r="AR235" s="10">
        <v>0.03</v>
      </c>
    </row>
    <row r="236" spans="1:44" x14ac:dyDescent="0.25">
      <c r="A236" s="36"/>
      <c r="B236" s="36"/>
      <c r="C236" s="8">
        <v>50</v>
      </c>
      <c r="D236" s="10">
        <v>0.12</v>
      </c>
      <c r="E236" s="10">
        <v>0</v>
      </c>
      <c r="F236" s="10">
        <v>0.25</v>
      </c>
      <c r="G236" s="10">
        <v>0.14000000000000001</v>
      </c>
      <c r="H236" s="10"/>
      <c r="I236" s="10">
        <v>0</v>
      </c>
      <c r="J236" s="10">
        <v>0.31</v>
      </c>
      <c r="K236" s="10">
        <v>0.12</v>
      </c>
      <c r="L236" s="10">
        <v>0.28000000000000003</v>
      </c>
      <c r="M236" s="10">
        <v>0.21</v>
      </c>
      <c r="N236" s="10">
        <v>0</v>
      </c>
      <c r="O236" s="10">
        <v>0.24</v>
      </c>
      <c r="P236" s="10">
        <v>0</v>
      </c>
      <c r="Q236" s="10">
        <v>0.06</v>
      </c>
      <c r="R236" s="10">
        <v>0</v>
      </c>
      <c r="S236" s="10">
        <v>0.05</v>
      </c>
      <c r="T236" s="10">
        <v>0.08</v>
      </c>
      <c r="U236" s="10">
        <v>0.3</v>
      </c>
      <c r="V236" s="10">
        <v>0</v>
      </c>
      <c r="W236" s="10">
        <v>0.18</v>
      </c>
      <c r="X236" s="10">
        <v>0.03</v>
      </c>
      <c r="Y236" s="10">
        <v>0.14000000000000001</v>
      </c>
      <c r="Z236" s="10">
        <v>7.0000000000000007E-2</v>
      </c>
      <c r="AA236" s="10">
        <v>0.05</v>
      </c>
      <c r="AB236" s="10">
        <v>0.34</v>
      </c>
      <c r="AC236" s="10">
        <v>0.06</v>
      </c>
      <c r="AD236" s="10">
        <v>0</v>
      </c>
      <c r="AE236" s="10">
        <v>0.1</v>
      </c>
      <c r="AF236" s="10">
        <v>0.04</v>
      </c>
      <c r="AG236" s="10"/>
      <c r="AH236" s="10">
        <v>0.03</v>
      </c>
      <c r="AI236" s="10">
        <v>0</v>
      </c>
      <c r="AJ236" s="10">
        <v>0.08</v>
      </c>
      <c r="AK236" s="10">
        <v>0</v>
      </c>
      <c r="AL236" s="10">
        <v>0</v>
      </c>
      <c r="AM236" s="10">
        <v>0</v>
      </c>
      <c r="AN236" s="10">
        <v>0</v>
      </c>
      <c r="AO236" s="10">
        <v>0.02</v>
      </c>
      <c r="AP236" s="10">
        <v>0.03</v>
      </c>
      <c r="AQ236" s="10">
        <v>0.08</v>
      </c>
      <c r="AR236" s="10">
        <v>0.04</v>
      </c>
    </row>
    <row r="237" spans="1:44" x14ac:dyDescent="0.25">
      <c r="A237" s="36"/>
      <c r="B237" s="36"/>
      <c r="C237" s="8">
        <v>60</v>
      </c>
      <c r="D237" s="10">
        <v>0.12</v>
      </c>
      <c r="E237" s="10">
        <v>0</v>
      </c>
      <c r="F237" s="10">
        <v>0.32</v>
      </c>
      <c r="G237" s="10">
        <v>0.13</v>
      </c>
      <c r="H237" s="10"/>
      <c r="I237" s="10">
        <v>0</v>
      </c>
      <c r="J237" s="10">
        <v>0.26</v>
      </c>
      <c r="K237" s="10">
        <v>0.36</v>
      </c>
      <c r="L237" s="10">
        <v>0.41</v>
      </c>
      <c r="M237" s="10">
        <v>0.36</v>
      </c>
      <c r="N237" s="10">
        <v>0</v>
      </c>
      <c r="O237" s="10">
        <v>0.45</v>
      </c>
      <c r="P237" s="10">
        <v>0</v>
      </c>
      <c r="Q237" s="10">
        <v>0.04</v>
      </c>
      <c r="R237" s="10">
        <v>0</v>
      </c>
      <c r="S237" s="10">
        <v>0.12</v>
      </c>
      <c r="T237" s="10">
        <v>0</v>
      </c>
      <c r="U237" s="10">
        <v>0.5</v>
      </c>
      <c r="V237" s="10">
        <v>0</v>
      </c>
      <c r="W237" s="10">
        <v>0.19</v>
      </c>
      <c r="X237" s="10">
        <v>0.23</v>
      </c>
      <c r="Y237" s="10">
        <v>0.34</v>
      </c>
      <c r="Z237" s="10">
        <v>7.0000000000000007E-2</v>
      </c>
      <c r="AA237" s="10">
        <v>0.16</v>
      </c>
      <c r="AB237" s="10">
        <v>0.42</v>
      </c>
      <c r="AC237" s="10">
        <v>0.12</v>
      </c>
      <c r="AD237" s="10">
        <v>0.03</v>
      </c>
      <c r="AE237" s="10">
        <v>0.12</v>
      </c>
      <c r="AF237" s="10">
        <v>0.04</v>
      </c>
      <c r="AG237" s="10"/>
      <c r="AH237" s="10">
        <v>0.03</v>
      </c>
      <c r="AI237" s="10">
        <v>0</v>
      </c>
      <c r="AJ237" s="10">
        <v>0.23</v>
      </c>
      <c r="AK237" s="10">
        <v>0</v>
      </c>
      <c r="AL237" s="10">
        <v>0</v>
      </c>
      <c r="AM237" s="10">
        <v>0</v>
      </c>
      <c r="AN237" s="10">
        <v>0</v>
      </c>
      <c r="AO237" s="10">
        <v>0.02</v>
      </c>
      <c r="AP237" s="10">
        <v>0.04</v>
      </c>
      <c r="AQ237" s="10">
        <v>0.05</v>
      </c>
      <c r="AR237" s="10">
        <v>0.04</v>
      </c>
    </row>
    <row r="238" spans="1:44" x14ac:dyDescent="0.25">
      <c r="A238" s="36"/>
      <c r="B238" s="36"/>
      <c r="C238" s="8">
        <v>70</v>
      </c>
      <c r="D238" s="10">
        <v>0.24</v>
      </c>
      <c r="E238" s="10">
        <v>0</v>
      </c>
      <c r="F238" s="10">
        <v>0.4</v>
      </c>
      <c r="G238" s="10">
        <v>0.26</v>
      </c>
      <c r="H238" s="10"/>
      <c r="I238" s="10">
        <v>0</v>
      </c>
      <c r="J238" s="10">
        <v>0.22</v>
      </c>
      <c r="K238" s="10">
        <v>0.53</v>
      </c>
      <c r="L238" s="10">
        <v>0.64</v>
      </c>
      <c r="M238" s="10">
        <v>0.44</v>
      </c>
      <c r="N238" s="10">
        <v>0</v>
      </c>
      <c r="O238" s="10">
        <v>0.41</v>
      </c>
      <c r="P238" s="10">
        <v>0</v>
      </c>
      <c r="Q238" s="10">
        <v>0.08</v>
      </c>
      <c r="R238" s="10">
        <v>0</v>
      </c>
      <c r="S238" s="10">
        <v>0.31</v>
      </c>
      <c r="T238" s="10">
        <v>0.09</v>
      </c>
      <c r="U238" s="10">
        <v>0.55000000000000004</v>
      </c>
      <c r="V238" s="10">
        <v>0</v>
      </c>
      <c r="W238" s="10">
        <v>0.34</v>
      </c>
      <c r="X238" s="10">
        <v>0.28999999999999998</v>
      </c>
      <c r="Y238" s="10">
        <v>0.51</v>
      </c>
      <c r="Z238" s="10">
        <v>0.06</v>
      </c>
      <c r="AA238" s="10">
        <v>0.28999999999999998</v>
      </c>
      <c r="AB238" s="10">
        <v>0.56999999999999995</v>
      </c>
      <c r="AC238" s="10">
        <v>0.19</v>
      </c>
      <c r="AD238" s="10">
        <v>0.02</v>
      </c>
      <c r="AE238" s="10">
        <v>0.27</v>
      </c>
      <c r="AF238" s="10">
        <v>0.1</v>
      </c>
      <c r="AG238" s="10"/>
      <c r="AH238" s="10">
        <v>0.03</v>
      </c>
      <c r="AI238" s="10">
        <v>0</v>
      </c>
      <c r="AJ238" s="10">
        <v>0.06</v>
      </c>
      <c r="AK238" s="10">
        <v>0</v>
      </c>
      <c r="AL238" s="10">
        <v>0</v>
      </c>
      <c r="AM238" s="10">
        <v>0</v>
      </c>
      <c r="AN238" s="10">
        <v>0</v>
      </c>
      <c r="AO238" s="10">
        <v>0.09</v>
      </c>
      <c r="AP238" s="10">
        <v>0.13</v>
      </c>
      <c r="AQ238" s="10">
        <v>0.02</v>
      </c>
      <c r="AR238" s="10">
        <v>0.08</v>
      </c>
    </row>
    <row r="239" spans="1:44" x14ac:dyDescent="0.25">
      <c r="A239" s="36"/>
      <c r="B239" s="36"/>
      <c r="C239" s="8">
        <v>80</v>
      </c>
      <c r="D239" s="10">
        <v>0.38</v>
      </c>
      <c r="E239" s="10">
        <v>0</v>
      </c>
      <c r="F239" s="10">
        <v>0.48</v>
      </c>
      <c r="G239" s="10">
        <v>0.52</v>
      </c>
      <c r="H239" s="10"/>
      <c r="I239" s="10">
        <v>0</v>
      </c>
      <c r="J239" s="10">
        <v>0.49</v>
      </c>
      <c r="K239" s="10">
        <v>0.67</v>
      </c>
      <c r="L239" s="10">
        <v>0.49</v>
      </c>
      <c r="M239" s="10">
        <v>0.54</v>
      </c>
      <c r="N239" s="10">
        <v>0</v>
      </c>
      <c r="O239" s="10">
        <v>0.48</v>
      </c>
      <c r="P239" s="10">
        <v>0</v>
      </c>
      <c r="Q239" s="10">
        <v>0.14000000000000001</v>
      </c>
      <c r="R239" s="10">
        <v>0</v>
      </c>
      <c r="S239" s="10">
        <v>0.25</v>
      </c>
      <c r="T239" s="10">
        <v>0.26</v>
      </c>
      <c r="U239" s="10">
        <v>0.68</v>
      </c>
      <c r="V239" s="10">
        <v>0</v>
      </c>
      <c r="W239" s="10">
        <v>0.45</v>
      </c>
      <c r="X239" s="10">
        <v>0.43</v>
      </c>
      <c r="Y239" s="10">
        <v>0.62</v>
      </c>
      <c r="Z239" s="10">
        <v>0.31</v>
      </c>
      <c r="AA239" s="10">
        <v>0.41</v>
      </c>
      <c r="AB239" s="10">
        <v>0.8</v>
      </c>
      <c r="AC239" s="10">
        <v>0.25</v>
      </c>
      <c r="AD239" s="10">
        <v>0.02</v>
      </c>
      <c r="AE239" s="10">
        <v>0.27</v>
      </c>
      <c r="AF239" s="10">
        <v>0.34</v>
      </c>
      <c r="AG239" s="10"/>
      <c r="AH239" s="10">
        <v>0.12</v>
      </c>
      <c r="AI239" s="10">
        <v>0</v>
      </c>
      <c r="AJ239" s="10">
        <v>0.16</v>
      </c>
      <c r="AK239" s="10">
        <v>0</v>
      </c>
      <c r="AL239" s="10">
        <v>0</v>
      </c>
      <c r="AM239" s="10">
        <v>0</v>
      </c>
      <c r="AN239" s="10">
        <v>0</v>
      </c>
      <c r="AO239" s="10">
        <v>0.01</v>
      </c>
      <c r="AP239" s="10">
        <v>0.23</v>
      </c>
      <c r="AQ239" s="10">
        <v>0</v>
      </c>
      <c r="AR239" s="10">
        <v>0.06</v>
      </c>
    </row>
    <row r="240" spans="1:44" x14ac:dyDescent="0.25">
      <c r="C240" s="9" t="s">
        <v>460</v>
      </c>
      <c r="D240" s="35" t="s">
        <v>0</v>
      </c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 t="s">
        <v>1</v>
      </c>
      <c r="T240" s="35"/>
      <c r="U240" s="35"/>
      <c r="V240" s="35"/>
      <c r="W240" s="35"/>
      <c r="X240" s="35"/>
      <c r="Y240" s="35"/>
      <c r="Z240" s="35"/>
      <c r="AA240" s="35"/>
      <c r="AB240" s="35"/>
      <c r="AC240" s="37" t="s">
        <v>4</v>
      </c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9"/>
    </row>
    <row r="241" spans="1:40" x14ac:dyDescent="0.25">
      <c r="A241" s="36" t="s">
        <v>475</v>
      </c>
      <c r="B241" s="36" t="s">
        <v>461</v>
      </c>
      <c r="C241" s="5">
        <v>5.6</v>
      </c>
      <c r="D241" s="8">
        <v>50</v>
      </c>
      <c r="E241" s="8">
        <v>50</v>
      </c>
      <c r="F241" s="8">
        <v>45</v>
      </c>
      <c r="G241" s="8">
        <v>40</v>
      </c>
      <c r="H241" s="8">
        <v>40</v>
      </c>
      <c r="I241" s="8">
        <v>45</v>
      </c>
      <c r="J241" s="8">
        <v>50</v>
      </c>
      <c r="K241" s="8">
        <v>40</v>
      </c>
      <c r="L241" s="8">
        <v>70</v>
      </c>
      <c r="M241" s="8">
        <v>50</v>
      </c>
      <c r="N241" s="8">
        <v>50</v>
      </c>
      <c r="O241" s="8">
        <v>45</v>
      </c>
      <c r="P241" s="8">
        <v>50</v>
      </c>
      <c r="Q241" s="8">
        <v>45</v>
      </c>
      <c r="R241" s="8">
        <v>40</v>
      </c>
      <c r="S241" s="8">
        <v>45</v>
      </c>
      <c r="T241" s="8">
        <v>55</v>
      </c>
      <c r="U241" s="8">
        <v>50</v>
      </c>
      <c r="V241" s="8">
        <v>60</v>
      </c>
      <c r="W241" s="8">
        <v>70</v>
      </c>
      <c r="X241" s="8">
        <v>60</v>
      </c>
      <c r="Y241" s="8">
        <v>50</v>
      </c>
      <c r="Z241" s="8">
        <v>85</v>
      </c>
      <c r="AA241" s="8">
        <v>55</v>
      </c>
      <c r="AB241" s="8">
        <v>55</v>
      </c>
      <c r="AC241" s="8">
        <v>70</v>
      </c>
      <c r="AD241" s="8">
        <v>85</v>
      </c>
      <c r="AE241" s="8">
        <v>85</v>
      </c>
      <c r="AF241" s="8">
        <v>85</v>
      </c>
      <c r="AG241" s="8">
        <v>85</v>
      </c>
      <c r="AH241" s="8">
        <v>85</v>
      </c>
      <c r="AI241" s="8">
        <v>85</v>
      </c>
      <c r="AJ241" s="8">
        <v>85</v>
      </c>
      <c r="AK241" s="8">
        <v>60</v>
      </c>
      <c r="AL241" s="8">
        <v>75</v>
      </c>
      <c r="AM241" s="8">
        <v>85</v>
      </c>
      <c r="AN241" s="8">
        <v>85</v>
      </c>
    </row>
    <row r="242" spans="1:40" x14ac:dyDescent="0.25">
      <c r="A242" s="36"/>
      <c r="B242" s="36"/>
      <c r="C242" s="5">
        <v>8</v>
      </c>
      <c r="D242" s="8">
        <v>40</v>
      </c>
      <c r="E242" s="8">
        <v>40</v>
      </c>
      <c r="F242" s="8">
        <v>35</v>
      </c>
      <c r="G242" s="8">
        <v>35</v>
      </c>
      <c r="H242" s="8">
        <v>40</v>
      </c>
      <c r="I242" s="8">
        <v>25</v>
      </c>
      <c r="J242" s="8">
        <v>35</v>
      </c>
      <c r="K242" s="8">
        <v>40</v>
      </c>
      <c r="L242" s="8">
        <v>65</v>
      </c>
      <c r="M242" s="8">
        <v>25</v>
      </c>
      <c r="N242" s="8">
        <v>45</v>
      </c>
      <c r="O242" s="8">
        <v>40</v>
      </c>
      <c r="P242" s="8">
        <v>35</v>
      </c>
      <c r="Q242" s="8">
        <v>30</v>
      </c>
      <c r="R242" s="8">
        <v>35</v>
      </c>
      <c r="S242" s="8">
        <v>45</v>
      </c>
      <c r="T242" s="8">
        <v>40</v>
      </c>
      <c r="U242" s="8">
        <v>35</v>
      </c>
      <c r="V242" s="8">
        <v>40</v>
      </c>
      <c r="W242" s="8">
        <v>45</v>
      </c>
      <c r="X242" s="8">
        <v>40</v>
      </c>
      <c r="Y242" s="8">
        <v>40</v>
      </c>
      <c r="Z242" s="8">
        <v>35</v>
      </c>
      <c r="AA242" s="8">
        <v>35</v>
      </c>
      <c r="AB242" s="8">
        <v>45</v>
      </c>
      <c r="AC242" s="8">
        <v>85</v>
      </c>
      <c r="AD242" s="8">
        <v>75</v>
      </c>
      <c r="AE242" s="8">
        <v>85</v>
      </c>
      <c r="AF242" s="8">
        <v>85</v>
      </c>
      <c r="AG242" s="8">
        <v>75</v>
      </c>
      <c r="AH242" s="8">
        <v>80</v>
      </c>
      <c r="AI242" s="8">
        <v>85</v>
      </c>
      <c r="AJ242" s="8">
        <v>85</v>
      </c>
      <c r="AK242" s="8">
        <v>80</v>
      </c>
      <c r="AL242" s="8">
        <v>55</v>
      </c>
      <c r="AM242" s="8">
        <v>85</v>
      </c>
      <c r="AN242" s="8">
        <v>85</v>
      </c>
    </row>
    <row r="243" spans="1:40" x14ac:dyDescent="0.25">
      <c r="A243" s="36"/>
      <c r="B243" s="36"/>
      <c r="C243" s="5">
        <v>11.3</v>
      </c>
      <c r="D243" s="8">
        <v>30</v>
      </c>
      <c r="E243" s="8">
        <v>30</v>
      </c>
      <c r="F243" s="8">
        <v>20</v>
      </c>
      <c r="G243" s="8">
        <v>20</v>
      </c>
      <c r="H243" s="8">
        <v>25</v>
      </c>
      <c r="I243" s="8">
        <v>25</v>
      </c>
      <c r="J243" s="8">
        <v>25</v>
      </c>
      <c r="K243" s="8">
        <v>20</v>
      </c>
      <c r="L243" s="8">
        <v>50</v>
      </c>
      <c r="M243" s="8">
        <v>25</v>
      </c>
      <c r="N243" s="8">
        <v>30</v>
      </c>
      <c r="O243" s="8">
        <v>30</v>
      </c>
      <c r="P243" s="8">
        <v>30</v>
      </c>
      <c r="Q243" s="8">
        <v>20</v>
      </c>
      <c r="R243" s="8">
        <v>25</v>
      </c>
      <c r="S243" s="8">
        <v>30</v>
      </c>
      <c r="T243" s="8">
        <v>30</v>
      </c>
      <c r="U243" s="8">
        <v>40</v>
      </c>
      <c r="V243" s="8">
        <v>35</v>
      </c>
      <c r="W243" s="8">
        <v>30</v>
      </c>
      <c r="X243" s="8">
        <v>25</v>
      </c>
      <c r="Y243" s="8">
        <v>30</v>
      </c>
      <c r="Z243" s="8">
        <v>30</v>
      </c>
      <c r="AA243" s="8">
        <v>25</v>
      </c>
      <c r="AB243" s="8">
        <v>25</v>
      </c>
      <c r="AC243" s="8">
        <v>80</v>
      </c>
      <c r="AD243" s="8">
        <v>80</v>
      </c>
      <c r="AE243" s="8">
        <v>85</v>
      </c>
      <c r="AF243" s="8">
        <v>85</v>
      </c>
      <c r="AG243" s="8">
        <v>70</v>
      </c>
      <c r="AH243" s="8">
        <v>80</v>
      </c>
      <c r="AI243" s="8">
        <v>80</v>
      </c>
      <c r="AJ243" s="8">
        <v>85</v>
      </c>
      <c r="AK243" s="8">
        <v>60</v>
      </c>
      <c r="AL243" s="8">
        <v>50</v>
      </c>
      <c r="AM243" s="8">
        <v>85</v>
      </c>
      <c r="AN243" s="8">
        <v>85</v>
      </c>
    </row>
    <row r="244" spans="1:40" x14ac:dyDescent="0.25">
      <c r="A244" s="36"/>
      <c r="B244" s="36"/>
      <c r="C244" s="5">
        <v>16</v>
      </c>
      <c r="D244" s="8">
        <v>25</v>
      </c>
      <c r="E244" s="8">
        <v>30</v>
      </c>
      <c r="F244" s="8">
        <v>30</v>
      </c>
      <c r="G244" s="8">
        <v>25</v>
      </c>
      <c r="H244" s="8">
        <v>20</v>
      </c>
      <c r="I244" s="8">
        <v>25</v>
      </c>
      <c r="J244" s="8">
        <v>30</v>
      </c>
      <c r="K244" s="8">
        <v>25</v>
      </c>
      <c r="L244" s="8">
        <v>30</v>
      </c>
      <c r="M244" s="8">
        <v>20</v>
      </c>
      <c r="N244" s="8">
        <v>40</v>
      </c>
      <c r="O244" s="8">
        <v>25</v>
      </c>
      <c r="P244" s="8">
        <v>25</v>
      </c>
      <c r="Q244" s="8">
        <v>25</v>
      </c>
      <c r="R244" s="8">
        <v>20</v>
      </c>
      <c r="S244" s="8">
        <v>25</v>
      </c>
      <c r="T244" s="8">
        <v>35</v>
      </c>
      <c r="U244" s="8">
        <v>30</v>
      </c>
      <c r="V244" s="8">
        <v>45</v>
      </c>
      <c r="W244" s="8">
        <v>30</v>
      </c>
      <c r="X244" s="8">
        <v>30</v>
      </c>
      <c r="Y244" s="8">
        <v>25</v>
      </c>
      <c r="Z244" s="8">
        <v>25</v>
      </c>
      <c r="AA244" s="8">
        <v>35</v>
      </c>
      <c r="AB244" s="8">
        <v>20</v>
      </c>
      <c r="AC244" s="8">
        <v>50</v>
      </c>
      <c r="AD244" s="8">
        <v>45</v>
      </c>
      <c r="AE244" s="8">
        <v>85</v>
      </c>
      <c r="AF244" s="8">
        <v>85</v>
      </c>
      <c r="AG244" s="8">
        <v>45</v>
      </c>
      <c r="AH244" s="8">
        <v>55</v>
      </c>
      <c r="AI244" s="8">
        <v>40</v>
      </c>
      <c r="AJ244" s="8">
        <v>65</v>
      </c>
      <c r="AK244" s="8">
        <v>85</v>
      </c>
      <c r="AL244" s="8">
        <v>65</v>
      </c>
      <c r="AM244" s="8">
        <v>85</v>
      </c>
      <c r="AN244" s="8">
        <v>80</v>
      </c>
    </row>
    <row r="245" spans="1:40" x14ac:dyDescent="0.25">
      <c r="A245" s="36"/>
      <c r="B245" s="36"/>
      <c r="C245" s="5">
        <v>22.6</v>
      </c>
      <c r="D245" s="8">
        <v>35</v>
      </c>
      <c r="E245" s="8">
        <v>30</v>
      </c>
      <c r="F245" s="8">
        <v>35</v>
      </c>
      <c r="G245" s="8">
        <v>35</v>
      </c>
      <c r="H245" s="8">
        <v>35</v>
      </c>
      <c r="I245" s="8">
        <v>30</v>
      </c>
      <c r="J245" s="8">
        <v>40</v>
      </c>
      <c r="K245" s="8">
        <v>30</v>
      </c>
      <c r="L245" s="8">
        <v>45</v>
      </c>
      <c r="M245" s="8">
        <v>30</v>
      </c>
      <c r="N245" s="8">
        <v>85</v>
      </c>
      <c r="O245" s="8">
        <v>30</v>
      </c>
      <c r="P245" s="8">
        <v>35</v>
      </c>
      <c r="Q245" s="8">
        <v>30</v>
      </c>
      <c r="R245" s="8">
        <v>35</v>
      </c>
      <c r="S245" s="8">
        <v>30</v>
      </c>
      <c r="T245" s="8">
        <v>30</v>
      </c>
      <c r="U245" s="8">
        <v>35</v>
      </c>
      <c r="V245" s="8">
        <v>30</v>
      </c>
      <c r="W245" s="8">
        <v>30</v>
      </c>
      <c r="X245" s="8">
        <v>35</v>
      </c>
      <c r="Y245" s="8">
        <v>60</v>
      </c>
      <c r="Z245" s="8">
        <v>30</v>
      </c>
      <c r="AA245" s="8">
        <v>30</v>
      </c>
      <c r="AB245" s="8">
        <v>30</v>
      </c>
      <c r="AC245" s="8">
        <v>50</v>
      </c>
      <c r="AD245" s="8">
        <v>50</v>
      </c>
      <c r="AE245" s="8">
        <v>85</v>
      </c>
      <c r="AF245" s="8">
        <v>85</v>
      </c>
      <c r="AG245" s="8">
        <v>60</v>
      </c>
      <c r="AH245" s="8">
        <v>60</v>
      </c>
      <c r="AI245" s="8">
        <v>85</v>
      </c>
      <c r="AJ245" s="8">
        <v>85</v>
      </c>
      <c r="AK245" s="8">
        <v>60</v>
      </c>
      <c r="AL245" s="8">
        <v>85</v>
      </c>
      <c r="AM245" s="8">
        <v>70</v>
      </c>
      <c r="AN245" s="8">
        <v>70</v>
      </c>
    </row>
    <row r="246" spans="1:40" x14ac:dyDescent="0.25">
      <c r="A246" s="36"/>
      <c r="B246" s="36"/>
      <c r="C246" s="5">
        <v>32</v>
      </c>
      <c r="D246" s="8">
        <v>45</v>
      </c>
      <c r="E246" s="8">
        <v>35</v>
      </c>
      <c r="F246" s="8">
        <v>50</v>
      </c>
      <c r="G246" s="8">
        <v>40</v>
      </c>
      <c r="H246" s="8">
        <v>35</v>
      </c>
      <c r="I246" s="8">
        <v>30</v>
      </c>
      <c r="J246" s="8">
        <v>85</v>
      </c>
      <c r="K246" s="8">
        <v>35</v>
      </c>
      <c r="L246" s="8">
        <v>40</v>
      </c>
      <c r="M246" s="8">
        <v>40</v>
      </c>
      <c r="N246" s="8">
        <v>85</v>
      </c>
      <c r="O246" s="8">
        <v>85</v>
      </c>
      <c r="P246" s="8">
        <v>35</v>
      </c>
      <c r="Q246" s="8">
        <v>25</v>
      </c>
      <c r="R246" s="8">
        <v>35</v>
      </c>
      <c r="S246" s="8">
        <v>40</v>
      </c>
      <c r="T246" s="8">
        <v>40</v>
      </c>
      <c r="U246" s="8">
        <v>40</v>
      </c>
      <c r="V246" s="8">
        <v>50</v>
      </c>
      <c r="W246" s="8">
        <v>40</v>
      </c>
      <c r="X246" s="8">
        <v>40</v>
      </c>
      <c r="Y246" s="8">
        <v>85</v>
      </c>
      <c r="Z246" s="8">
        <v>85</v>
      </c>
      <c r="AA246" s="8">
        <v>35</v>
      </c>
      <c r="AB246" s="8">
        <v>45</v>
      </c>
      <c r="AC246" s="8">
        <v>45</v>
      </c>
      <c r="AD246" s="8">
        <v>70</v>
      </c>
      <c r="AE246" s="8">
        <v>85</v>
      </c>
      <c r="AF246" s="8">
        <v>85</v>
      </c>
      <c r="AG246" s="8">
        <v>60</v>
      </c>
      <c r="AH246" s="8">
        <v>85</v>
      </c>
      <c r="AI246" s="8">
        <v>85</v>
      </c>
      <c r="AJ246" s="8">
        <v>85</v>
      </c>
      <c r="AK246" s="8">
        <v>85</v>
      </c>
      <c r="AL246" s="8">
        <v>85</v>
      </c>
      <c r="AM246" s="8">
        <v>75</v>
      </c>
      <c r="AN246" s="8">
        <v>85</v>
      </c>
    </row>
    <row r="247" spans="1:40" x14ac:dyDescent="0.25">
      <c r="A247" s="36"/>
      <c r="B247" s="36"/>
      <c r="C247" s="5">
        <v>42.25</v>
      </c>
      <c r="D247" s="8">
        <v>50</v>
      </c>
      <c r="E247" s="8">
        <v>80</v>
      </c>
      <c r="F247" s="8">
        <v>85</v>
      </c>
      <c r="G247" s="8">
        <v>50</v>
      </c>
      <c r="H247" s="8">
        <v>60</v>
      </c>
      <c r="I247" s="8">
        <v>35</v>
      </c>
      <c r="J247" s="8">
        <v>85</v>
      </c>
      <c r="K247" s="8">
        <v>55</v>
      </c>
      <c r="L247" s="8">
        <v>80</v>
      </c>
      <c r="M247" s="8">
        <v>70</v>
      </c>
      <c r="N247" s="8">
        <v>85</v>
      </c>
      <c r="O247" s="8">
        <v>85</v>
      </c>
      <c r="P247" s="8">
        <v>50</v>
      </c>
      <c r="Q247" s="8">
        <v>45</v>
      </c>
      <c r="R247" s="8">
        <v>85</v>
      </c>
      <c r="S247" s="8">
        <v>85</v>
      </c>
      <c r="T247" s="8">
        <v>60</v>
      </c>
      <c r="U247" s="8">
        <v>55</v>
      </c>
      <c r="V247" s="8">
        <v>70</v>
      </c>
      <c r="W247" s="8">
        <v>55</v>
      </c>
      <c r="X247" s="8">
        <v>70</v>
      </c>
      <c r="Y247" s="8">
        <v>85</v>
      </c>
      <c r="Z247" s="8">
        <v>85</v>
      </c>
      <c r="AA247" s="8">
        <v>85</v>
      </c>
      <c r="AB247" s="8">
        <v>85</v>
      </c>
      <c r="AC247" s="8">
        <v>85</v>
      </c>
      <c r="AD247" s="8">
        <v>85</v>
      </c>
      <c r="AE247" s="8">
        <v>85</v>
      </c>
      <c r="AF247" s="8">
        <v>85</v>
      </c>
      <c r="AG247" s="8">
        <v>85</v>
      </c>
      <c r="AH247" s="8">
        <v>85</v>
      </c>
      <c r="AI247" s="8">
        <v>85</v>
      </c>
      <c r="AJ247" s="8">
        <v>85</v>
      </c>
      <c r="AK247" s="8">
        <v>85</v>
      </c>
      <c r="AL247" s="8">
        <v>85</v>
      </c>
      <c r="AM247" s="8">
        <v>85</v>
      </c>
      <c r="AN247" s="8">
        <v>85</v>
      </c>
    </row>
    <row r="248" spans="1:40" x14ac:dyDescent="0.25">
      <c r="A248" s="36"/>
      <c r="B248" s="36" t="s">
        <v>462</v>
      </c>
      <c r="C248" s="5">
        <v>5.6</v>
      </c>
      <c r="D248" s="8">
        <v>85</v>
      </c>
      <c r="E248" s="8">
        <v>85</v>
      </c>
      <c r="F248" s="8">
        <v>80</v>
      </c>
      <c r="G248" s="8">
        <v>80</v>
      </c>
      <c r="H248" s="8">
        <v>85</v>
      </c>
      <c r="I248" s="8">
        <v>80</v>
      </c>
      <c r="J248" s="8">
        <v>80</v>
      </c>
      <c r="K248" s="8">
        <v>85</v>
      </c>
      <c r="L248" s="8">
        <v>80</v>
      </c>
      <c r="M248" s="8">
        <v>75</v>
      </c>
      <c r="N248" s="8">
        <v>55</v>
      </c>
      <c r="O248" s="8">
        <v>80</v>
      </c>
      <c r="P248" s="8">
        <v>85</v>
      </c>
      <c r="Q248" s="8">
        <v>80</v>
      </c>
      <c r="R248" s="8">
        <v>80</v>
      </c>
      <c r="S248" s="8">
        <v>85</v>
      </c>
      <c r="T248" s="8">
        <v>80</v>
      </c>
      <c r="U248" s="8">
        <v>80</v>
      </c>
      <c r="V248" s="8">
        <v>85</v>
      </c>
      <c r="W248" s="8">
        <v>85</v>
      </c>
      <c r="X248" s="8">
        <v>85</v>
      </c>
      <c r="Y248" s="8">
        <v>85</v>
      </c>
      <c r="Z248" s="8">
        <v>85</v>
      </c>
      <c r="AA248" s="8">
        <v>80</v>
      </c>
      <c r="AB248" s="8">
        <v>80</v>
      </c>
      <c r="AC248" s="8">
        <v>80</v>
      </c>
      <c r="AD248" s="8">
        <v>80</v>
      </c>
      <c r="AE248" s="8">
        <v>80</v>
      </c>
      <c r="AF248" s="8">
        <v>85</v>
      </c>
      <c r="AG248" s="8">
        <v>85</v>
      </c>
      <c r="AH248" s="8">
        <v>85</v>
      </c>
      <c r="AI248" s="8">
        <v>80</v>
      </c>
      <c r="AJ248" s="8">
        <v>80</v>
      </c>
      <c r="AK248" s="8">
        <v>85</v>
      </c>
      <c r="AL248" s="8">
        <v>75</v>
      </c>
      <c r="AM248" s="8">
        <v>80</v>
      </c>
      <c r="AN248" s="8">
        <v>80</v>
      </c>
    </row>
    <row r="249" spans="1:40" x14ac:dyDescent="0.25">
      <c r="A249" s="36"/>
      <c r="B249" s="36"/>
      <c r="C249" s="5">
        <v>8</v>
      </c>
      <c r="D249" s="8">
        <v>85</v>
      </c>
      <c r="E249" s="8">
        <v>80</v>
      </c>
      <c r="F249" s="8">
        <v>60</v>
      </c>
      <c r="G249" s="8">
        <v>65</v>
      </c>
      <c r="H249" s="8">
        <v>85</v>
      </c>
      <c r="I249" s="8">
        <v>70</v>
      </c>
      <c r="J249" s="8">
        <v>80</v>
      </c>
      <c r="K249" s="8">
        <v>85</v>
      </c>
      <c r="L249" s="8">
        <v>80</v>
      </c>
      <c r="M249" s="8">
        <v>55</v>
      </c>
      <c r="N249" s="8">
        <v>50</v>
      </c>
      <c r="O249" s="8">
        <v>85</v>
      </c>
      <c r="P249" s="8">
        <v>80</v>
      </c>
      <c r="Q249" s="8">
        <v>80</v>
      </c>
      <c r="R249" s="8">
        <v>85</v>
      </c>
      <c r="S249" s="8">
        <v>75</v>
      </c>
      <c r="T249" s="8">
        <v>75</v>
      </c>
      <c r="U249" s="8">
        <v>75</v>
      </c>
      <c r="V249" s="8">
        <v>85</v>
      </c>
      <c r="W249" s="8">
        <v>75</v>
      </c>
      <c r="X249" s="8">
        <v>85</v>
      </c>
      <c r="Y249" s="8">
        <v>75</v>
      </c>
      <c r="Z249" s="8">
        <v>80</v>
      </c>
      <c r="AA249" s="8">
        <v>85</v>
      </c>
      <c r="AB249" s="8">
        <v>85</v>
      </c>
      <c r="AC249" s="8">
        <v>80</v>
      </c>
      <c r="AD249" s="8">
        <v>60</v>
      </c>
      <c r="AE249" s="8">
        <v>85</v>
      </c>
      <c r="AF249" s="8">
        <v>85</v>
      </c>
      <c r="AG249" s="8">
        <v>85</v>
      </c>
      <c r="AH249" s="8">
        <v>70</v>
      </c>
      <c r="AI249" s="8">
        <v>75</v>
      </c>
      <c r="AJ249" s="8">
        <v>60</v>
      </c>
      <c r="AK249" s="8">
        <v>55</v>
      </c>
      <c r="AL249" s="8">
        <v>55</v>
      </c>
      <c r="AM249" s="8">
        <v>85</v>
      </c>
      <c r="AN249" s="8">
        <v>85</v>
      </c>
    </row>
    <row r="250" spans="1:40" x14ac:dyDescent="0.25">
      <c r="A250" s="36"/>
      <c r="B250" s="36"/>
      <c r="C250" s="5">
        <v>11.3</v>
      </c>
      <c r="D250" s="8">
        <v>70</v>
      </c>
      <c r="E250" s="8">
        <v>65</v>
      </c>
      <c r="F250" s="8">
        <v>35</v>
      </c>
      <c r="G250" s="8">
        <v>30</v>
      </c>
      <c r="H250" s="8">
        <v>50</v>
      </c>
      <c r="I250" s="8">
        <v>35</v>
      </c>
      <c r="J250" s="8">
        <v>40</v>
      </c>
      <c r="K250" s="8">
        <v>75</v>
      </c>
      <c r="L250" s="8">
        <v>75</v>
      </c>
      <c r="M250" s="8">
        <v>30</v>
      </c>
      <c r="N250" s="8">
        <v>40</v>
      </c>
      <c r="O250" s="8">
        <v>55</v>
      </c>
      <c r="P250" s="8">
        <v>55</v>
      </c>
      <c r="Q250" s="8">
        <v>40</v>
      </c>
      <c r="R250" s="8">
        <v>45</v>
      </c>
      <c r="S250" s="8">
        <v>30</v>
      </c>
      <c r="T250" s="8">
        <v>35</v>
      </c>
      <c r="U250" s="8">
        <v>35</v>
      </c>
      <c r="V250" s="8">
        <v>65</v>
      </c>
      <c r="W250" s="8">
        <v>40</v>
      </c>
      <c r="X250" s="8">
        <v>65</v>
      </c>
      <c r="Y250" s="8">
        <v>40</v>
      </c>
      <c r="Z250" s="8">
        <v>40</v>
      </c>
      <c r="AA250" s="8">
        <v>60</v>
      </c>
      <c r="AB250" s="8">
        <v>70</v>
      </c>
      <c r="AC250" s="8">
        <v>50</v>
      </c>
      <c r="AD250" s="8">
        <v>35</v>
      </c>
      <c r="AE250" s="8">
        <v>80</v>
      </c>
      <c r="AF250" s="8">
        <v>80</v>
      </c>
      <c r="AG250" s="8">
        <v>75</v>
      </c>
      <c r="AH250" s="8">
        <v>35</v>
      </c>
      <c r="AI250" s="8">
        <v>40</v>
      </c>
      <c r="AJ250" s="8">
        <v>55</v>
      </c>
      <c r="AK250" s="8">
        <v>40</v>
      </c>
      <c r="AL250" s="8">
        <v>50</v>
      </c>
      <c r="AM250" s="8">
        <v>75</v>
      </c>
      <c r="AN250" s="8">
        <v>65</v>
      </c>
    </row>
    <row r="251" spans="1:40" x14ac:dyDescent="0.25">
      <c r="A251" s="36"/>
      <c r="B251" s="36"/>
      <c r="C251" s="5">
        <v>16</v>
      </c>
      <c r="D251" s="8">
        <v>40</v>
      </c>
      <c r="E251" s="8">
        <v>30</v>
      </c>
      <c r="F251" s="8">
        <v>25</v>
      </c>
      <c r="G251" s="8">
        <v>30</v>
      </c>
      <c r="H251" s="8">
        <v>35</v>
      </c>
      <c r="I251" s="8">
        <v>30</v>
      </c>
      <c r="J251" s="8">
        <v>30</v>
      </c>
      <c r="K251" s="8">
        <v>35</v>
      </c>
      <c r="L251" s="8">
        <v>65</v>
      </c>
      <c r="M251" s="8">
        <v>25</v>
      </c>
      <c r="N251" s="8">
        <v>25</v>
      </c>
      <c r="O251" s="8">
        <v>20</v>
      </c>
      <c r="P251" s="8">
        <v>20</v>
      </c>
      <c r="Q251" s="8">
        <v>30</v>
      </c>
      <c r="R251" s="8">
        <v>25</v>
      </c>
      <c r="S251" s="8">
        <v>25</v>
      </c>
      <c r="T251" s="8">
        <v>30</v>
      </c>
      <c r="U251" s="8">
        <v>25</v>
      </c>
      <c r="V251" s="8">
        <v>45</v>
      </c>
      <c r="W251" s="8">
        <v>35</v>
      </c>
      <c r="X251" s="8">
        <v>45</v>
      </c>
      <c r="Y251" s="8">
        <v>35</v>
      </c>
      <c r="Z251" s="8">
        <v>20</v>
      </c>
      <c r="AA251" s="8">
        <v>25</v>
      </c>
      <c r="AB251" s="8">
        <v>25</v>
      </c>
      <c r="AC251" s="8">
        <v>25</v>
      </c>
      <c r="AD251" s="8">
        <v>20</v>
      </c>
      <c r="AE251" s="8">
        <v>85</v>
      </c>
      <c r="AF251" s="8">
        <v>85</v>
      </c>
      <c r="AG251" s="8">
        <v>60</v>
      </c>
      <c r="AH251" s="8">
        <v>20</v>
      </c>
      <c r="AI251" s="8">
        <v>25</v>
      </c>
      <c r="AJ251" s="8">
        <v>60</v>
      </c>
      <c r="AK251" s="8">
        <v>35</v>
      </c>
      <c r="AL251" s="8">
        <v>65</v>
      </c>
      <c r="AM251" s="8">
        <v>75</v>
      </c>
      <c r="AN251" s="8">
        <v>55</v>
      </c>
    </row>
    <row r="252" spans="1:40" x14ac:dyDescent="0.25">
      <c r="A252" s="36"/>
      <c r="B252" s="36"/>
      <c r="C252" s="5">
        <v>22.6</v>
      </c>
      <c r="D252" s="8">
        <v>40</v>
      </c>
      <c r="E252" s="8">
        <v>35</v>
      </c>
      <c r="F252" s="8">
        <v>35</v>
      </c>
      <c r="G252" s="8">
        <v>35</v>
      </c>
      <c r="H252" s="8">
        <v>35</v>
      </c>
      <c r="I252" s="8">
        <v>30</v>
      </c>
      <c r="J252" s="8">
        <v>35</v>
      </c>
      <c r="K252" s="8">
        <v>35</v>
      </c>
      <c r="L252" s="8">
        <v>45</v>
      </c>
      <c r="M252" s="8">
        <v>25</v>
      </c>
      <c r="N252" s="8">
        <v>85</v>
      </c>
      <c r="O252" s="8">
        <v>40</v>
      </c>
      <c r="P252" s="8">
        <v>35</v>
      </c>
      <c r="Q252" s="8">
        <v>35</v>
      </c>
      <c r="R252" s="8">
        <v>35</v>
      </c>
      <c r="S252" s="8">
        <v>35</v>
      </c>
      <c r="T252" s="8">
        <v>30</v>
      </c>
      <c r="U252" s="8">
        <v>30</v>
      </c>
      <c r="V252" s="8">
        <v>50</v>
      </c>
      <c r="W252" s="8">
        <v>35</v>
      </c>
      <c r="X252" s="8">
        <v>40</v>
      </c>
      <c r="Y252" s="8">
        <v>55</v>
      </c>
      <c r="Z252" s="8">
        <v>35</v>
      </c>
      <c r="AA252" s="8">
        <v>65</v>
      </c>
      <c r="AB252" s="8">
        <v>35</v>
      </c>
      <c r="AC252" s="8">
        <v>35</v>
      </c>
      <c r="AD252" s="8">
        <v>35</v>
      </c>
      <c r="AE252" s="8">
        <v>80</v>
      </c>
      <c r="AF252" s="8">
        <v>85</v>
      </c>
      <c r="AG252" s="8">
        <v>65</v>
      </c>
      <c r="AH252" s="8">
        <v>25</v>
      </c>
      <c r="AI252" s="8">
        <v>75</v>
      </c>
      <c r="AJ252" s="8">
        <v>75</v>
      </c>
      <c r="AK252" s="8">
        <v>50</v>
      </c>
      <c r="AL252" s="8">
        <v>85</v>
      </c>
      <c r="AM252" s="8">
        <v>85</v>
      </c>
      <c r="AN252" s="8">
        <v>85</v>
      </c>
    </row>
    <row r="253" spans="1:40" x14ac:dyDescent="0.25">
      <c r="A253" s="36"/>
      <c r="B253" s="36"/>
      <c r="C253" s="5">
        <v>32</v>
      </c>
      <c r="D253" s="8">
        <v>65</v>
      </c>
      <c r="E253" s="8">
        <v>80</v>
      </c>
      <c r="F253" s="8">
        <v>70</v>
      </c>
      <c r="G253" s="8">
        <v>35</v>
      </c>
      <c r="H253" s="8">
        <v>40</v>
      </c>
      <c r="I253" s="8">
        <v>35</v>
      </c>
      <c r="J253" s="8">
        <v>85</v>
      </c>
      <c r="K253" s="8">
        <v>50</v>
      </c>
      <c r="L253" s="8">
        <v>70</v>
      </c>
      <c r="M253" s="8">
        <v>30</v>
      </c>
      <c r="N253" s="8">
        <v>85</v>
      </c>
      <c r="O253" s="8">
        <v>80</v>
      </c>
      <c r="P253" s="8">
        <v>30</v>
      </c>
      <c r="Q253" s="8">
        <v>45</v>
      </c>
      <c r="R253" s="8">
        <v>30</v>
      </c>
      <c r="S253" s="8">
        <v>55</v>
      </c>
      <c r="T253" s="8">
        <v>55</v>
      </c>
      <c r="U253" s="8">
        <v>60</v>
      </c>
      <c r="V253" s="8">
        <v>60</v>
      </c>
      <c r="W253" s="8">
        <v>35</v>
      </c>
      <c r="X253" s="8">
        <v>55</v>
      </c>
      <c r="Y253" s="8">
        <v>85</v>
      </c>
      <c r="Z253" s="8">
        <v>70</v>
      </c>
      <c r="AA253" s="8">
        <v>40</v>
      </c>
      <c r="AB253" s="8">
        <v>45</v>
      </c>
      <c r="AC253" s="8">
        <v>35</v>
      </c>
      <c r="AD253" s="8">
        <v>40</v>
      </c>
      <c r="AE253" s="8">
        <v>85</v>
      </c>
      <c r="AF253" s="8">
        <v>85</v>
      </c>
      <c r="AG253" s="8">
        <v>55</v>
      </c>
      <c r="AH253" s="8">
        <v>60</v>
      </c>
      <c r="AI253" s="8">
        <v>85</v>
      </c>
      <c r="AJ253" s="8">
        <v>85</v>
      </c>
      <c r="AK253" s="8">
        <v>85</v>
      </c>
      <c r="AL253" s="8">
        <v>85</v>
      </c>
      <c r="AM253" s="8">
        <v>85</v>
      </c>
      <c r="AN253" s="8">
        <v>85</v>
      </c>
    </row>
    <row r="254" spans="1:40" x14ac:dyDescent="0.25">
      <c r="A254" s="36"/>
      <c r="B254" s="36"/>
      <c r="C254" s="5">
        <v>42.25</v>
      </c>
      <c r="D254" s="8">
        <v>60</v>
      </c>
      <c r="E254" s="8">
        <v>85</v>
      </c>
      <c r="F254" s="8">
        <v>80</v>
      </c>
      <c r="G254" s="8">
        <v>50</v>
      </c>
      <c r="H254" s="8">
        <v>85</v>
      </c>
      <c r="I254" s="8">
        <v>45</v>
      </c>
      <c r="J254" s="8">
        <v>85</v>
      </c>
      <c r="K254" s="8">
        <v>60</v>
      </c>
      <c r="L254" s="8">
        <v>85</v>
      </c>
      <c r="M254" s="8">
        <v>55</v>
      </c>
      <c r="N254" s="8">
        <v>85</v>
      </c>
      <c r="O254" s="8">
        <v>85</v>
      </c>
      <c r="P254" s="8">
        <v>65</v>
      </c>
      <c r="Q254" s="8">
        <v>50</v>
      </c>
      <c r="R254" s="8">
        <v>85</v>
      </c>
      <c r="S254" s="8">
        <v>85</v>
      </c>
      <c r="T254" s="8">
        <v>70</v>
      </c>
      <c r="U254" s="8">
        <v>55</v>
      </c>
      <c r="V254" s="8">
        <v>85</v>
      </c>
      <c r="W254" s="8">
        <v>65</v>
      </c>
      <c r="X254" s="8">
        <v>85</v>
      </c>
      <c r="Y254" s="8">
        <v>85</v>
      </c>
      <c r="Z254" s="8">
        <v>85</v>
      </c>
      <c r="AA254" s="8">
        <v>85</v>
      </c>
      <c r="AB254" s="8">
        <v>85</v>
      </c>
      <c r="AC254" s="8">
        <v>85</v>
      </c>
      <c r="AD254" s="8">
        <v>85</v>
      </c>
      <c r="AE254" s="8">
        <v>85</v>
      </c>
      <c r="AF254" s="8">
        <v>85</v>
      </c>
      <c r="AG254" s="8">
        <v>85</v>
      </c>
      <c r="AH254" s="8">
        <v>85</v>
      </c>
      <c r="AI254" s="8">
        <v>85</v>
      </c>
      <c r="AJ254" s="8">
        <v>85</v>
      </c>
      <c r="AK254" s="8">
        <v>85</v>
      </c>
      <c r="AL254" s="8">
        <v>85</v>
      </c>
      <c r="AM254" s="8">
        <v>85</v>
      </c>
      <c r="AN254" s="8">
        <v>85</v>
      </c>
    </row>
    <row r="255" spans="1:40" x14ac:dyDescent="0.25">
      <c r="A255" s="36"/>
      <c r="B255" s="36" t="s">
        <v>464</v>
      </c>
      <c r="C255" s="5">
        <v>5.6</v>
      </c>
      <c r="D255" s="10">
        <v>0.38</v>
      </c>
      <c r="E255" s="10">
        <v>0.27</v>
      </c>
      <c r="F255" s="10">
        <v>0.21</v>
      </c>
      <c r="G255" s="10">
        <v>0.43</v>
      </c>
      <c r="H255" s="10">
        <v>0.37</v>
      </c>
      <c r="I255" s="10">
        <v>0.48</v>
      </c>
      <c r="J255" s="10">
        <v>0.32</v>
      </c>
      <c r="K255" s="10">
        <v>0.38</v>
      </c>
      <c r="L255" s="10">
        <v>0.26</v>
      </c>
      <c r="M255" s="10">
        <v>0.34</v>
      </c>
      <c r="N255" s="10">
        <v>0.35</v>
      </c>
      <c r="O255" s="10">
        <v>0.31</v>
      </c>
      <c r="P255" s="10">
        <v>0.31</v>
      </c>
      <c r="Q255" s="10">
        <v>0.61</v>
      </c>
      <c r="R255" s="10">
        <v>0.56000000000000005</v>
      </c>
      <c r="S255" s="10">
        <v>0.27</v>
      </c>
      <c r="T255" s="10">
        <v>0.25</v>
      </c>
      <c r="U255" s="10">
        <v>0.28000000000000003</v>
      </c>
      <c r="V255" s="10">
        <v>0.14000000000000001</v>
      </c>
      <c r="W255" s="10">
        <v>0</v>
      </c>
      <c r="X255" s="10">
        <v>0.24</v>
      </c>
      <c r="Y255" s="10">
        <v>0.23</v>
      </c>
      <c r="Z255" s="10">
        <v>0</v>
      </c>
      <c r="AA255" s="10">
        <v>0.25</v>
      </c>
      <c r="AB255" s="10">
        <v>0.23</v>
      </c>
      <c r="AC255" s="10">
        <v>0.06</v>
      </c>
      <c r="AD255" s="10">
        <v>0</v>
      </c>
      <c r="AE255" s="10">
        <v>0</v>
      </c>
      <c r="AF255" s="10">
        <v>0</v>
      </c>
      <c r="AG255" s="10">
        <v>0</v>
      </c>
      <c r="AH255" s="10">
        <v>0</v>
      </c>
      <c r="AI255" s="10">
        <v>0</v>
      </c>
      <c r="AJ255" s="10">
        <v>0</v>
      </c>
      <c r="AK255" s="10">
        <v>7.0000000000000007E-2</v>
      </c>
      <c r="AL255" s="10">
        <v>0.02</v>
      </c>
      <c r="AM255" s="10">
        <v>0</v>
      </c>
      <c r="AN255" s="10">
        <v>0</v>
      </c>
    </row>
    <row r="256" spans="1:40" x14ac:dyDescent="0.25">
      <c r="A256" s="36"/>
      <c r="B256" s="36"/>
      <c r="C256" s="5">
        <v>8</v>
      </c>
      <c r="D256" s="10">
        <v>0.66</v>
      </c>
      <c r="E256" s="10">
        <v>0.87</v>
      </c>
      <c r="F256" s="10">
        <v>0.81</v>
      </c>
      <c r="G256" s="10">
        <v>0.71</v>
      </c>
      <c r="H256" s="10">
        <v>0.57999999999999996</v>
      </c>
      <c r="I256" s="10">
        <v>0.96</v>
      </c>
      <c r="J256" s="10">
        <v>0.64</v>
      </c>
      <c r="K256" s="10">
        <v>0.71</v>
      </c>
      <c r="L256" s="10">
        <v>0.33</v>
      </c>
      <c r="M256" s="10">
        <v>0.85</v>
      </c>
      <c r="N256" s="10">
        <v>0.8</v>
      </c>
      <c r="O256" s="10">
        <v>0.53</v>
      </c>
      <c r="P256" s="10">
        <v>0.69</v>
      </c>
      <c r="Q256" s="10">
        <v>1.51</v>
      </c>
      <c r="R256" s="10">
        <v>1.1100000000000001</v>
      </c>
      <c r="S256" s="10">
        <v>0.64</v>
      </c>
      <c r="T256" s="10">
        <v>0.61</v>
      </c>
      <c r="U256" s="10">
        <v>0.8</v>
      </c>
      <c r="V256" s="10">
        <v>0.38</v>
      </c>
      <c r="W256" s="10">
        <v>0.28999999999999998</v>
      </c>
      <c r="X256" s="10">
        <v>0.38</v>
      </c>
      <c r="Y256" s="10">
        <v>0.57999999999999996</v>
      </c>
      <c r="Z256" s="10">
        <v>0.66</v>
      </c>
      <c r="AA256" s="10">
        <v>0.44</v>
      </c>
      <c r="AB256" s="10">
        <v>0.53</v>
      </c>
      <c r="AC256" s="10">
        <v>0</v>
      </c>
      <c r="AD256" s="10">
        <v>0.15</v>
      </c>
      <c r="AE256" s="10">
        <v>0</v>
      </c>
      <c r="AF256" s="10">
        <v>0</v>
      </c>
      <c r="AG256" s="10">
        <v>7.0000000000000007E-2</v>
      </c>
      <c r="AH256" s="10">
        <v>0</v>
      </c>
      <c r="AI256" s="10">
        <v>0</v>
      </c>
      <c r="AJ256" s="10">
        <v>0</v>
      </c>
      <c r="AK256" s="10">
        <v>0</v>
      </c>
      <c r="AL256" s="10">
        <v>0.22</v>
      </c>
      <c r="AM256" s="10">
        <v>0</v>
      </c>
      <c r="AN256" s="10">
        <v>0</v>
      </c>
    </row>
    <row r="257" spans="1:40" x14ac:dyDescent="0.25">
      <c r="A257" s="36"/>
      <c r="B257" s="36"/>
      <c r="C257" s="5">
        <v>11.3</v>
      </c>
      <c r="D257" s="10">
        <v>1.28</v>
      </c>
      <c r="E257" s="10">
        <v>1.53</v>
      </c>
      <c r="F257" s="10">
        <v>0.98</v>
      </c>
      <c r="G257" s="10">
        <v>1.01</v>
      </c>
      <c r="H257" s="10">
        <v>0.86</v>
      </c>
      <c r="I257" s="10">
        <v>0.97</v>
      </c>
      <c r="J257" s="10">
        <v>1.1399999999999999</v>
      </c>
      <c r="K257" s="10">
        <v>1.2</v>
      </c>
      <c r="L257" s="10">
        <v>0.66</v>
      </c>
      <c r="M257" s="10">
        <v>1.18</v>
      </c>
      <c r="N257" s="10">
        <v>0.81</v>
      </c>
      <c r="O257" s="10">
        <v>1.28</v>
      </c>
      <c r="P257" s="10">
        <v>0.77</v>
      </c>
      <c r="Q257" s="10">
        <v>2.4700000000000002</v>
      </c>
      <c r="R257" s="10">
        <v>2.1800000000000002</v>
      </c>
      <c r="S257" s="10">
        <v>1.1000000000000001</v>
      </c>
      <c r="T257" s="10">
        <v>0.64</v>
      </c>
      <c r="U257" s="10">
        <v>1.22</v>
      </c>
      <c r="V257" s="10">
        <v>0.66</v>
      </c>
      <c r="W257" s="10">
        <v>0.65</v>
      </c>
      <c r="X257" s="10">
        <v>0.74</v>
      </c>
      <c r="Y257" s="10">
        <v>0.91</v>
      </c>
      <c r="Z257" s="10">
        <v>1.17</v>
      </c>
      <c r="AA257" s="10">
        <v>0.56000000000000005</v>
      </c>
      <c r="AB257" s="10">
        <v>0.69</v>
      </c>
      <c r="AC257" s="10">
        <v>0</v>
      </c>
      <c r="AD257" s="10">
        <v>0</v>
      </c>
      <c r="AE257" s="10">
        <v>0</v>
      </c>
      <c r="AF257" s="10">
        <v>0</v>
      </c>
      <c r="AG257" s="10">
        <v>0.09</v>
      </c>
      <c r="AH257" s="10">
        <v>7.0000000000000007E-2</v>
      </c>
      <c r="AI257" s="10">
        <v>0.34</v>
      </c>
      <c r="AJ257" s="10">
        <v>0</v>
      </c>
      <c r="AK257" s="10">
        <v>0.11</v>
      </c>
      <c r="AL257" s="10">
        <v>0.1</v>
      </c>
      <c r="AM257" s="10">
        <v>0</v>
      </c>
      <c r="AN257" s="10">
        <v>0</v>
      </c>
    </row>
    <row r="258" spans="1:40" x14ac:dyDescent="0.25">
      <c r="A258" s="36"/>
      <c r="B258" s="36"/>
      <c r="C258" s="5">
        <v>16</v>
      </c>
      <c r="D258" s="10">
        <v>1.76</v>
      </c>
      <c r="E258" s="10">
        <v>1.51</v>
      </c>
      <c r="F258" s="10">
        <v>1.1299999999999999</v>
      </c>
      <c r="G258" s="10">
        <v>1.21</v>
      </c>
      <c r="H258" s="10">
        <v>1.25</v>
      </c>
      <c r="I258" s="10">
        <v>1.5</v>
      </c>
      <c r="J258" s="10">
        <v>1.1599999999999999</v>
      </c>
      <c r="K258" s="10">
        <v>0.75</v>
      </c>
      <c r="L258" s="10">
        <v>1.72</v>
      </c>
      <c r="M258" s="10">
        <v>1.38</v>
      </c>
      <c r="N258" s="10">
        <v>0.78</v>
      </c>
      <c r="O258" s="10">
        <v>1.18</v>
      </c>
      <c r="P258" s="10">
        <v>1.08</v>
      </c>
      <c r="Q258" s="10">
        <v>2.48</v>
      </c>
      <c r="R258" s="10">
        <v>2.42</v>
      </c>
      <c r="S258" s="10">
        <v>1.0900000000000001</v>
      </c>
      <c r="T258" s="10">
        <v>0.78</v>
      </c>
      <c r="U258" s="10">
        <v>1.22</v>
      </c>
      <c r="V258" s="10">
        <v>0.66</v>
      </c>
      <c r="W258" s="10">
        <v>0.84</v>
      </c>
      <c r="X258" s="10">
        <v>0.91</v>
      </c>
      <c r="Y258" s="10">
        <v>1.1299999999999999</v>
      </c>
      <c r="Z258" s="10">
        <v>1.22</v>
      </c>
      <c r="AA258" s="10">
        <v>0.95</v>
      </c>
      <c r="AB258" s="10">
        <v>1.43</v>
      </c>
      <c r="AC258" s="10">
        <v>0.31</v>
      </c>
      <c r="AD258" s="10">
        <v>0.22</v>
      </c>
      <c r="AE258" s="10">
        <v>0</v>
      </c>
      <c r="AF258" s="10">
        <v>0</v>
      </c>
      <c r="AG258" s="10">
        <v>0.15</v>
      </c>
      <c r="AH258" s="10">
        <v>0.35</v>
      </c>
      <c r="AI258" s="10">
        <v>0.28999999999999998</v>
      </c>
      <c r="AJ258" s="10">
        <v>0.11</v>
      </c>
      <c r="AK258" s="10">
        <v>0</v>
      </c>
      <c r="AL258" s="10">
        <v>0.08</v>
      </c>
      <c r="AM258" s="10">
        <v>0</v>
      </c>
      <c r="AN258" s="10">
        <v>0.22</v>
      </c>
    </row>
    <row r="259" spans="1:40" x14ac:dyDescent="0.25">
      <c r="A259" s="36"/>
      <c r="B259" s="36"/>
      <c r="C259" s="5">
        <v>22.6</v>
      </c>
      <c r="D259" s="10">
        <v>1.03</v>
      </c>
      <c r="E259" s="10">
        <v>1.33</v>
      </c>
      <c r="F259" s="10">
        <v>1</v>
      </c>
      <c r="G259" s="10">
        <v>0.87</v>
      </c>
      <c r="H259" s="10">
        <v>0.77</v>
      </c>
      <c r="I259" s="10">
        <v>0.99</v>
      </c>
      <c r="J259" s="10">
        <v>0.85</v>
      </c>
      <c r="K259" s="10">
        <v>0.78</v>
      </c>
      <c r="L259" s="10">
        <v>1.18</v>
      </c>
      <c r="M259" s="10">
        <v>1.34</v>
      </c>
      <c r="N259" s="10">
        <v>0</v>
      </c>
      <c r="O259" s="10">
        <v>0.9</v>
      </c>
      <c r="P259" s="10">
        <v>0.75</v>
      </c>
      <c r="Q259" s="10">
        <v>1.91</v>
      </c>
      <c r="R259" s="10">
        <v>1.69</v>
      </c>
      <c r="S259" s="10">
        <v>0.9</v>
      </c>
      <c r="T259" s="10">
        <v>0.72</v>
      </c>
      <c r="U259" s="10">
        <v>0.91</v>
      </c>
      <c r="V259" s="10">
        <v>1.04</v>
      </c>
      <c r="W259" s="10">
        <v>0.57999999999999996</v>
      </c>
      <c r="X259" s="10">
        <v>0.67</v>
      </c>
      <c r="Y259" s="10">
        <v>0.35</v>
      </c>
      <c r="Z259" s="10">
        <v>1.29</v>
      </c>
      <c r="AA259" s="10">
        <v>1.03</v>
      </c>
      <c r="AB259" s="10">
        <v>1.25</v>
      </c>
      <c r="AC259" s="10">
        <v>0.35</v>
      </c>
      <c r="AD259" s="10">
        <v>0.18</v>
      </c>
      <c r="AE259" s="10">
        <v>0</v>
      </c>
      <c r="AF259" s="10">
        <v>0</v>
      </c>
      <c r="AG259" s="10">
        <v>0.31</v>
      </c>
      <c r="AH259" s="10">
        <v>0.27</v>
      </c>
      <c r="AI259" s="10">
        <v>0</v>
      </c>
      <c r="AJ259" s="10">
        <v>0</v>
      </c>
      <c r="AK259" s="10">
        <v>0.21</v>
      </c>
      <c r="AL259" s="10">
        <v>0</v>
      </c>
      <c r="AM259" s="10">
        <v>0.15</v>
      </c>
      <c r="AN259" s="10">
        <v>0.11</v>
      </c>
    </row>
    <row r="260" spans="1:40" x14ac:dyDescent="0.25">
      <c r="A260" s="36"/>
      <c r="B260" s="36"/>
      <c r="C260" s="5">
        <v>32</v>
      </c>
      <c r="D260" s="10">
        <v>0.8</v>
      </c>
      <c r="E260" s="10">
        <v>0.83</v>
      </c>
      <c r="F260" s="10">
        <v>0.51</v>
      </c>
      <c r="G260" s="10">
        <v>0.56999999999999995</v>
      </c>
      <c r="H260" s="10">
        <v>0.66</v>
      </c>
      <c r="I260" s="10">
        <v>0.57999999999999996</v>
      </c>
      <c r="J260" s="10">
        <v>0</v>
      </c>
      <c r="K260" s="10">
        <v>0.86</v>
      </c>
      <c r="L260" s="10">
        <v>0.8</v>
      </c>
      <c r="M260" s="10">
        <v>1.04</v>
      </c>
      <c r="N260" s="10">
        <v>0</v>
      </c>
      <c r="O260" s="10">
        <v>0</v>
      </c>
      <c r="P260" s="10">
        <v>0.59</v>
      </c>
      <c r="Q260" s="10">
        <v>1.38</v>
      </c>
      <c r="R260" s="10">
        <v>1.22</v>
      </c>
      <c r="S260" s="10">
        <v>0.52</v>
      </c>
      <c r="T260" s="10">
        <v>0.55000000000000004</v>
      </c>
      <c r="U260" s="10">
        <v>0.69</v>
      </c>
      <c r="V260" s="10">
        <v>0.52</v>
      </c>
      <c r="W260" s="10">
        <v>0.52</v>
      </c>
      <c r="X260" s="10">
        <v>0.67</v>
      </c>
      <c r="Y260" s="10">
        <v>0</v>
      </c>
      <c r="Z260" s="10">
        <v>0</v>
      </c>
      <c r="AA260" s="10">
        <v>0.49</v>
      </c>
      <c r="AB260" s="10">
        <v>0.57999999999999996</v>
      </c>
      <c r="AC260" s="10">
        <v>0.53</v>
      </c>
      <c r="AD260" s="10">
        <v>7.0000000000000007E-2</v>
      </c>
      <c r="AE260" s="10">
        <v>0</v>
      </c>
      <c r="AF260" s="10">
        <v>0</v>
      </c>
      <c r="AG260" s="10">
        <v>0.19</v>
      </c>
      <c r="AH260" s="10">
        <v>0</v>
      </c>
      <c r="AI260" s="10">
        <v>0</v>
      </c>
      <c r="AJ260" s="10">
        <v>0</v>
      </c>
      <c r="AK260" s="10">
        <v>0</v>
      </c>
      <c r="AL260" s="10">
        <v>0</v>
      </c>
      <c r="AM260" s="10">
        <v>0.15</v>
      </c>
      <c r="AN260" s="10">
        <v>0</v>
      </c>
    </row>
    <row r="261" spans="1:40" x14ac:dyDescent="0.25">
      <c r="A261" s="36"/>
      <c r="B261" s="36"/>
      <c r="C261" s="5">
        <v>42.25</v>
      </c>
      <c r="D261" s="10">
        <v>0.52</v>
      </c>
      <c r="E261" s="10">
        <v>0.49</v>
      </c>
      <c r="F261" s="10">
        <v>0</v>
      </c>
      <c r="G261" s="10">
        <v>0.34</v>
      </c>
      <c r="H261" s="10">
        <v>0.34</v>
      </c>
      <c r="I261" s="10">
        <v>0.63</v>
      </c>
      <c r="J261" s="10">
        <v>0</v>
      </c>
      <c r="K261" s="10">
        <v>0.47</v>
      </c>
      <c r="L261" s="10">
        <v>0.1</v>
      </c>
      <c r="M261" s="10">
        <v>0.36</v>
      </c>
      <c r="N261" s="10">
        <v>0</v>
      </c>
      <c r="O261" s="10">
        <v>0</v>
      </c>
      <c r="P261" s="10">
        <v>0.33</v>
      </c>
      <c r="Q261" s="10">
        <v>0.68</v>
      </c>
      <c r="R261" s="10">
        <v>0</v>
      </c>
      <c r="S261" s="10">
        <v>0</v>
      </c>
      <c r="T261" s="10">
        <v>0.38</v>
      </c>
      <c r="U261" s="10">
        <v>0.47</v>
      </c>
      <c r="V261" s="10">
        <v>0.26</v>
      </c>
      <c r="W261" s="10">
        <v>0.22</v>
      </c>
      <c r="X261" s="10">
        <v>0.4</v>
      </c>
      <c r="Y261" s="10">
        <v>0</v>
      </c>
      <c r="Z261" s="10">
        <v>0</v>
      </c>
      <c r="AA261" s="10">
        <v>0</v>
      </c>
      <c r="AB261" s="10">
        <v>0</v>
      </c>
      <c r="AC261" s="10">
        <v>0</v>
      </c>
      <c r="AD261" s="10">
        <v>0</v>
      </c>
      <c r="AE261" s="10">
        <v>0</v>
      </c>
      <c r="AF261" s="10">
        <v>0</v>
      </c>
      <c r="AG261" s="10">
        <v>0.2</v>
      </c>
      <c r="AH261" s="10">
        <v>0</v>
      </c>
      <c r="AI261" s="10">
        <v>0</v>
      </c>
      <c r="AJ261" s="10">
        <v>0</v>
      </c>
      <c r="AK261" s="10">
        <v>0</v>
      </c>
      <c r="AL261" s="10">
        <v>0</v>
      </c>
      <c r="AM261" s="10">
        <v>0</v>
      </c>
      <c r="AN261" s="10">
        <v>0</v>
      </c>
    </row>
    <row r="262" spans="1:40" x14ac:dyDescent="0.25">
      <c r="A262" s="36"/>
      <c r="B262" s="36" t="s">
        <v>463</v>
      </c>
      <c r="C262" s="5">
        <v>5.6</v>
      </c>
      <c r="D262" s="10">
        <v>1.96</v>
      </c>
      <c r="E262" s="10">
        <v>1.84</v>
      </c>
      <c r="F262" s="10">
        <v>1.88</v>
      </c>
      <c r="G262" s="10">
        <v>1.8</v>
      </c>
      <c r="H262" s="10">
        <v>1.8</v>
      </c>
      <c r="I262" s="10">
        <v>1.8</v>
      </c>
      <c r="J262" s="10">
        <v>1.88</v>
      </c>
      <c r="K262" s="10">
        <v>1.88</v>
      </c>
      <c r="L262" s="10">
        <v>2.4</v>
      </c>
      <c r="M262" s="10">
        <v>1.8</v>
      </c>
      <c r="N262" s="10">
        <v>2.04</v>
      </c>
      <c r="O262" s="10">
        <v>1.8</v>
      </c>
      <c r="P262" s="10">
        <v>2.04</v>
      </c>
      <c r="Q262" s="10">
        <v>1.84</v>
      </c>
      <c r="R262" s="10">
        <v>1.92</v>
      </c>
      <c r="S262" s="10">
        <v>2.16</v>
      </c>
      <c r="T262" s="10">
        <v>2.2000000000000002</v>
      </c>
      <c r="U262" s="10">
        <v>2.04</v>
      </c>
      <c r="V262" s="10">
        <v>2.2400000000000002</v>
      </c>
      <c r="W262" s="10">
        <v>2.2400000000000002</v>
      </c>
      <c r="X262" s="10">
        <v>2.12</v>
      </c>
      <c r="Y262" s="10">
        <v>2.04</v>
      </c>
      <c r="Z262" s="10"/>
      <c r="AA262" s="10">
        <v>2.2799999999999998</v>
      </c>
      <c r="AB262" s="10">
        <v>2.16</v>
      </c>
      <c r="AC262" s="10">
        <v>2.48</v>
      </c>
      <c r="AD262" s="10"/>
      <c r="AE262" s="10"/>
      <c r="AF262" s="10"/>
      <c r="AG262" s="10"/>
      <c r="AH262" s="10"/>
      <c r="AI262" s="10"/>
      <c r="AJ262" s="10"/>
      <c r="AK262" s="10">
        <v>2.44</v>
      </c>
      <c r="AL262" s="10"/>
      <c r="AM262" s="10"/>
      <c r="AN262" s="10"/>
    </row>
    <row r="263" spans="1:40" x14ac:dyDescent="0.25">
      <c r="A263" s="36"/>
      <c r="B263" s="36"/>
      <c r="C263" s="5">
        <v>8</v>
      </c>
      <c r="D263" s="10">
        <v>1.8</v>
      </c>
      <c r="E263" s="10">
        <v>1.76</v>
      </c>
      <c r="F263" s="10">
        <v>1.76</v>
      </c>
      <c r="G263" s="10">
        <v>1.76</v>
      </c>
      <c r="H263" s="10">
        <v>1.8</v>
      </c>
      <c r="I263" s="10">
        <v>1.8</v>
      </c>
      <c r="J263" s="10">
        <v>1.84</v>
      </c>
      <c r="K263" s="10">
        <v>1.84</v>
      </c>
      <c r="L263" s="10">
        <v>1.84</v>
      </c>
      <c r="M263" s="10">
        <v>1.72</v>
      </c>
      <c r="N263" s="10">
        <v>1.8</v>
      </c>
      <c r="O263" s="10">
        <v>1.84</v>
      </c>
      <c r="P263" s="10">
        <v>1.96</v>
      </c>
      <c r="Q263" s="10">
        <v>1.8</v>
      </c>
      <c r="R263" s="10">
        <v>1.84</v>
      </c>
      <c r="S263" s="10">
        <v>2.04</v>
      </c>
      <c r="T263" s="10">
        <v>2.04</v>
      </c>
      <c r="U263" s="10">
        <v>2.08</v>
      </c>
      <c r="V263" s="10">
        <v>2.12</v>
      </c>
      <c r="W263" s="10">
        <v>2</v>
      </c>
      <c r="X263" s="10">
        <v>2.08</v>
      </c>
      <c r="Y263" s="10">
        <v>2.12</v>
      </c>
      <c r="Z263" s="10">
        <v>2.08</v>
      </c>
      <c r="AA263" s="10">
        <v>2.08</v>
      </c>
      <c r="AB263" s="10">
        <v>2.04</v>
      </c>
      <c r="AC263" s="10"/>
      <c r="AD263" s="10">
        <v>2.52</v>
      </c>
      <c r="AE263" s="10"/>
      <c r="AF263" s="10"/>
      <c r="AG263" s="10">
        <v>2.2400000000000002</v>
      </c>
      <c r="AH263" s="10"/>
      <c r="AI263" s="10"/>
      <c r="AJ263" s="10"/>
      <c r="AK263" s="10"/>
      <c r="AL263" s="10">
        <v>2.52</v>
      </c>
      <c r="AM263" s="10"/>
      <c r="AN263" s="10"/>
    </row>
    <row r="264" spans="1:40" x14ac:dyDescent="0.25">
      <c r="A264" s="36"/>
      <c r="B264" s="36"/>
      <c r="C264" s="5">
        <v>11.3</v>
      </c>
      <c r="D264" s="10">
        <v>1.72</v>
      </c>
      <c r="E264" s="10">
        <v>1.68</v>
      </c>
      <c r="F264" s="10">
        <v>1.52</v>
      </c>
      <c r="G264" s="10">
        <v>1.6</v>
      </c>
      <c r="H264" s="10">
        <v>1.72</v>
      </c>
      <c r="I264" s="10">
        <v>1.68</v>
      </c>
      <c r="J264" s="10">
        <v>1.56</v>
      </c>
      <c r="K264" s="10">
        <v>1.64</v>
      </c>
      <c r="L264" s="10">
        <v>1.72</v>
      </c>
      <c r="M264" s="10">
        <v>1.6</v>
      </c>
      <c r="N264" s="10">
        <v>1.68</v>
      </c>
      <c r="O264" s="10">
        <v>1.64</v>
      </c>
      <c r="P264" s="10">
        <v>1.92</v>
      </c>
      <c r="Q264" s="10">
        <v>1.68</v>
      </c>
      <c r="R264" s="10">
        <v>1.68</v>
      </c>
      <c r="S264" s="10">
        <v>1.84</v>
      </c>
      <c r="T264" s="10">
        <v>1.92</v>
      </c>
      <c r="U264" s="10">
        <v>1.88</v>
      </c>
      <c r="V264" s="10">
        <v>1.88</v>
      </c>
      <c r="W264" s="10">
        <v>1.76</v>
      </c>
      <c r="X264" s="10">
        <v>1.88</v>
      </c>
      <c r="Y264" s="10">
        <v>1.92</v>
      </c>
      <c r="Z264" s="10">
        <v>1.68</v>
      </c>
      <c r="AA264" s="10">
        <v>2.12</v>
      </c>
      <c r="AB264" s="10">
        <v>2.04</v>
      </c>
      <c r="AC264" s="10"/>
      <c r="AD264" s="10"/>
      <c r="AE264" s="10"/>
      <c r="AF264" s="10"/>
      <c r="AG264" s="10">
        <v>2.52</v>
      </c>
      <c r="AH264" s="10">
        <v>2.08</v>
      </c>
      <c r="AI264" s="10"/>
      <c r="AJ264" s="10"/>
      <c r="AK264" s="10">
        <v>2.04</v>
      </c>
      <c r="AL264" s="10">
        <v>2.2000000000000002</v>
      </c>
      <c r="AM264" s="10"/>
      <c r="AN264" s="10"/>
    </row>
    <row r="265" spans="1:40" x14ac:dyDescent="0.25">
      <c r="A265" s="36"/>
      <c r="B265" s="36"/>
      <c r="C265" s="5">
        <v>16</v>
      </c>
      <c r="D265" s="10">
        <v>1.64</v>
      </c>
      <c r="E265" s="10">
        <v>1.6</v>
      </c>
      <c r="F265" s="10">
        <v>1.52</v>
      </c>
      <c r="G265" s="10">
        <v>1.52</v>
      </c>
      <c r="H265" s="10">
        <v>1.48</v>
      </c>
      <c r="I265" s="10">
        <v>1.6</v>
      </c>
      <c r="J265" s="10">
        <v>1.64</v>
      </c>
      <c r="K265" s="10">
        <v>1.52</v>
      </c>
      <c r="L265" s="10">
        <v>1.56</v>
      </c>
      <c r="M265" s="10">
        <v>1.52</v>
      </c>
      <c r="N265" s="10">
        <v>1.64</v>
      </c>
      <c r="O265" s="10">
        <v>1.56</v>
      </c>
      <c r="P265" s="10">
        <v>1.68</v>
      </c>
      <c r="Q265" s="10">
        <v>1.64</v>
      </c>
      <c r="R265" s="10">
        <v>1.6</v>
      </c>
      <c r="S265" s="10">
        <v>1.76</v>
      </c>
      <c r="T265" s="10">
        <v>1.84</v>
      </c>
      <c r="U265" s="10">
        <v>1.76</v>
      </c>
      <c r="V265" s="10">
        <v>1.88</v>
      </c>
      <c r="W265" s="10">
        <v>1.68</v>
      </c>
      <c r="X265" s="10">
        <v>1.72</v>
      </c>
      <c r="Y265" s="10">
        <v>1.76</v>
      </c>
      <c r="Z265" s="10">
        <v>1.68</v>
      </c>
      <c r="AA265" s="10">
        <v>1.72</v>
      </c>
      <c r="AB265" s="10">
        <v>1.72</v>
      </c>
      <c r="AC265" s="10">
        <v>2</v>
      </c>
      <c r="AD265" s="10">
        <v>2.2000000000000002</v>
      </c>
      <c r="AE265" s="10"/>
      <c r="AF265" s="10"/>
      <c r="AG265" s="10">
        <v>2</v>
      </c>
      <c r="AH265" s="10">
        <v>2</v>
      </c>
      <c r="AI265" s="10">
        <v>1.84</v>
      </c>
      <c r="AJ265" s="10"/>
      <c r="AK265" s="10"/>
      <c r="AL265" s="10">
        <v>2.2400000000000002</v>
      </c>
      <c r="AM265" s="10"/>
      <c r="AN265" s="10"/>
    </row>
    <row r="266" spans="1:40" x14ac:dyDescent="0.25">
      <c r="A266" s="36"/>
      <c r="B266" s="36"/>
      <c r="C266" s="5">
        <v>22.6</v>
      </c>
      <c r="D266" s="10">
        <v>1.56</v>
      </c>
      <c r="E266" s="10">
        <v>1.6</v>
      </c>
      <c r="F266" s="10">
        <v>1.48</v>
      </c>
      <c r="G266" s="10">
        <v>1.44</v>
      </c>
      <c r="H266" s="10">
        <v>1.52</v>
      </c>
      <c r="I266" s="10">
        <v>1.52</v>
      </c>
      <c r="J266" s="10">
        <v>1.6</v>
      </c>
      <c r="K266" s="10">
        <v>1.48</v>
      </c>
      <c r="L266" s="10">
        <v>1.56</v>
      </c>
      <c r="M266" s="10">
        <v>1.52</v>
      </c>
      <c r="N266" s="10"/>
      <c r="O266" s="10">
        <v>1.64</v>
      </c>
      <c r="P266" s="10">
        <v>1.72</v>
      </c>
      <c r="Q266" s="10">
        <v>1.6</v>
      </c>
      <c r="R266" s="10">
        <v>1.56</v>
      </c>
      <c r="S266" s="10">
        <v>1.72</v>
      </c>
      <c r="T266" s="10">
        <v>1.72</v>
      </c>
      <c r="U266" s="10">
        <v>1.72</v>
      </c>
      <c r="V266" s="10">
        <v>1.72</v>
      </c>
      <c r="W266" s="10">
        <v>1.72</v>
      </c>
      <c r="X266" s="10">
        <v>1.72</v>
      </c>
      <c r="Y266" s="10">
        <v>2.08</v>
      </c>
      <c r="Z266" s="10">
        <v>1.76</v>
      </c>
      <c r="AA266" s="10">
        <v>1.8</v>
      </c>
      <c r="AB266" s="10">
        <v>1.72</v>
      </c>
      <c r="AC266" s="10">
        <v>2</v>
      </c>
      <c r="AD266" s="10">
        <v>1.96</v>
      </c>
      <c r="AE266" s="10"/>
      <c r="AF266" s="10"/>
      <c r="AG266" s="10">
        <v>1.88</v>
      </c>
      <c r="AH266" s="10">
        <v>1.96</v>
      </c>
      <c r="AI266" s="10"/>
      <c r="AJ266" s="10"/>
      <c r="AK266" s="10">
        <v>2</v>
      </c>
      <c r="AL266" s="10"/>
      <c r="AM266" s="10">
        <v>2.36</v>
      </c>
      <c r="AN266" s="10">
        <v>2.2400000000000002</v>
      </c>
    </row>
    <row r="267" spans="1:40" x14ac:dyDescent="0.25">
      <c r="A267" s="36"/>
      <c r="B267" s="36"/>
      <c r="C267" s="5">
        <v>32</v>
      </c>
      <c r="D267" s="10">
        <v>1.6</v>
      </c>
      <c r="E267" s="10">
        <v>1.6</v>
      </c>
      <c r="F267" s="10">
        <v>1.68</v>
      </c>
      <c r="G267" s="10">
        <v>1.48</v>
      </c>
      <c r="H267" s="10">
        <v>1.52</v>
      </c>
      <c r="I267" s="10">
        <v>1.56</v>
      </c>
      <c r="J267" s="10"/>
      <c r="K267" s="10">
        <v>1.4</v>
      </c>
      <c r="L267" s="10">
        <v>1.52</v>
      </c>
      <c r="M267" s="10">
        <v>1.52</v>
      </c>
      <c r="N267" s="10"/>
      <c r="O267" s="10"/>
      <c r="P267" s="10">
        <v>1.6</v>
      </c>
      <c r="Q267" s="10">
        <v>1.56</v>
      </c>
      <c r="R267" s="10">
        <v>1.6</v>
      </c>
      <c r="S267" s="10">
        <v>1.72</v>
      </c>
      <c r="T267" s="10">
        <v>1.72</v>
      </c>
      <c r="U267" s="10">
        <v>1.72</v>
      </c>
      <c r="V267" s="10">
        <v>1.76</v>
      </c>
      <c r="W267" s="10">
        <v>1.68</v>
      </c>
      <c r="X267" s="10">
        <v>1.72</v>
      </c>
      <c r="Y267" s="10"/>
      <c r="Z267" s="10"/>
      <c r="AA267" s="10">
        <v>1.72</v>
      </c>
      <c r="AB267" s="10">
        <v>1.72</v>
      </c>
      <c r="AC267" s="10">
        <v>1.88</v>
      </c>
      <c r="AD267" s="10">
        <v>2</v>
      </c>
      <c r="AE267" s="10"/>
      <c r="AF267" s="10"/>
      <c r="AG267" s="10">
        <v>1.88</v>
      </c>
      <c r="AH267" s="10"/>
      <c r="AI267" s="10"/>
      <c r="AJ267" s="10"/>
      <c r="AK267" s="10"/>
      <c r="AL267" s="10"/>
      <c r="AM267" s="10"/>
      <c r="AN267" s="10"/>
    </row>
    <row r="268" spans="1:40" x14ac:dyDescent="0.25">
      <c r="A268" s="36"/>
      <c r="B268" s="36"/>
      <c r="C268" s="5">
        <v>42.25</v>
      </c>
      <c r="D268" s="10">
        <v>1.4</v>
      </c>
      <c r="E268" s="10"/>
      <c r="F268" s="10"/>
      <c r="G268" s="10">
        <v>1.44</v>
      </c>
      <c r="H268" s="10">
        <v>1.56</v>
      </c>
      <c r="I268" s="10">
        <v>1.44</v>
      </c>
      <c r="J268" s="10"/>
      <c r="K268" s="10">
        <v>1.52</v>
      </c>
      <c r="L268" s="10"/>
      <c r="M268" s="10">
        <v>1.76</v>
      </c>
      <c r="N268" s="10"/>
      <c r="O268" s="10"/>
      <c r="P268" s="10">
        <v>1.64</v>
      </c>
      <c r="Q268" s="10">
        <v>1.56</v>
      </c>
      <c r="R268" s="10"/>
      <c r="S268" s="10"/>
      <c r="T268" s="10">
        <v>1.76</v>
      </c>
      <c r="U268" s="10">
        <v>1.76</v>
      </c>
      <c r="V268" s="10">
        <v>1.84</v>
      </c>
      <c r="W268" s="10">
        <v>1.6</v>
      </c>
      <c r="X268" s="10">
        <v>1.8</v>
      </c>
      <c r="Y268" s="10"/>
      <c r="Z268" s="10"/>
      <c r="AA268" s="10"/>
      <c r="AB268" s="10"/>
      <c r="AC268" s="10">
        <v>1.8</v>
      </c>
      <c r="AD268" s="10"/>
      <c r="AE268" s="10"/>
      <c r="AF268" s="10"/>
      <c r="AG268" s="10">
        <v>1.8</v>
      </c>
      <c r="AH268" s="10"/>
      <c r="AI268" s="10"/>
      <c r="AJ268" s="10"/>
      <c r="AK268" s="10"/>
      <c r="AL268" s="10"/>
      <c r="AM268" s="10"/>
      <c r="AN268" s="10"/>
    </row>
    <row r="269" spans="1:40" x14ac:dyDescent="0.25">
      <c r="A269" s="36"/>
      <c r="B269" s="14"/>
      <c r="C269" s="9" t="s">
        <v>476</v>
      </c>
      <c r="D269" s="37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9"/>
    </row>
    <row r="270" spans="1:40" x14ac:dyDescent="0.25">
      <c r="A270" s="36"/>
      <c r="B270" s="36" t="s">
        <v>465</v>
      </c>
      <c r="C270" s="8">
        <v>20</v>
      </c>
      <c r="D270" s="10">
        <v>0.09</v>
      </c>
      <c r="E270" s="10">
        <v>0.1</v>
      </c>
      <c r="F270" s="10">
        <v>0.1</v>
      </c>
      <c r="G270" s="10">
        <v>0</v>
      </c>
      <c r="H270" s="10">
        <v>7.0000000000000007E-2</v>
      </c>
      <c r="I270" s="10">
        <v>0.14000000000000001</v>
      </c>
      <c r="J270" s="10">
        <v>0.1</v>
      </c>
      <c r="K270" s="10">
        <v>0</v>
      </c>
      <c r="L270" s="10">
        <v>0.1</v>
      </c>
      <c r="M270" s="10">
        <v>0.13</v>
      </c>
      <c r="N270" s="10">
        <v>0</v>
      </c>
      <c r="O270" s="10">
        <v>0.03</v>
      </c>
      <c r="P270" s="10">
        <v>0</v>
      </c>
      <c r="Q270" s="10">
        <v>0.09</v>
      </c>
      <c r="R270" s="10">
        <v>0</v>
      </c>
      <c r="S270" s="10">
        <v>0.05</v>
      </c>
      <c r="T270" s="10">
        <v>0.01</v>
      </c>
      <c r="U270" s="10">
        <v>0.01</v>
      </c>
      <c r="V270" s="10">
        <v>0.01</v>
      </c>
      <c r="W270" s="10">
        <v>0</v>
      </c>
      <c r="X270" s="10">
        <v>0.03</v>
      </c>
      <c r="Y270" s="10">
        <v>0.01</v>
      </c>
      <c r="Z270" s="10">
        <v>7.0000000000000007E-2</v>
      </c>
      <c r="AA270" s="10">
        <v>0.03</v>
      </c>
      <c r="AB270" s="10">
        <v>0.05</v>
      </c>
      <c r="AC270" s="10">
        <v>0.01</v>
      </c>
      <c r="AD270" s="10">
        <v>0</v>
      </c>
      <c r="AE270" s="10">
        <v>0</v>
      </c>
      <c r="AF270" s="10">
        <v>0</v>
      </c>
      <c r="AG270" s="10">
        <v>0</v>
      </c>
      <c r="AH270" s="10">
        <v>0</v>
      </c>
      <c r="AI270" s="10">
        <v>0.03</v>
      </c>
      <c r="AJ270" s="10">
        <v>0.04</v>
      </c>
      <c r="AK270" s="10">
        <v>0</v>
      </c>
      <c r="AL270" s="10">
        <v>7.0000000000000007E-2</v>
      </c>
      <c r="AM270" s="10">
        <v>0.02</v>
      </c>
      <c r="AN270" s="10">
        <v>0.01</v>
      </c>
    </row>
    <row r="271" spans="1:40" x14ac:dyDescent="0.25">
      <c r="A271" s="36"/>
      <c r="B271" s="36"/>
      <c r="C271" s="8">
        <v>30</v>
      </c>
      <c r="D271" s="10">
        <v>7.0000000000000007E-2</v>
      </c>
      <c r="E271" s="10">
        <v>0.02</v>
      </c>
      <c r="F271" s="10">
        <v>0</v>
      </c>
      <c r="G271" s="10">
        <v>0.03</v>
      </c>
      <c r="H271" s="10">
        <v>0.08</v>
      </c>
      <c r="I271" s="10">
        <v>0.09</v>
      </c>
      <c r="J271" s="10">
        <v>0.06</v>
      </c>
      <c r="K271" s="10">
        <v>0.05</v>
      </c>
      <c r="L271" s="10">
        <v>0</v>
      </c>
      <c r="M271" s="10">
        <v>0.11</v>
      </c>
      <c r="N271" s="10">
        <v>0.1</v>
      </c>
      <c r="O271" s="10">
        <v>0.06</v>
      </c>
      <c r="P271" s="10">
        <v>0.01</v>
      </c>
      <c r="Q271" s="10">
        <v>0.02</v>
      </c>
      <c r="R271" s="10">
        <v>0.09</v>
      </c>
      <c r="S271" s="10">
        <v>0.05</v>
      </c>
      <c r="T271" s="10">
        <v>0.06</v>
      </c>
      <c r="U271" s="10">
        <v>0.06</v>
      </c>
      <c r="V271" s="10">
        <v>7.0000000000000007E-2</v>
      </c>
      <c r="W271" s="10">
        <v>0</v>
      </c>
      <c r="X271" s="10">
        <v>0.09</v>
      </c>
      <c r="Y271" s="10">
        <v>7.0000000000000007E-2</v>
      </c>
      <c r="Z271" s="10">
        <v>7.0000000000000007E-2</v>
      </c>
      <c r="AA271" s="10">
        <v>0.12</v>
      </c>
      <c r="AB271" s="10">
        <v>0.06</v>
      </c>
      <c r="AC271" s="10">
        <v>0.02</v>
      </c>
      <c r="AD271" s="10">
        <v>0</v>
      </c>
      <c r="AE271" s="10">
        <v>0</v>
      </c>
      <c r="AF271" s="10">
        <v>0</v>
      </c>
      <c r="AG271" s="10">
        <v>0</v>
      </c>
      <c r="AH271" s="10">
        <v>0</v>
      </c>
      <c r="AI271" s="10">
        <v>0.1</v>
      </c>
      <c r="AJ271" s="10">
        <v>7.0000000000000007E-2</v>
      </c>
      <c r="AK271" s="10">
        <v>7.0000000000000007E-2</v>
      </c>
      <c r="AL271" s="10">
        <v>0</v>
      </c>
      <c r="AM271" s="10">
        <v>0</v>
      </c>
      <c r="AN271" s="10">
        <v>0.03</v>
      </c>
    </row>
    <row r="272" spans="1:40" x14ac:dyDescent="0.25">
      <c r="A272" s="36"/>
      <c r="B272" s="36"/>
      <c r="C272" s="8">
        <v>40</v>
      </c>
      <c r="D272" s="10">
        <v>0.05</v>
      </c>
      <c r="E272" s="10">
        <v>7.0000000000000007E-2</v>
      </c>
      <c r="F272" s="10">
        <v>0.05</v>
      </c>
      <c r="G272" s="10">
        <v>0.12</v>
      </c>
      <c r="H272" s="10">
        <v>0.14000000000000001</v>
      </c>
      <c r="I272" s="10">
        <v>0.02</v>
      </c>
      <c r="J272" s="10">
        <v>0.06</v>
      </c>
      <c r="K272" s="10">
        <v>7.0000000000000007E-2</v>
      </c>
      <c r="L272" s="10">
        <v>0.01</v>
      </c>
      <c r="M272" s="10">
        <v>0.09</v>
      </c>
      <c r="N272" s="10">
        <v>0.06</v>
      </c>
      <c r="O272" s="10">
        <v>7.0000000000000007E-2</v>
      </c>
      <c r="P272" s="10">
        <v>0.1</v>
      </c>
      <c r="Q272" s="10">
        <v>0.17</v>
      </c>
      <c r="R272" s="10">
        <v>0.11</v>
      </c>
      <c r="S272" s="10">
        <v>7.0000000000000007E-2</v>
      </c>
      <c r="T272" s="10">
        <v>0.06</v>
      </c>
      <c r="U272" s="10">
        <v>0.08</v>
      </c>
      <c r="V272" s="10">
        <v>0.12</v>
      </c>
      <c r="W272" s="10">
        <v>0</v>
      </c>
      <c r="X272" s="10">
        <v>0.04</v>
      </c>
      <c r="Y272" s="10">
        <v>0.14000000000000001</v>
      </c>
      <c r="Z272" s="10">
        <v>0</v>
      </c>
      <c r="AA272" s="10">
        <v>0.02</v>
      </c>
      <c r="AB272" s="10">
        <v>0</v>
      </c>
      <c r="AC272" s="10">
        <v>0.02</v>
      </c>
      <c r="AD272" s="10">
        <v>0</v>
      </c>
      <c r="AE272" s="10">
        <v>0</v>
      </c>
      <c r="AF272" s="10">
        <v>0</v>
      </c>
      <c r="AG272" s="10">
        <v>0</v>
      </c>
      <c r="AH272" s="10">
        <v>0</v>
      </c>
      <c r="AI272" s="10">
        <v>0.09</v>
      </c>
      <c r="AJ272" s="10">
        <v>0</v>
      </c>
      <c r="AK272" s="10">
        <v>7.0000000000000007E-2</v>
      </c>
      <c r="AL272" s="10">
        <v>0</v>
      </c>
      <c r="AM272" s="10">
        <v>0.06</v>
      </c>
      <c r="AN272" s="10">
        <v>0</v>
      </c>
    </row>
    <row r="273" spans="1:40" x14ac:dyDescent="0.25">
      <c r="A273" s="36"/>
      <c r="B273" s="36"/>
      <c r="C273" s="8">
        <v>50</v>
      </c>
      <c r="D273" s="10">
        <v>0.13</v>
      </c>
      <c r="E273" s="10">
        <v>0.15</v>
      </c>
      <c r="F273" s="10">
        <v>0.15</v>
      </c>
      <c r="G273" s="10">
        <v>0.23</v>
      </c>
      <c r="H273" s="10">
        <v>0.09</v>
      </c>
      <c r="I273" s="10">
        <v>0.23</v>
      </c>
      <c r="J273" s="10">
        <v>0.14000000000000001</v>
      </c>
      <c r="K273" s="10">
        <v>0.1</v>
      </c>
      <c r="L273" s="10">
        <v>0.1</v>
      </c>
      <c r="M273" s="10">
        <v>0.05</v>
      </c>
      <c r="N273" s="10">
        <v>0.12</v>
      </c>
      <c r="O273" s="10">
        <v>0.12</v>
      </c>
      <c r="P273" s="10">
        <v>0.14000000000000001</v>
      </c>
      <c r="Q273" s="10">
        <v>0.31</v>
      </c>
      <c r="R273" s="10">
        <v>0.32</v>
      </c>
      <c r="S273" s="10">
        <v>0.12</v>
      </c>
      <c r="T273" s="10">
        <v>0.03</v>
      </c>
      <c r="U273" s="10">
        <v>0.13</v>
      </c>
      <c r="V273" s="10">
        <v>7.0000000000000007E-2</v>
      </c>
      <c r="W273" s="10">
        <v>0</v>
      </c>
      <c r="X273" s="10">
        <v>0.12</v>
      </c>
      <c r="Y273" s="10">
        <v>0.09</v>
      </c>
      <c r="Z273" s="10">
        <v>7.0000000000000007E-2</v>
      </c>
      <c r="AA273" s="10">
        <v>0.03</v>
      </c>
      <c r="AB273" s="10">
        <v>0.08</v>
      </c>
      <c r="AC273" s="10">
        <v>0</v>
      </c>
      <c r="AD273" s="10">
        <v>0</v>
      </c>
      <c r="AE273" s="10">
        <v>0</v>
      </c>
      <c r="AF273" s="10">
        <v>0</v>
      </c>
      <c r="AG273" s="10">
        <v>0</v>
      </c>
      <c r="AH273" s="10">
        <v>0</v>
      </c>
      <c r="AI273" s="10">
        <v>0</v>
      </c>
      <c r="AJ273" s="10">
        <v>0.02</v>
      </c>
      <c r="AK273" s="10">
        <v>7.0000000000000007E-2</v>
      </c>
      <c r="AL273" s="10">
        <v>0</v>
      </c>
      <c r="AM273" s="10">
        <v>7.0000000000000007E-2</v>
      </c>
      <c r="AN273" s="10">
        <v>0.1</v>
      </c>
    </row>
    <row r="274" spans="1:40" x14ac:dyDescent="0.25">
      <c r="A274" s="36"/>
      <c r="B274" s="36"/>
      <c r="C274" s="8">
        <v>60</v>
      </c>
      <c r="D274" s="10">
        <v>0.22</v>
      </c>
      <c r="E274" s="10">
        <v>0.21</v>
      </c>
      <c r="F274" s="10">
        <v>0.13</v>
      </c>
      <c r="G274" s="10">
        <v>0.26</v>
      </c>
      <c r="H274" s="10">
        <v>0.26</v>
      </c>
      <c r="I274" s="10">
        <v>0.25</v>
      </c>
      <c r="J274" s="10">
        <v>0.14000000000000001</v>
      </c>
      <c r="K274" s="10">
        <v>0.14000000000000001</v>
      </c>
      <c r="L274" s="10">
        <v>0.03</v>
      </c>
      <c r="M274" s="10">
        <v>0.16</v>
      </c>
      <c r="N274" s="10">
        <v>0.1</v>
      </c>
      <c r="O274" s="10">
        <v>0.11</v>
      </c>
      <c r="P274" s="10">
        <v>0.14000000000000001</v>
      </c>
      <c r="Q274" s="10">
        <v>0.39</v>
      </c>
      <c r="R274" s="10">
        <v>0.37</v>
      </c>
      <c r="S274" s="10">
        <v>0.13</v>
      </c>
      <c r="T274" s="10">
        <v>0.11</v>
      </c>
      <c r="U274" s="10">
        <v>0.21</v>
      </c>
      <c r="V274" s="10">
        <v>0.13</v>
      </c>
      <c r="W274" s="10">
        <v>0</v>
      </c>
      <c r="X274" s="10">
        <v>0.21</v>
      </c>
      <c r="Y274" s="10">
        <v>0.13</v>
      </c>
      <c r="Z274" s="10">
        <v>0</v>
      </c>
      <c r="AA274" s="10">
        <v>0.12</v>
      </c>
      <c r="AB274" s="10">
        <v>0.09</v>
      </c>
      <c r="AC274" s="10">
        <v>7.0000000000000007E-2</v>
      </c>
      <c r="AD274" s="10">
        <v>0</v>
      </c>
      <c r="AE274" s="10">
        <v>0</v>
      </c>
      <c r="AF274" s="10">
        <v>0</v>
      </c>
      <c r="AG274" s="10">
        <v>0</v>
      </c>
      <c r="AH274" s="10">
        <v>0</v>
      </c>
      <c r="AI274" s="10">
        <v>0.04</v>
      </c>
      <c r="AJ274" s="10">
        <v>0</v>
      </c>
      <c r="AK274" s="10">
        <v>0.08</v>
      </c>
      <c r="AL274" s="10">
        <v>0.02</v>
      </c>
      <c r="AM274" s="10">
        <v>0.1</v>
      </c>
      <c r="AN274" s="10">
        <v>0</v>
      </c>
    </row>
    <row r="275" spans="1:40" x14ac:dyDescent="0.25">
      <c r="A275" s="36"/>
      <c r="B275" s="36"/>
      <c r="C275" s="8">
        <v>70</v>
      </c>
      <c r="D275" s="10">
        <v>0.34</v>
      </c>
      <c r="E275" s="10">
        <v>0.36</v>
      </c>
      <c r="F275" s="10">
        <v>0.22</v>
      </c>
      <c r="G275" s="10">
        <v>0.35</v>
      </c>
      <c r="H275" s="10">
        <v>0.33</v>
      </c>
      <c r="I275" s="10">
        <v>0.34</v>
      </c>
      <c r="J275" s="10">
        <v>0.19</v>
      </c>
      <c r="K275" s="10">
        <v>0.16</v>
      </c>
      <c r="L275" s="10">
        <v>0.11</v>
      </c>
      <c r="M275" s="10">
        <v>0.19</v>
      </c>
      <c r="N275" s="10">
        <v>0.11</v>
      </c>
      <c r="O275" s="10">
        <v>0.13</v>
      </c>
      <c r="P275" s="10">
        <v>0.27</v>
      </c>
      <c r="Q275" s="10">
        <v>0.52</v>
      </c>
      <c r="R275" s="10">
        <v>0.47</v>
      </c>
      <c r="S275" s="10">
        <v>0.3</v>
      </c>
      <c r="T275" s="10">
        <v>0.19</v>
      </c>
      <c r="U275" s="10">
        <v>0.19</v>
      </c>
      <c r="V275" s="10">
        <v>0.1</v>
      </c>
      <c r="W275" s="10">
        <v>0</v>
      </c>
      <c r="X275" s="10">
        <v>0.16</v>
      </c>
      <c r="Y275" s="10">
        <v>0.17</v>
      </c>
      <c r="Z275" s="10">
        <v>0.11</v>
      </c>
      <c r="AA275" s="10">
        <v>0.2</v>
      </c>
      <c r="AB275" s="10">
        <v>0.28000000000000003</v>
      </c>
      <c r="AC275" s="10">
        <v>0.12</v>
      </c>
      <c r="AD275" s="10">
        <v>0</v>
      </c>
      <c r="AE275" s="10">
        <v>0</v>
      </c>
      <c r="AF275" s="10">
        <v>0</v>
      </c>
      <c r="AG275" s="10">
        <v>0</v>
      </c>
      <c r="AH275" s="10">
        <v>0</v>
      </c>
      <c r="AI275" s="10">
        <v>0.01</v>
      </c>
      <c r="AJ275" s="10">
        <v>0.04</v>
      </c>
      <c r="AK275" s="10">
        <v>0.04</v>
      </c>
      <c r="AL275" s="10">
        <v>0.11</v>
      </c>
      <c r="AM275" s="10">
        <v>0.06</v>
      </c>
      <c r="AN275" s="10">
        <v>0.09</v>
      </c>
    </row>
    <row r="276" spans="1:40" x14ac:dyDescent="0.25">
      <c r="A276" s="36"/>
      <c r="B276" s="36"/>
      <c r="C276" s="8">
        <v>80</v>
      </c>
      <c r="D276" s="10">
        <v>0.38</v>
      </c>
      <c r="E276" s="10">
        <v>0.27</v>
      </c>
      <c r="F276" s="10">
        <v>0.21</v>
      </c>
      <c r="G276" s="10">
        <v>0.43</v>
      </c>
      <c r="H276" s="10">
        <v>0.37</v>
      </c>
      <c r="I276" s="10">
        <v>0.48</v>
      </c>
      <c r="J276" s="10">
        <v>0.32</v>
      </c>
      <c r="K276" s="10">
        <v>0.38</v>
      </c>
      <c r="L276" s="10">
        <v>0.26</v>
      </c>
      <c r="M276" s="10">
        <v>0.34</v>
      </c>
      <c r="N276" s="10">
        <v>0.35</v>
      </c>
      <c r="O276" s="10">
        <v>0.31</v>
      </c>
      <c r="P276" s="10">
        <v>0.31</v>
      </c>
      <c r="Q276" s="10">
        <v>0.61</v>
      </c>
      <c r="R276" s="10">
        <v>0.56000000000000005</v>
      </c>
      <c r="S276" s="10">
        <v>0.27</v>
      </c>
      <c r="T276" s="10">
        <v>0.25</v>
      </c>
      <c r="U276" s="10">
        <v>0.28000000000000003</v>
      </c>
      <c r="V276" s="10">
        <v>0.17</v>
      </c>
      <c r="W276" s="10">
        <v>0</v>
      </c>
      <c r="X276" s="10">
        <v>0.24</v>
      </c>
      <c r="Y276" s="10">
        <v>0.23</v>
      </c>
      <c r="Z276" s="10">
        <v>0.03</v>
      </c>
      <c r="AA276" s="10">
        <v>0.25</v>
      </c>
      <c r="AB276" s="10">
        <v>0.23</v>
      </c>
      <c r="AC276" s="10">
        <v>0.06</v>
      </c>
      <c r="AD276" s="10">
        <v>0</v>
      </c>
      <c r="AE276" s="10">
        <v>0</v>
      </c>
      <c r="AF276" s="10">
        <v>0</v>
      </c>
      <c r="AG276" s="10">
        <v>0</v>
      </c>
      <c r="AH276" s="10">
        <v>0</v>
      </c>
      <c r="AI276" s="10">
        <v>0</v>
      </c>
      <c r="AJ276" s="10">
        <v>0.06</v>
      </c>
      <c r="AK276" s="10">
        <v>7.0000000000000007E-2</v>
      </c>
      <c r="AL276" s="10">
        <v>0.02</v>
      </c>
      <c r="AM276" s="10">
        <v>0.11</v>
      </c>
      <c r="AN276" s="10">
        <v>0.1</v>
      </c>
    </row>
    <row r="277" spans="1:40" x14ac:dyDescent="0.25">
      <c r="A277" s="36"/>
      <c r="B277" s="36" t="s">
        <v>466</v>
      </c>
      <c r="C277" s="8">
        <v>20</v>
      </c>
      <c r="D277" s="10">
        <v>0</v>
      </c>
      <c r="E277" s="10">
        <v>0.03</v>
      </c>
      <c r="F277" s="10">
        <v>0</v>
      </c>
      <c r="G277" s="10">
        <v>0.03</v>
      </c>
      <c r="H277" s="10">
        <v>0.05</v>
      </c>
      <c r="I277" s="10">
        <v>7.0000000000000007E-2</v>
      </c>
      <c r="J277" s="10">
        <v>0</v>
      </c>
      <c r="K277" s="10">
        <v>0.08</v>
      </c>
      <c r="L277" s="10">
        <v>0.14000000000000001</v>
      </c>
      <c r="M277" s="10">
        <v>7.0000000000000007E-2</v>
      </c>
      <c r="N277" s="10">
        <v>0</v>
      </c>
      <c r="O277" s="10">
        <v>0.09</v>
      </c>
      <c r="P277" s="10">
        <v>0.04</v>
      </c>
      <c r="Q277" s="10">
        <v>0</v>
      </c>
      <c r="R277" s="10">
        <v>0.05</v>
      </c>
      <c r="S277" s="10">
        <v>0</v>
      </c>
      <c r="T277" s="10">
        <v>0</v>
      </c>
      <c r="U277" s="10">
        <v>0.06</v>
      </c>
      <c r="V277" s="10">
        <v>0.09</v>
      </c>
      <c r="W277" s="10">
        <v>0.05</v>
      </c>
      <c r="X277" s="10">
        <v>0.04</v>
      </c>
      <c r="Y277" s="10">
        <v>0.13</v>
      </c>
      <c r="Z277" s="10">
        <v>0.04</v>
      </c>
      <c r="AA277" s="10">
        <v>0.04</v>
      </c>
      <c r="AB277" s="10">
        <v>0.04</v>
      </c>
      <c r="AC277" s="10">
        <v>0</v>
      </c>
      <c r="AD277" s="10">
        <v>0.01</v>
      </c>
      <c r="AE277" s="10">
        <v>0</v>
      </c>
      <c r="AF277" s="10">
        <v>0</v>
      </c>
      <c r="AG277" s="10">
        <v>0</v>
      </c>
      <c r="AH277" s="10">
        <v>0.05</v>
      </c>
      <c r="AI277" s="10">
        <v>0.02</v>
      </c>
      <c r="AJ277" s="10">
        <v>0.11</v>
      </c>
      <c r="AK277" s="10">
        <v>0</v>
      </c>
      <c r="AL277" s="10">
        <v>0.08</v>
      </c>
      <c r="AM277" s="10">
        <v>0.09</v>
      </c>
      <c r="AN277" s="10">
        <v>0.09</v>
      </c>
    </row>
    <row r="278" spans="1:40" x14ac:dyDescent="0.25">
      <c r="A278" s="36"/>
      <c r="B278" s="36"/>
      <c r="C278" s="8">
        <v>30</v>
      </c>
      <c r="D278" s="10">
        <v>0.03</v>
      </c>
      <c r="E278" s="10">
        <v>0.04</v>
      </c>
      <c r="F278" s="10">
        <v>0</v>
      </c>
      <c r="G278" s="10">
        <v>0.02</v>
      </c>
      <c r="H278" s="10">
        <v>0.08</v>
      </c>
      <c r="I278" s="10">
        <v>0.09</v>
      </c>
      <c r="J278" s="10">
        <v>0.06</v>
      </c>
      <c r="K278" s="10">
        <v>0.03</v>
      </c>
      <c r="L278" s="10">
        <v>0.11</v>
      </c>
      <c r="M278" s="10">
        <v>0.15</v>
      </c>
      <c r="N278" s="10">
        <v>0.11</v>
      </c>
      <c r="O278" s="10">
        <v>0.06</v>
      </c>
      <c r="P278" s="10">
        <v>0.02</v>
      </c>
      <c r="Q278" s="10">
        <v>0.18</v>
      </c>
      <c r="R278" s="10">
        <v>0.12</v>
      </c>
      <c r="S278" s="10">
        <v>0</v>
      </c>
      <c r="T278" s="10">
        <v>0.04</v>
      </c>
      <c r="U278" s="10">
        <v>0.11</v>
      </c>
      <c r="V278" s="10">
        <v>0.06</v>
      </c>
      <c r="W278" s="10">
        <v>0.08</v>
      </c>
      <c r="X278" s="10">
        <v>0.09</v>
      </c>
      <c r="Y278" s="10">
        <v>0.12</v>
      </c>
      <c r="Z278" s="10">
        <v>7.0000000000000007E-2</v>
      </c>
      <c r="AA278" s="10">
        <v>0</v>
      </c>
      <c r="AB278" s="10">
        <v>0.01</v>
      </c>
      <c r="AC278" s="10">
        <v>0</v>
      </c>
      <c r="AD278" s="10">
        <v>0.04</v>
      </c>
      <c r="AE278" s="10">
        <v>0</v>
      </c>
      <c r="AF278" s="10">
        <v>0</v>
      </c>
      <c r="AG278" s="10">
        <v>0.01</v>
      </c>
      <c r="AH278" s="10">
        <v>0.09</v>
      </c>
      <c r="AI278" s="10">
        <v>0.04</v>
      </c>
      <c r="AJ278" s="10">
        <v>0</v>
      </c>
      <c r="AK278" s="10">
        <v>0.03</v>
      </c>
      <c r="AL278" s="10">
        <v>0.01</v>
      </c>
      <c r="AM278" s="10">
        <v>7.0000000000000007E-2</v>
      </c>
      <c r="AN278" s="10">
        <v>0</v>
      </c>
    </row>
    <row r="279" spans="1:40" x14ac:dyDescent="0.25">
      <c r="A279" s="36"/>
      <c r="B279" s="36"/>
      <c r="C279" s="8">
        <v>40</v>
      </c>
      <c r="D279" s="10">
        <v>0.17</v>
      </c>
      <c r="E279" s="10">
        <v>0.1</v>
      </c>
      <c r="F279" s="10">
        <v>7.0000000000000007E-2</v>
      </c>
      <c r="G279" s="10">
        <v>0.32</v>
      </c>
      <c r="H279" s="10">
        <v>0.16</v>
      </c>
      <c r="I279" s="10">
        <v>0.2</v>
      </c>
      <c r="J279" s="10">
        <v>0.14000000000000001</v>
      </c>
      <c r="K279" s="10">
        <v>0.13</v>
      </c>
      <c r="L279" s="10">
        <v>0</v>
      </c>
      <c r="M279" s="10">
        <v>0.06</v>
      </c>
      <c r="N279" s="10">
        <v>0.06</v>
      </c>
      <c r="O279" s="10">
        <v>0.12</v>
      </c>
      <c r="P279" s="10">
        <v>0.12</v>
      </c>
      <c r="Q279" s="10">
        <v>0.37</v>
      </c>
      <c r="R279" s="10">
        <v>0.31</v>
      </c>
      <c r="S279" s="10">
        <v>0.09</v>
      </c>
      <c r="T279" s="10">
        <v>0.03</v>
      </c>
      <c r="U279" s="10">
        <v>0.15</v>
      </c>
      <c r="V279" s="10">
        <v>0.15</v>
      </c>
      <c r="W279" s="10">
        <v>0.02</v>
      </c>
      <c r="X279" s="10">
        <v>0.09</v>
      </c>
      <c r="Y279" s="10">
        <v>7.0000000000000007E-2</v>
      </c>
      <c r="Z279" s="10">
        <v>0.12</v>
      </c>
      <c r="AA279" s="10">
        <v>7.0000000000000007E-2</v>
      </c>
      <c r="AB279" s="10">
        <v>7.0000000000000007E-2</v>
      </c>
      <c r="AC279" s="10">
        <v>0</v>
      </c>
      <c r="AD279" s="10">
        <v>7.0000000000000007E-2</v>
      </c>
      <c r="AE279" s="10">
        <v>0</v>
      </c>
      <c r="AF279" s="10">
        <v>0</v>
      </c>
      <c r="AG279" s="10">
        <v>0.04</v>
      </c>
      <c r="AH279" s="10">
        <v>0.08</v>
      </c>
      <c r="AI279" s="10">
        <v>0.06</v>
      </c>
      <c r="AJ279" s="10">
        <v>0.06</v>
      </c>
      <c r="AK279" s="10">
        <v>0</v>
      </c>
      <c r="AL279" s="10">
        <v>0.03</v>
      </c>
      <c r="AM279" s="10">
        <v>0</v>
      </c>
      <c r="AN279" s="10">
        <v>0.05</v>
      </c>
    </row>
    <row r="280" spans="1:40" x14ac:dyDescent="0.25">
      <c r="A280" s="36"/>
      <c r="B280" s="36"/>
      <c r="C280" s="8">
        <v>50</v>
      </c>
      <c r="D280" s="10">
        <v>0.28000000000000003</v>
      </c>
      <c r="E280" s="10">
        <v>0.31</v>
      </c>
      <c r="F280" s="10">
        <v>0.22</v>
      </c>
      <c r="G280" s="10">
        <v>0.28999999999999998</v>
      </c>
      <c r="H280" s="10">
        <v>0.2</v>
      </c>
      <c r="I280" s="10">
        <v>0.27</v>
      </c>
      <c r="J280" s="10">
        <v>0.19</v>
      </c>
      <c r="K280" s="10">
        <v>0.31</v>
      </c>
      <c r="L280" s="10">
        <v>0.03</v>
      </c>
      <c r="M280" s="10">
        <v>0.26</v>
      </c>
      <c r="N280" s="10">
        <v>0.14000000000000001</v>
      </c>
      <c r="O280" s="10">
        <v>0.21</v>
      </c>
      <c r="P280" s="10">
        <v>0.21</v>
      </c>
      <c r="Q280" s="10">
        <v>0.46</v>
      </c>
      <c r="R280" s="10">
        <v>0.37</v>
      </c>
      <c r="S280" s="10">
        <v>0.16</v>
      </c>
      <c r="T280" s="10">
        <v>0.21</v>
      </c>
      <c r="U280" s="10">
        <v>0.08</v>
      </c>
      <c r="V280" s="10">
        <v>0.03</v>
      </c>
      <c r="W280" s="10">
        <v>0.09</v>
      </c>
      <c r="X280" s="10">
        <v>0.15</v>
      </c>
      <c r="Y280" s="10">
        <v>0.09</v>
      </c>
      <c r="Z280" s="10">
        <v>0.2</v>
      </c>
      <c r="AA280" s="10">
        <v>0.19</v>
      </c>
      <c r="AB280" s="10">
        <v>0.2</v>
      </c>
      <c r="AC280" s="10">
        <v>0</v>
      </c>
      <c r="AD280" s="10">
        <v>0.15</v>
      </c>
      <c r="AE280" s="10">
        <v>0</v>
      </c>
      <c r="AF280" s="10">
        <v>0</v>
      </c>
      <c r="AG280" s="10">
        <v>0.1</v>
      </c>
      <c r="AH280" s="10">
        <v>0.05</v>
      </c>
      <c r="AI280" s="10">
        <v>0.02</v>
      </c>
      <c r="AJ280" s="10">
        <v>0.06</v>
      </c>
      <c r="AK280" s="10">
        <v>0.05</v>
      </c>
      <c r="AL280" s="10">
        <v>0.11</v>
      </c>
      <c r="AM280" s="10">
        <v>0.04</v>
      </c>
      <c r="AN280" s="10">
        <v>0.03</v>
      </c>
    </row>
    <row r="281" spans="1:40" x14ac:dyDescent="0.25">
      <c r="A281" s="36"/>
      <c r="B281" s="36"/>
      <c r="C281" s="8">
        <v>60</v>
      </c>
      <c r="D281" s="10">
        <v>0.39</v>
      </c>
      <c r="E281" s="10">
        <v>0.34</v>
      </c>
      <c r="F281" s="10">
        <v>0.26</v>
      </c>
      <c r="G281" s="10">
        <v>0.51</v>
      </c>
      <c r="H281" s="10">
        <v>0.36</v>
      </c>
      <c r="I281" s="10">
        <v>0.53</v>
      </c>
      <c r="J281" s="10">
        <v>0.31</v>
      </c>
      <c r="K281" s="10">
        <v>0.31</v>
      </c>
      <c r="L281" s="10">
        <v>0.11</v>
      </c>
      <c r="M281" s="10">
        <v>0.23</v>
      </c>
      <c r="N281" s="10">
        <v>0.34</v>
      </c>
      <c r="O281" s="10">
        <v>0.28999999999999998</v>
      </c>
      <c r="P281" s="10">
        <v>0.28000000000000003</v>
      </c>
      <c r="Q281" s="10">
        <v>0.76</v>
      </c>
      <c r="R281" s="10">
        <v>0.55000000000000004</v>
      </c>
      <c r="S281" s="10">
        <v>0.2</v>
      </c>
      <c r="T281" s="10">
        <v>0.24</v>
      </c>
      <c r="U281" s="10">
        <v>0.21</v>
      </c>
      <c r="V281" s="10">
        <v>0.12</v>
      </c>
      <c r="W281" s="10">
        <v>0.14000000000000001</v>
      </c>
      <c r="X281" s="10">
        <v>0.27</v>
      </c>
      <c r="Y281" s="10">
        <v>0.2</v>
      </c>
      <c r="Z281" s="10">
        <v>0.26</v>
      </c>
      <c r="AA281" s="10">
        <v>0.36</v>
      </c>
      <c r="AB281" s="10">
        <v>0.36</v>
      </c>
      <c r="AC281" s="10">
        <v>0</v>
      </c>
      <c r="AD281" s="10">
        <v>0.01</v>
      </c>
      <c r="AE281" s="10">
        <v>0</v>
      </c>
      <c r="AF281" s="10">
        <v>0</v>
      </c>
      <c r="AG281" s="10">
        <v>0</v>
      </c>
      <c r="AH281" s="10">
        <v>0.03</v>
      </c>
      <c r="AI281" s="10">
        <v>0.02</v>
      </c>
      <c r="AJ281" s="10">
        <v>0</v>
      </c>
      <c r="AK281" s="10">
        <v>0.08</v>
      </c>
      <c r="AL281" s="10">
        <v>0.01</v>
      </c>
      <c r="AM281" s="10">
        <v>0.05</v>
      </c>
      <c r="AN281" s="10">
        <v>0.02</v>
      </c>
    </row>
    <row r="282" spans="1:40" x14ac:dyDescent="0.25">
      <c r="A282" s="36"/>
      <c r="B282" s="36"/>
      <c r="C282" s="8">
        <v>70</v>
      </c>
      <c r="D282" s="10">
        <v>0.54</v>
      </c>
      <c r="E282" s="10">
        <v>0.56000000000000005</v>
      </c>
      <c r="F282" s="10">
        <v>0.44</v>
      </c>
      <c r="G282" s="10">
        <v>0.74</v>
      </c>
      <c r="H282" s="10">
        <v>0.51</v>
      </c>
      <c r="I282" s="10">
        <v>0.61</v>
      </c>
      <c r="J282" s="10">
        <v>0.38</v>
      </c>
      <c r="K282" s="10">
        <v>0.61</v>
      </c>
      <c r="L282" s="10">
        <v>0.15</v>
      </c>
      <c r="M282" s="10">
        <v>0.37</v>
      </c>
      <c r="N282" s="10">
        <v>0.45</v>
      </c>
      <c r="O282" s="10">
        <v>0.36</v>
      </c>
      <c r="P282" s="10">
        <v>0.38</v>
      </c>
      <c r="Q282" s="10">
        <v>0.99</v>
      </c>
      <c r="R282" s="10">
        <v>0.71</v>
      </c>
      <c r="S282" s="10">
        <v>0.35</v>
      </c>
      <c r="T282" s="10">
        <v>0.41</v>
      </c>
      <c r="U282" s="10">
        <v>0.44</v>
      </c>
      <c r="V282" s="10">
        <v>0.28999999999999998</v>
      </c>
      <c r="W282" s="10">
        <v>0.11</v>
      </c>
      <c r="X282" s="10">
        <v>0.23</v>
      </c>
      <c r="Y282" s="10">
        <v>0.28000000000000003</v>
      </c>
      <c r="Z282" s="10">
        <v>0.34</v>
      </c>
      <c r="AA282" s="10">
        <v>0.21</v>
      </c>
      <c r="AB282" s="10">
        <v>0.4</v>
      </c>
      <c r="AC282" s="10">
        <v>0</v>
      </c>
      <c r="AD282" s="10">
        <v>0.11</v>
      </c>
      <c r="AE282" s="10">
        <v>0</v>
      </c>
      <c r="AF282" s="10">
        <v>0</v>
      </c>
      <c r="AG282" s="10">
        <v>0.05</v>
      </c>
      <c r="AH282" s="10">
        <v>0.08</v>
      </c>
      <c r="AI282" s="10">
        <v>0</v>
      </c>
      <c r="AJ282" s="10">
        <v>0</v>
      </c>
      <c r="AK282" s="10">
        <v>0</v>
      </c>
      <c r="AL282" s="10">
        <v>7.0000000000000007E-2</v>
      </c>
      <c r="AM282" s="10">
        <v>0.08</v>
      </c>
      <c r="AN282" s="10">
        <v>0.05</v>
      </c>
    </row>
    <row r="283" spans="1:40" x14ac:dyDescent="0.25">
      <c r="A283" s="36"/>
      <c r="B283" s="36"/>
      <c r="C283" s="8">
        <v>80</v>
      </c>
      <c r="D283" s="10">
        <v>0.66</v>
      </c>
      <c r="E283" s="10">
        <v>0.87</v>
      </c>
      <c r="F283" s="10">
        <v>0.81</v>
      </c>
      <c r="G283" s="10">
        <v>0.71</v>
      </c>
      <c r="H283" s="10">
        <v>0.57999999999999996</v>
      </c>
      <c r="I283" s="10">
        <v>0.96</v>
      </c>
      <c r="J283" s="10">
        <v>0.64</v>
      </c>
      <c r="K283" s="10">
        <v>0.71</v>
      </c>
      <c r="L283" s="10">
        <v>0.33</v>
      </c>
      <c r="M283" s="10">
        <v>0.85</v>
      </c>
      <c r="N283" s="10">
        <v>0.8</v>
      </c>
      <c r="O283" s="10">
        <v>0.53</v>
      </c>
      <c r="P283" s="10">
        <v>0.69</v>
      </c>
      <c r="Q283" s="10">
        <v>1.51</v>
      </c>
      <c r="R283" s="10">
        <v>1.1100000000000001</v>
      </c>
      <c r="S283" s="10">
        <v>0.64</v>
      </c>
      <c r="T283" s="10">
        <v>0.61</v>
      </c>
      <c r="U283" s="10">
        <v>0.8</v>
      </c>
      <c r="V283" s="10">
        <v>0.38</v>
      </c>
      <c r="W283" s="10">
        <v>0.28999999999999998</v>
      </c>
      <c r="X283" s="10">
        <v>0.38</v>
      </c>
      <c r="Y283" s="10">
        <v>0.57999999999999996</v>
      </c>
      <c r="Z283" s="10">
        <v>0.66</v>
      </c>
      <c r="AA283" s="10">
        <v>0.44</v>
      </c>
      <c r="AB283" s="10">
        <v>0.53</v>
      </c>
      <c r="AC283" s="10">
        <v>0</v>
      </c>
      <c r="AD283" s="10">
        <v>0.15</v>
      </c>
      <c r="AE283" s="10">
        <v>0</v>
      </c>
      <c r="AF283" s="10">
        <v>0</v>
      </c>
      <c r="AG283" s="10">
        <v>7.0000000000000007E-2</v>
      </c>
      <c r="AH283" s="10">
        <v>0.13</v>
      </c>
      <c r="AI283" s="10">
        <v>0.16</v>
      </c>
      <c r="AJ283" s="10">
        <v>0.1</v>
      </c>
      <c r="AK283" s="10">
        <v>0.14000000000000001</v>
      </c>
      <c r="AL283" s="10">
        <v>0.22</v>
      </c>
      <c r="AM283" s="10">
        <v>0.13</v>
      </c>
      <c r="AN283" s="10">
        <v>0.04</v>
      </c>
    </row>
    <row r="284" spans="1:40" x14ac:dyDescent="0.25">
      <c r="A284" s="36"/>
      <c r="B284" s="36" t="s">
        <v>467</v>
      </c>
      <c r="C284" s="8">
        <v>20</v>
      </c>
      <c r="D284" s="10">
        <v>0</v>
      </c>
      <c r="E284" s="10">
        <v>0.04</v>
      </c>
      <c r="F284" s="10">
        <v>0.05</v>
      </c>
      <c r="G284" s="10">
        <v>0.11</v>
      </c>
      <c r="H284" s="10">
        <v>0</v>
      </c>
      <c r="I284" s="10">
        <v>0.08</v>
      </c>
      <c r="J284" s="10">
        <v>7.0000000000000007E-2</v>
      </c>
      <c r="K284" s="10">
        <v>0.1</v>
      </c>
      <c r="L284" s="10">
        <v>0.03</v>
      </c>
      <c r="M284" s="10">
        <v>0.01</v>
      </c>
      <c r="N284" s="10">
        <v>0.05</v>
      </c>
      <c r="O284" s="10">
        <v>0</v>
      </c>
      <c r="P284" s="10">
        <v>0.06</v>
      </c>
      <c r="Q284" s="10">
        <v>0.2</v>
      </c>
      <c r="R284" s="10">
        <v>0.02</v>
      </c>
      <c r="S284" s="10">
        <v>0.01</v>
      </c>
      <c r="T284" s="10">
        <v>0.03</v>
      </c>
      <c r="U284" s="10">
        <v>0.02</v>
      </c>
      <c r="V284" s="10">
        <v>0</v>
      </c>
      <c r="W284" s="10">
        <v>0.03</v>
      </c>
      <c r="X284" s="10">
        <v>0.06</v>
      </c>
      <c r="Y284" s="10">
        <v>0.02</v>
      </c>
      <c r="Z284" s="10">
        <v>0.13</v>
      </c>
      <c r="AA284" s="10">
        <v>0</v>
      </c>
      <c r="AB284" s="10">
        <v>0.04</v>
      </c>
      <c r="AC284" s="10">
        <v>0.11</v>
      </c>
      <c r="AD284" s="10">
        <v>0</v>
      </c>
      <c r="AE284" s="10">
        <v>0</v>
      </c>
      <c r="AF284" s="10">
        <v>0</v>
      </c>
      <c r="AG284" s="10">
        <v>0</v>
      </c>
      <c r="AH284" s="10">
        <v>0.04</v>
      </c>
      <c r="AI284" s="10">
        <v>0.03</v>
      </c>
      <c r="AJ284" s="10">
        <v>0.06</v>
      </c>
      <c r="AK284" s="10">
        <v>0</v>
      </c>
      <c r="AL284" s="10">
        <v>0</v>
      </c>
      <c r="AM284" s="10">
        <v>0.03</v>
      </c>
      <c r="AN284" s="10">
        <v>0.02</v>
      </c>
    </row>
    <row r="285" spans="1:40" x14ac:dyDescent="0.25">
      <c r="A285" s="36"/>
      <c r="B285" s="36"/>
      <c r="C285" s="8">
        <v>30</v>
      </c>
      <c r="D285" s="10">
        <v>0.17</v>
      </c>
      <c r="E285" s="10">
        <v>0.15</v>
      </c>
      <c r="F285" s="10">
        <v>0.19</v>
      </c>
      <c r="G285" s="10">
        <v>0.28000000000000003</v>
      </c>
      <c r="H285" s="10">
        <v>0.09</v>
      </c>
      <c r="I285" s="10">
        <v>0.19</v>
      </c>
      <c r="J285" s="10">
        <v>0.18</v>
      </c>
      <c r="K285" s="10">
        <v>0.19</v>
      </c>
      <c r="L285" s="10">
        <v>0.06</v>
      </c>
      <c r="M285" s="10">
        <v>0.22</v>
      </c>
      <c r="N285" s="10">
        <v>7.0000000000000007E-2</v>
      </c>
      <c r="O285" s="10">
        <v>0.12</v>
      </c>
      <c r="P285" s="10">
        <v>0.05</v>
      </c>
      <c r="Q285" s="10">
        <v>0.38</v>
      </c>
      <c r="R285" s="10">
        <v>0.24</v>
      </c>
      <c r="S285" s="10">
        <v>0.11</v>
      </c>
      <c r="T285" s="10">
        <v>0.04</v>
      </c>
      <c r="U285" s="10">
        <v>7.0000000000000007E-2</v>
      </c>
      <c r="V285" s="10">
        <v>0</v>
      </c>
      <c r="W285" s="10">
        <v>7.0000000000000007E-2</v>
      </c>
      <c r="X285" s="10">
        <v>0.08</v>
      </c>
      <c r="Y285" s="10">
        <v>0.05</v>
      </c>
      <c r="Z285" s="10">
        <v>0.09</v>
      </c>
      <c r="AA285" s="10">
        <v>0.08</v>
      </c>
      <c r="AB285" s="10">
        <v>0.09</v>
      </c>
      <c r="AC285" s="10">
        <v>0</v>
      </c>
      <c r="AD285" s="10">
        <v>0</v>
      </c>
      <c r="AE285" s="10">
        <v>0</v>
      </c>
      <c r="AF285" s="10">
        <v>0</v>
      </c>
      <c r="AG285" s="10">
        <v>0</v>
      </c>
      <c r="AH285" s="10">
        <v>0.09</v>
      </c>
      <c r="AI285" s="10">
        <v>0.05</v>
      </c>
      <c r="AJ285" s="10">
        <v>0.11</v>
      </c>
      <c r="AK285" s="10">
        <v>0.01</v>
      </c>
      <c r="AL285" s="10">
        <v>0</v>
      </c>
      <c r="AM285" s="10">
        <v>0.14000000000000001</v>
      </c>
      <c r="AN285" s="10">
        <v>7.0000000000000007E-2</v>
      </c>
    </row>
    <row r="286" spans="1:40" x14ac:dyDescent="0.25">
      <c r="A286" s="36"/>
      <c r="B286" s="36"/>
      <c r="C286" s="8">
        <v>40</v>
      </c>
      <c r="D286" s="10">
        <v>0.36</v>
      </c>
      <c r="E286" s="10">
        <v>0.27</v>
      </c>
      <c r="F286" s="10">
        <v>0.26</v>
      </c>
      <c r="G286" s="10">
        <v>0.39</v>
      </c>
      <c r="H286" s="10">
        <v>0.22</v>
      </c>
      <c r="I286" s="10">
        <v>0.42</v>
      </c>
      <c r="J286" s="10">
        <v>0.27</v>
      </c>
      <c r="K286" s="10">
        <v>0.22</v>
      </c>
      <c r="L286" s="10">
        <v>0.08</v>
      </c>
      <c r="M286" s="10">
        <v>0.33</v>
      </c>
      <c r="N286" s="10">
        <v>0.13</v>
      </c>
      <c r="O286" s="10">
        <v>0.21</v>
      </c>
      <c r="P286" s="10">
        <v>0.18</v>
      </c>
      <c r="Q286" s="10">
        <v>0.57999999999999996</v>
      </c>
      <c r="R286" s="10">
        <v>0.46</v>
      </c>
      <c r="S286" s="10">
        <v>0.22</v>
      </c>
      <c r="T286" s="10">
        <v>0.11</v>
      </c>
      <c r="U286" s="10">
        <v>0.32</v>
      </c>
      <c r="V286" s="10">
        <v>0.11</v>
      </c>
      <c r="W286" s="10">
        <v>0.1</v>
      </c>
      <c r="X286" s="10">
        <v>0.1</v>
      </c>
      <c r="Y286" s="10">
        <v>0.17</v>
      </c>
      <c r="Z286" s="10">
        <v>0.11</v>
      </c>
      <c r="AA286" s="10">
        <v>0.13</v>
      </c>
      <c r="AB286" s="10">
        <v>0.26</v>
      </c>
      <c r="AC286" s="10">
        <v>0.1</v>
      </c>
      <c r="AD286" s="10">
        <v>0</v>
      </c>
      <c r="AE286" s="10">
        <v>0</v>
      </c>
      <c r="AF286" s="10">
        <v>0</v>
      </c>
      <c r="AG286" s="10">
        <v>0.03</v>
      </c>
      <c r="AH286" s="10">
        <v>0.06</v>
      </c>
      <c r="AI286" s="10">
        <v>0.06</v>
      </c>
      <c r="AJ286" s="10">
        <v>7.0000000000000007E-2</v>
      </c>
      <c r="AK286" s="10">
        <v>0</v>
      </c>
      <c r="AL286" s="10">
        <v>0.03</v>
      </c>
      <c r="AM286" s="10">
        <v>0.1</v>
      </c>
      <c r="AN286" s="10">
        <v>0.05</v>
      </c>
    </row>
    <row r="287" spans="1:40" x14ac:dyDescent="0.25">
      <c r="A287" s="36"/>
      <c r="B287" s="36"/>
      <c r="C287" s="8">
        <v>50</v>
      </c>
      <c r="D287" s="10">
        <v>0.46</v>
      </c>
      <c r="E287" s="10">
        <v>0.47</v>
      </c>
      <c r="F287" s="10">
        <v>0.26</v>
      </c>
      <c r="G287" s="10">
        <v>0.5</v>
      </c>
      <c r="H287" s="10">
        <v>0.32</v>
      </c>
      <c r="I287" s="10">
        <v>0.43</v>
      </c>
      <c r="J287" s="10">
        <v>0.28000000000000003</v>
      </c>
      <c r="K287" s="10">
        <v>0.39</v>
      </c>
      <c r="L287" s="10">
        <v>0.12</v>
      </c>
      <c r="M287" s="10">
        <v>0.37</v>
      </c>
      <c r="N287" s="10">
        <v>0.24</v>
      </c>
      <c r="O287" s="10">
        <v>0.38</v>
      </c>
      <c r="P287" s="10">
        <v>0.24</v>
      </c>
      <c r="Q287" s="10">
        <v>0.92</v>
      </c>
      <c r="R287" s="10">
        <v>0.51</v>
      </c>
      <c r="S287" s="10">
        <v>0.22</v>
      </c>
      <c r="T287" s="10">
        <v>0.31</v>
      </c>
      <c r="U287" s="10">
        <v>0.34</v>
      </c>
      <c r="V287" s="10">
        <v>0.27</v>
      </c>
      <c r="W287" s="10">
        <v>0.21</v>
      </c>
      <c r="X287" s="10">
        <v>0.21</v>
      </c>
      <c r="Y287" s="10">
        <v>0.22</v>
      </c>
      <c r="Z287" s="10">
        <v>0.33</v>
      </c>
      <c r="AA287" s="10">
        <v>0.19</v>
      </c>
      <c r="AB287" s="10">
        <v>0.32</v>
      </c>
      <c r="AC287" s="10">
        <v>0.01</v>
      </c>
      <c r="AD287" s="10">
        <v>0.01</v>
      </c>
      <c r="AE287" s="10">
        <v>0</v>
      </c>
      <c r="AF287" s="10">
        <v>0</v>
      </c>
      <c r="AG287" s="10">
        <v>0</v>
      </c>
      <c r="AH287" s="10">
        <v>0.11</v>
      </c>
      <c r="AI287" s="10">
        <v>0.15</v>
      </c>
      <c r="AJ287" s="10">
        <v>0.02</v>
      </c>
      <c r="AK287" s="10">
        <v>0.02</v>
      </c>
      <c r="AL287" s="10">
        <v>0.11</v>
      </c>
      <c r="AM287" s="10">
        <v>0.05</v>
      </c>
      <c r="AN287" s="10">
        <v>0.1</v>
      </c>
    </row>
    <row r="288" spans="1:40" x14ac:dyDescent="0.25">
      <c r="A288" s="36"/>
      <c r="B288" s="36"/>
      <c r="C288" s="8">
        <v>60</v>
      </c>
      <c r="D288" s="10">
        <v>0.5</v>
      </c>
      <c r="E288" s="10">
        <v>0.69</v>
      </c>
      <c r="F288" s="10">
        <v>0.43</v>
      </c>
      <c r="G288" s="10">
        <v>0.69</v>
      </c>
      <c r="H288" s="10">
        <v>0.5</v>
      </c>
      <c r="I288" s="10">
        <v>0.53</v>
      </c>
      <c r="J288" s="10">
        <v>0.4</v>
      </c>
      <c r="K288" s="10">
        <v>0.52</v>
      </c>
      <c r="L288" s="10">
        <v>0.23</v>
      </c>
      <c r="M288" s="10">
        <v>0.41</v>
      </c>
      <c r="N288" s="10">
        <v>0.34</v>
      </c>
      <c r="O288" s="10">
        <v>0.53</v>
      </c>
      <c r="P288" s="10">
        <v>0.27</v>
      </c>
      <c r="Q288" s="10">
        <v>1.1399999999999999</v>
      </c>
      <c r="R288" s="10">
        <v>0.63</v>
      </c>
      <c r="S288" s="10">
        <v>0.3</v>
      </c>
      <c r="T288" s="10">
        <v>0.31</v>
      </c>
      <c r="U288" s="10">
        <v>0.3</v>
      </c>
      <c r="V288" s="10">
        <v>0.28000000000000003</v>
      </c>
      <c r="W288" s="10">
        <v>0.17</v>
      </c>
      <c r="X288" s="10">
        <v>0.36</v>
      </c>
      <c r="Y288" s="10">
        <v>0.26</v>
      </c>
      <c r="Z288" s="10">
        <v>0.37</v>
      </c>
      <c r="AA288" s="10">
        <v>0.44</v>
      </c>
      <c r="AB288" s="10">
        <v>0.36</v>
      </c>
      <c r="AC288" s="10">
        <v>0.08</v>
      </c>
      <c r="AD288" s="10">
        <v>0.08</v>
      </c>
      <c r="AE288" s="10">
        <v>0</v>
      </c>
      <c r="AF288" s="10">
        <v>0</v>
      </c>
      <c r="AG288" s="10">
        <v>0</v>
      </c>
      <c r="AH288" s="10">
        <v>0.1</v>
      </c>
      <c r="AI288" s="10">
        <v>0.13</v>
      </c>
      <c r="AJ288" s="10">
        <v>0.03</v>
      </c>
      <c r="AK288" s="10">
        <v>0.12</v>
      </c>
      <c r="AL288" s="10">
        <v>7.0000000000000007E-2</v>
      </c>
      <c r="AM288" s="10">
        <v>0.04</v>
      </c>
      <c r="AN288" s="10">
        <v>0.06</v>
      </c>
    </row>
    <row r="289" spans="1:40" x14ac:dyDescent="0.25">
      <c r="A289" s="36"/>
      <c r="B289" s="36"/>
      <c r="C289" s="8">
        <v>70</v>
      </c>
      <c r="D289" s="10">
        <v>0.82</v>
      </c>
      <c r="E289" s="10">
        <v>0.88</v>
      </c>
      <c r="F289" s="10">
        <v>0.72</v>
      </c>
      <c r="G289" s="10">
        <v>0.84</v>
      </c>
      <c r="H289" s="10">
        <v>0.61</v>
      </c>
      <c r="I289" s="10">
        <v>0.81</v>
      </c>
      <c r="J289" s="10">
        <v>0.52</v>
      </c>
      <c r="K289" s="10">
        <v>0.64</v>
      </c>
      <c r="L289" s="10">
        <v>0.38</v>
      </c>
      <c r="M289" s="10">
        <v>0.56000000000000005</v>
      </c>
      <c r="N289" s="10">
        <v>0.57999999999999996</v>
      </c>
      <c r="O289" s="10">
        <v>0.79</v>
      </c>
      <c r="P289" s="10">
        <v>0.54</v>
      </c>
      <c r="Q289" s="10">
        <v>1.67</v>
      </c>
      <c r="R289" s="10">
        <v>1.1200000000000001</v>
      </c>
      <c r="S289" s="10">
        <v>0.45</v>
      </c>
      <c r="T289" s="10">
        <v>0.44</v>
      </c>
      <c r="U289" s="10">
        <v>0.56999999999999995</v>
      </c>
      <c r="V289" s="10">
        <v>0.24</v>
      </c>
      <c r="W289" s="10">
        <v>0.19</v>
      </c>
      <c r="X289" s="10">
        <v>0.44</v>
      </c>
      <c r="Y289" s="10">
        <v>0.66</v>
      </c>
      <c r="Z289" s="10">
        <v>0.62</v>
      </c>
      <c r="AA289" s="10">
        <v>0.46</v>
      </c>
      <c r="AB289" s="10">
        <v>0.65</v>
      </c>
      <c r="AC289" s="10">
        <v>0.06</v>
      </c>
      <c r="AD289" s="10">
        <v>0.02</v>
      </c>
      <c r="AE289" s="10">
        <v>0</v>
      </c>
      <c r="AF289" s="10">
        <v>0</v>
      </c>
      <c r="AG289" s="10">
        <v>0.23</v>
      </c>
      <c r="AH289" s="10">
        <v>7.0000000000000007E-2</v>
      </c>
      <c r="AI289" s="10">
        <v>0.05</v>
      </c>
      <c r="AJ289" s="10">
        <v>0</v>
      </c>
      <c r="AK289" s="10">
        <v>0</v>
      </c>
      <c r="AL289" s="10">
        <v>0.09</v>
      </c>
      <c r="AM289" s="10">
        <v>0.11</v>
      </c>
      <c r="AN289" s="10">
        <v>7.0000000000000007E-2</v>
      </c>
    </row>
    <row r="290" spans="1:40" x14ac:dyDescent="0.25">
      <c r="A290" s="36"/>
      <c r="B290" s="36"/>
      <c r="C290" s="8">
        <v>80</v>
      </c>
      <c r="D290" s="10">
        <v>1.28</v>
      </c>
      <c r="E290" s="10">
        <v>1.53</v>
      </c>
      <c r="F290" s="10">
        <v>0.98</v>
      </c>
      <c r="G290" s="10">
        <v>1.01</v>
      </c>
      <c r="H290" s="10">
        <v>0.86</v>
      </c>
      <c r="I290" s="10">
        <v>0.97</v>
      </c>
      <c r="J290" s="10">
        <v>1.1399999999999999</v>
      </c>
      <c r="K290" s="10">
        <v>1.2</v>
      </c>
      <c r="L290" s="10">
        <v>0.66</v>
      </c>
      <c r="M290" s="10">
        <v>1.18</v>
      </c>
      <c r="N290" s="10">
        <v>0.81</v>
      </c>
      <c r="O290" s="10">
        <v>1.28</v>
      </c>
      <c r="P290" s="10">
        <v>0.77</v>
      </c>
      <c r="Q290" s="10">
        <v>2.4700000000000002</v>
      </c>
      <c r="R290" s="10">
        <v>2.1800000000000002</v>
      </c>
      <c r="S290" s="10">
        <v>1.1000000000000001</v>
      </c>
      <c r="T290" s="10">
        <v>0.64</v>
      </c>
      <c r="U290" s="10">
        <v>1.22</v>
      </c>
      <c r="V290" s="10">
        <v>0.66</v>
      </c>
      <c r="W290" s="10">
        <v>0.65</v>
      </c>
      <c r="X290" s="10">
        <v>0.74</v>
      </c>
      <c r="Y290" s="10">
        <v>0.91</v>
      </c>
      <c r="Z290" s="10">
        <v>1.17</v>
      </c>
      <c r="AA290" s="10">
        <v>0.56000000000000005</v>
      </c>
      <c r="AB290" s="10">
        <v>0.69</v>
      </c>
      <c r="AC290" s="10">
        <v>0.26</v>
      </c>
      <c r="AD290" s="10">
        <v>0.23</v>
      </c>
      <c r="AE290" s="10">
        <v>0</v>
      </c>
      <c r="AF290" s="10">
        <v>0</v>
      </c>
      <c r="AG290" s="10">
        <v>0.09</v>
      </c>
      <c r="AH290" s="10">
        <v>7.0000000000000007E-2</v>
      </c>
      <c r="AI290" s="10">
        <v>0.34</v>
      </c>
      <c r="AJ290" s="10">
        <v>0.08</v>
      </c>
      <c r="AK290" s="10">
        <v>0.11</v>
      </c>
      <c r="AL290" s="10">
        <v>0.1</v>
      </c>
      <c r="AM290" s="10">
        <v>0.06</v>
      </c>
      <c r="AN290" s="10">
        <v>-0.02</v>
      </c>
    </row>
    <row r="291" spans="1:40" x14ac:dyDescent="0.25">
      <c r="A291" s="36"/>
      <c r="B291" s="36" t="s">
        <v>468</v>
      </c>
      <c r="C291" s="8">
        <v>20</v>
      </c>
      <c r="D291" s="10">
        <v>0.08</v>
      </c>
      <c r="E291" s="10">
        <v>0.06</v>
      </c>
      <c r="F291" s="10">
        <v>0.11</v>
      </c>
      <c r="G291" s="10">
        <v>7.0000000000000007E-2</v>
      </c>
      <c r="H291" s="10">
        <v>0.12</v>
      </c>
      <c r="I291" s="10">
        <v>0.14000000000000001</v>
      </c>
      <c r="J291" s="10">
        <v>0.01</v>
      </c>
      <c r="K291" s="10">
        <v>0.03</v>
      </c>
      <c r="L291" s="10">
        <v>0.03</v>
      </c>
      <c r="M291" s="10">
        <v>0.2</v>
      </c>
      <c r="N291" s="10">
        <v>0.06</v>
      </c>
      <c r="O291" s="10">
        <v>0.11</v>
      </c>
      <c r="P291" s="10">
        <v>0.02</v>
      </c>
      <c r="Q291" s="10">
        <v>0.17</v>
      </c>
      <c r="R291" s="10">
        <v>0.16</v>
      </c>
      <c r="S291" s="10">
        <v>0</v>
      </c>
      <c r="T291" s="10">
        <v>0.1</v>
      </c>
      <c r="U291" s="10">
        <v>0.11</v>
      </c>
      <c r="V291" s="10">
        <v>0.05</v>
      </c>
      <c r="W291" s="10">
        <v>0.08</v>
      </c>
      <c r="X291" s="10">
        <v>0.1</v>
      </c>
      <c r="Y291" s="10">
        <v>7.0000000000000007E-2</v>
      </c>
      <c r="Z291" s="10">
        <v>0.03</v>
      </c>
      <c r="AA291" s="10">
        <v>0</v>
      </c>
      <c r="AB291" s="10">
        <v>0.08</v>
      </c>
      <c r="AC291" s="10">
        <v>0.09</v>
      </c>
      <c r="AD291" s="10">
        <v>0.08</v>
      </c>
      <c r="AE291" s="10">
        <v>0</v>
      </c>
      <c r="AF291" s="10">
        <v>0</v>
      </c>
      <c r="AG291" s="10">
        <v>0</v>
      </c>
      <c r="AH291" s="10">
        <v>0.05</v>
      </c>
      <c r="AI291" s="10">
        <v>0.09</v>
      </c>
      <c r="AJ291" s="10">
        <v>0.06</v>
      </c>
      <c r="AK291" s="10">
        <v>0</v>
      </c>
      <c r="AL291" s="10">
        <v>0.02</v>
      </c>
      <c r="AM291" s="10">
        <v>0.12</v>
      </c>
      <c r="AN291" s="10">
        <v>0.11</v>
      </c>
    </row>
    <row r="292" spans="1:40" x14ac:dyDescent="0.25">
      <c r="A292" s="36"/>
      <c r="B292" s="36"/>
      <c r="C292" s="8">
        <v>30</v>
      </c>
      <c r="D292" s="10">
        <v>0.23</v>
      </c>
      <c r="E292" s="10">
        <v>0.21</v>
      </c>
      <c r="F292" s="10">
        <v>0.16</v>
      </c>
      <c r="G292" s="10">
        <v>0.14000000000000001</v>
      </c>
      <c r="H292" s="10">
        <v>0.22</v>
      </c>
      <c r="I292" s="10">
        <v>0.18</v>
      </c>
      <c r="J292" s="10">
        <v>0.15</v>
      </c>
      <c r="K292" s="10">
        <v>0.17</v>
      </c>
      <c r="L292" s="10">
        <v>0.1</v>
      </c>
      <c r="M292" s="10">
        <v>0</v>
      </c>
      <c r="N292" s="10">
        <v>0.1</v>
      </c>
      <c r="O292" s="10">
        <v>0.1</v>
      </c>
      <c r="P292" s="10">
        <v>0.16</v>
      </c>
      <c r="Q292" s="10">
        <v>0.35</v>
      </c>
      <c r="R292" s="10">
        <v>0.3</v>
      </c>
      <c r="S292" s="10">
        <v>0.04</v>
      </c>
      <c r="T292" s="10">
        <v>0.06</v>
      </c>
      <c r="U292" s="10">
        <v>0.13</v>
      </c>
      <c r="V292" s="10">
        <v>0.1</v>
      </c>
      <c r="W292" s="10">
        <v>0.15</v>
      </c>
      <c r="X292" s="10">
        <v>0.15</v>
      </c>
      <c r="Y292" s="10">
        <v>0.09</v>
      </c>
      <c r="Z292" s="10">
        <v>0.06</v>
      </c>
      <c r="AA292" s="10">
        <v>0.14000000000000001</v>
      </c>
      <c r="AB292" s="10">
        <v>0.12</v>
      </c>
      <c r="AC292" s="10">
        <v>0.05</v>
      </c>
      <c r="AD292" s="10">
        <v>0</v>
      </c>
      <c r="AE292" s="10">
        <v>0</v>
      </c>
      <c r="AF292" s="10">
        <v>0</v>
      </c>
      <c r="AG292" s="10">
        <v>0.1</v>
      </c>
      <c r="AH292" s="10">
        <v>0.09</v>
      </c>
      <c r="AI292" s="10">
        <v>0</v>
      </c>
      <c r="AJ292" s="10">
        <v>0.06</v>
      </c>
      <c r="AK292" s="10">
        <v>0.11</v>
      </c>
      <c r="AL292" s="10">
        <v>0.12</v>
      </c>
      <c r="AM292" s="10">
        <v>0.05</v>
      </c>
      <c r="AN292" s="10">
        <v>0.08</v>
      </c>
    </row>
    <row r="293" spans="1:40" x14ac:dyDescent="0.25">
      <c r="A293" s="36"/>
      <c r="B293" s="36"/>
      <c r="C293" s="8">
        <v>40</v>
      </c>
      <c r="D293" s="10">
        <v>0.32</v>
      </c>
      <c r="E293" s="10">
        <v>0.25</v>
      </c>
      <c r="F293" s="10">
        <v>0.31</v>
      </c>
      <c r="G293" s="10">
        <v>0.36</v>
      </c>
      <c r="H293" s="10">
        <v>0.27</v>
      </c>
      <c r="I293" s="10">
        <v>0.38</v>
      </c>
      <c r="J293" s="10">
        <v>0.12</v>
      </c>
      <c r="K293" s="10">
        <v>0.11</v>
      </c>
      <c r="L293" s="10">
        <v>0.22</v>
      </c>
      <c r="M293" s="10">
        <v>0.31</v>
      </c>
      <c r="N293" s="10">
        <v>0.05</v>
      </c>
      <c r="O293" s="10">
        <v>0.27</v>
      </c>
      <c r="P293" s="10">
        <v>0.28000000000000003</v>
      </c>
      <c r="Q293" s="10">
        <v>0.57999999999999996</v>
      </c>
      <c r="R293" s="10">
        <v>0.45</v>
      </c>
      <c r="S293" s="10">
        <v>0.16</v>
      </c>
      <c r="T293" s="10">
        <v>0.09</v>
      </c>
      <c r="U293" s="10">
        <v>0.15</v>
      </c>
      <c r="V293" s="10">
        <v>0.02</v>
      </c>
      <c r="W293" s="10">
        <v>0.08</v>
      </c>
      <c r="X293" s="10">
        <v>0.26</v>
      </c>
      <c r="Y293" s="10">
        <v>0.18</v>
      </c>
      <c r="Z293" s="10">
        <v>0.16</v>
      </c>
      <c r="AA293" s="10">
        <v>0.17</v>
      </c>
      <c r="AB293" s="10">
        <v>0.28999999999999998</v>
      </c>
      <c r="AC293" s="10">
        <v>7.0000000000000007E-2</v>
      </c>
      <c r="AD293" s="10">
        <v>0.08</v>
      </c>
      <c r="AE293" s="10">
        <v>0</v>
      </c>
      <c r="AF293" s="10">
        <v>0</v>
      </c>
      <c r="AG293" s="10">
        <v>0.01</v>
      </c>
      <c r="AH293" s="10">
        <v>0</v>
      </c>
      <c r="AI293" s="10">
        <v>0.06</v>
      </c>
      <c r="AJ293" s="10">
        <v>0.1</v>
      </c>
      <c r="AK293" s="10">
        <v>0</v>
      </c>
      <c r="AL293" s="10">
        <v>0</v>
      </c>
      <c r="AM293" s="10">
        <v>0.08</v>
      </c>
      <c r="AN293" s="10">
        <v>0</v>
      </c>
    </row>
    <row r="294" spans="1:40" x14ac:dyDescent="0.25">
      <c r="A294" s="36"/>
      <c r="B294" s="36"/>
      <c r="C294" s="8">
        <v>50</v>
      </c>
      <c r="D294" s="10">
        <v>0.53</v>
      </c>
      <c r="E294" s="10">
        <v>0.49</v>
      </c>
      <c r="F294" s="10">
        <v>0.3</v>
      </c>
      <c r="G294" s="10">
        <v>0.5</v>
      </c>
      <c r="H294" s="10">
        <v>0.35</v>
      </c>
      <c r="I294" s="10">
        <v>0.35</v>
      </c>
      <c r="J294" s="10">
        <v>0.2</v>
      </c>
      <c r="K294" s="10">
        <v>0.35</v>
      </c>
      <c r="L294" s="10">
        <v>0.46</v>
      </c>
      <c r="M294" s="10">
        <v>0.36</v>
      </c>
      <c r="N294" s="10">
        <v>0.28999999999999998</v>
      </c>
      <c r="O294" s="10">
        <v>0.44</v>
      </c>
      <c r="P294" s="10">
        <v>0.44</v>
      </c>
      <c r="Q294" s="10">
        <v>0.84</v>
      </c>
      <c r="R294" s="10">
        <v>0.57999999999999996</v>
      </c>
      <c r="S294" s="10">
        <v>0.35</v>
      </c>
      <c r="T294" s="10">
        <v>0.2</v>
      </c>
      <c r="U294" s="10">
        <v>0.3</v>
      </c>
      <c r="V294" s="10">
        <v>0.24</v>
      </c>
      <c r="W294" s="10">
        <v>0.22</v>
      </c>
      <c r="X294" s="10">
        <v>0.26</v>
      </c>
      <c r="Y294" s="10">
        <v>0.28999999999999998</v>
      </c>
      <c r="Z294" s="10">
        <v>0.24</v>
      </c>
      <c r="AA294" s="10">
        <v>0.16</v>
      </c>
      <c r="AB294" s="10">
        <v>0.24</v>
      </c>
      <c r="AC294" s="10">
        <v>0.09</v>
      </c>
      <c r="AD294" s="10">
        <v>7.0000000000000007E-2</v>
      </c>
      <c r="AE294" s="10">
        <v>0</v>
      </c>
      <c r="AF294" s="10">
        <v>0</v>
      </c>
      <c r="AG294" s="10">
        <v>0.08</v>
      </c>
      <c r="AH294" s="10">
        <v>0.02</v>
      </c>
      <c r="AI294" s="10">
        <v>0.06</v>
      </c>
      <c r="AJ294" s="10">
        <v>0</v>
      </c>
      <c r="AK294" s="10">
        <v>0.04</v>
      </c>
      <c r="AL294" s="10">
        <v>0.05</v>
      </c>
      <c r="AM294" s="10">
        <v>0.11</v>
      </c>
      <c r="AN294" s="10">
        <v>0.06</v>
      </c>
    </row>
    <row r="295" spans="1:40" x14ac:dyDescent="0.25">
      <c r="A295" s="36"/>
      <c r="B295" s="36"/>
      <c r="C295" s="8">
        <v>60</v>
      </c>
      <c r="D295" s="10">
        <v>0.75</v>
      </c>
      <c r="E295" s="10">
        <v>0.92</v>
      </c>
      <c r="F295" s="10">
        <v>0.37</v>
      </c>
      <c r="G295" s="10">
        <v>0.54</v>
      </c>
      <c r="H295" s="10">
        <v>0.64</v>
      </c>
      <c r="I295" s="10">
        <v>0.63</v>
      </c>
      <c r="J295" s="10">
        <v>0.33</v>
      </c>
      <c r="K295" s="10">
        <v>0.38</v>
      </c>
      <c r="L295" s="10">
        <v>0.93</v>
      </c>
      <c r="M295" s="10">
        <v>0.39</v>
      </c>
      <c r="N295" s="10">
        <v>0.37</v>
      </c>
      <c r="O295" s="10">
        <v>0.61</v>
      </c>
      <c r="P295" s="10">
        <v>0.55000000000000004</v>
      </c>
      <c r="Q295" s="10">
        <v>1.27</v>
      </c>
      <c r="R295" s="10">
        <v>1.1299999999999999</v>
      </c>
      <c r="S295" s="10">
        <v>0.42</v>
      </c>
      <c r="T295" s="10">
        <v>0.34</v>
      </c>
      <c r="U295" s="10">
        <v>0.39</v>
      </c>
      <c r="V295" s="10">
        <v>0.32</v>
      </c>
      <c r="W295" s="10">
        <v>0.25</v>
      </c>
      <c r="X295" s="10">
        <v>0.45</v>
      </c>
      <c r="Y295" s="10">
        <v>0.49</v>
      </c>
      <c r="Z295" s="10">
        <v>0.66</v>
      </c>
      <c r="AA295" s="10">
        <v>0.36</v>
      </c>
      <c r="AB295" s="10">
        <v>0.55000000000000004</v>
      </c>
      <c r="AC295" s="10">
        <v>0.16</v>
      </c>
      <c r="AD295" s="10">
        <v>0.11</v>
      </c>
      <c r="AE295" s="10">
        <v>0</v>
      </c>
      <c r="AF295" s="10">
        <v>0</v>
      </c>
      <c r="AG295" s="10">
        <v>0.23</v>
      </c>
      <c r="AH295" s="10">
        <v>0.09</v>
      </c>
      <c r="AI295" s="10">
        <v>0.15</v>
      </c>
      <c r="AJ295" s="10">
        <v>0.08</v>
      </c>
      <c r="AK295" s="10">
        <v>0.18</v>
      </c>
      <c r="AL295" s="10">
        <v>0</v>
      </c>
      <c r="AM295" s="10">
        <v>0.14000000000000001</v>
      </c>
      <c r="AN295" s="10">
        <v>0</v>
      </c>
    </row>
    <row r="296" spans="1:40" x14ac:dyDescent="0.25">
      <c r="A296" s="36"/>
      <c r="B296" s="36"/>
      <c r="C296" s="8">
        <v>70</v>
      </c>
      <c r="D296" s="10">
        <v>1.25</v>
      </c>
      <c r="E296" s="10">
        <v>1.17</v>
      </c>
      <c r="F296" s="10">
        <v>0.71</v>
      </c>
      <c r="G296" s="10">
        <v>0.83</v>
      </c>
      <c r="H296" s="10">
        <v>0.82</v>
      </c>
      <c r="I296" s="10">
        <v>0.88</v>
      </c>
      <c r="J296" s="10">
        <v>0.75</v>
      </c>
      <c r="K296" s="10">
        <v>0.72</v>
      </c>
      <c r="L296" s="10">
        <v>1.1000000000000001</v>
      </c>
      <c r="M296" s="10">
        <v>0.98</v>
      </c>
      <c r="N296" s="10">
        <v>0.46</v>
      </c>
      <c r="O296" s="10">
        <v>0.93</v>
      </c>
      <c r="P296" s="10">
        <v>0.65</v>
      </c>
      <c r="Q296" s="10">
        <v>1.84</v>
      </c>
      <c r="R296" s="10">
        <v>1.59</v>
      </c>
      <c r="S296" s="10">
        <v>0.69</v>
      </c>
      <c r="T296" s="10">
        <v>0.43</v>
      </c>
      <c r="U296" s="10">
        <v>0.73</v>
      </c>
      <c r="V296" s="10">
        <v>0.55000000000000004</v>
      </c>
      <c r="W296" s="10">
        <v>0.34</v>
      </c>
      <c r="X296" s="10">
        <v>0.9</v>
      </c>
      <c r="Y296" s="10">
        <v>0.71</v>
      </c>
      <c r="Z296" s="10">
        <v>1.05</v>
      </c>
      <c r="AA296" s="10">
        <v>0.48</v>
      </c>
      <c r="AB296" s="10">
        <v>0.77</v>
      </c>
      <c r="AC296" s="10">
        <v>0.38</v>
      </c>
      <c r="AD296" s="10">
        <v>0.2</v>
      </c>
      <c r="AE296" s="10">
        <v>0</v>
      </c>
      <c r="AF296" s="10">
        <v>0</v>
      </c>
      <c r="AG296" s="10">
        <v>0.22</v>
      </c>
      <c r="AH296" s="10">
        <v>0.21</v>
      </c>
      <c r="AI296" s="10">
        <v>0.13</v>
      </c>
      <c r="AJ296" s="10">
        <v>0</v>
      </c>
      <c r="AK296" s="10">
        <v>0.06</v>
      </c>
      <c r="AL296" s="10">
        <v>0.14000000000000001</v>
      </c>
      <c r="AM296" s="10">
        <v>0</v>
      </c>
      <c r="AN296" s="10">
        <v>0.06</v>
      </c>
    </row>
    <row r="297" spans="1:40" x14ac:dyDescent="0.25">
      <c r="A297" s="36"/>
      <c r="B297" s="36"/>
      <c r="C297" s="8">
        <v>80</v>
      </c>
      <c r="D297" s="10">
        <v>1.76</v>
      </c>
      <c r="E297" s="10">
        <v>1.51</v>
      </c>
      <c r="F297" s="10">
        <v>1.1299999999999999</v>
      </c>
      <c r="G297" s="10">
        <v>1.21</v>
      </c>
      <c r="H297" s="10">
        <v>1.25</v>
      </c>
      <c r="I297" s="10">
        <v>1.5</v>
      </c>
      <c r="J297" s="10">
        <v>1.1599999999999999</v>
      </c>
      <c r="K297" s="10">
        <v>0.75</v>
      </c>
      <c r="L297" s="10">
        <v>1.72</v>
      </c>
      <c r="M297" s="10">
        <v>1.38</v>
      </c>
      <c r="N297" s="10">
        <v>0.78</v>
      </c>
      <c r="O297" s="10">
        <v>1.18</v>
      </c>
      <c r="P297" s="10">
        <v>1.08</v>
      </c>
      <c r="Q297" s="10">
        <v>2.48</v>
      </c>
      <c r="R297" s="10">
        <v>2.42</v>
      </c>
      <c r="S297" s="10">
        <v>1.0900000000000001</v>
      </c>
      <c r="T297" s="10">
        <v>0.78</v>
      </c>
      <c r="U297" s="10">
        <v>1.22</v>
      </c>
      <c r="V297" s="10">
        <v>0.66</v>
      </c>
      <c r="W297" s="10">
        <v>0.84</v>
      </c>
      <c r="X297" s="10">
        <v>0.91</v>
      </c>
      <c r="Y297" s="10">
        <v>1.1299999999999999</v>
      </c>
      <c r="Z297" s="10">
        <v>1.22</v>
      </c>
      <c r="AA297" s="10">
        <v>0.95</v>
      </c>
      <c r="AB297" s="10">
        <v>1.43</v>
      </c>
      <c r="AC297" s="10">
        <v>0.31</v>
      </c>
      <c r="AD297" s="10">
        <v>0.22</v>
      </c>
      <c r="AE297" s="10">
        <v>0</v>
      </c>
      <c r="AF297" s="10">
        <v>0</v>
      </c>
      <c r="AG297" s="10">
        <v>0.15</v>
      </c>
      <c r="AH297" s="10">
        <v>0.35</v>
      </c>
      <c r="AI297" s="10">
        <v>0.28999999999999998</v>
      </c>
      <c r="AJ297" s="10">
        <v>0.11</v>
      </c>
      <c r="AK297" s="10">
        <v>0.15</v>
      </c>
      <c r="AL297" s="10">
        <v>0.08</v>
      </c>
      <c r="AM297" s="10">
        <v>0</v>
      </c>
      <c r="AN297" s="10">
        <v>0.22</v>
      </c>
    </row>
    <row r="298" spans="1:40" x14ac:dyDescent="0.25">
      <c r="A298" s="36"/>
      <c r="B298" s="36" t="s">
        <v>469</v>
      </c>
      <c r="C298" s="8">
        <v>20</v>
      </c>
      <c r="D298" s="10">
        <v>0.04</v>
      </c>
      <c r="E298" s="10">
        <v>0.05</v>
      </c>
      <c r="F298" s="10">
        <v>0.03</v>
      </c>
      <c r="G298" s="10">
        <v>0.04</v>
      </c>
      <c r="H298" s="10">
        <v>0.08</v>
      </c>
      <c r="I298" s="10">
        <v>0.03</v>
      </c>
      <c r="J298" s="10">
        <v>0.05</v>
      </c>
      <c r="K298" s="10">
        <v>0.02</v>
      </c>
      <c r="L298" s="10">
        <v>0</v>
      </c>
      <c r="M298" s="10">
        <v>0.08</v>
      </c>
      <c r="N298" s="10">
        <v>0</v>
      </c>
      <c r="O298" s="10">
        <v>0.05</v>
      </c>
      <c r="P298" s="10">
        <v>0.02</v>
      </c>
      <c r="Q298" s="10">
        <v>0.05</v>
      </c>
      <c r="R298" s="10">
        <v>0.02</v>
      </c>
      <c r="S298" s="10">
        <v>0.03</v>
      </c>
      <c r="T298" s="10">
        <v>0.09</v>
      </c>
      <c r="U298" s="10">
        <v>0.04</v>
      </c>
      <c r="V298" s="10">
        <v>0.08</v>
      </c>
      <c r="W298" s="10">
        <v>0.06</v>
      </c>
      <c r="X298" s="10">
        <v>7.0000000000000007E-2</v>
      </c>
      <c r="Y298" s="10">
        <v>0.06</v>
      </c>
      <c r="Z298" s="10">
        <v>0.04</v>
      </c>
      <c r="AA298" s="10">
        <v>0.04</v>
      </c>
      <c r="AB298" s="10">
        <v>0.11</v>
      </c>
      <c r="AC298" s="10">
        <v>7.0000000000000007E-2</v>
      </c>
      <c r="AD298" s="10">
        <v>0.05</v>
      </c>
      <c r="AE298" s="10">
        <v>0</v>
      </c>
      <c r="AF298" s="10">
        <v>0</v>
      </c>
      <c r="AG298" s="10">
        <v>0.05</v>
      </c>
      <c r="AH298" s="10">
        <v>0.01</v>
      </c>
      <c r="AI298" s="10">
        <v>0.1</v>
      </c>
      <c r="AJ298" s="10">
        <v>0</v>
      </c>
      <c r="AK298" s="10">
        <v>0.05</v>
      </c>
      <c r="AL298" s="10">
        <v>0.06</v>
      </c>
      <c r="AM298" s="10">
        <v>0.02</v>
      </c>
      <c r="AN298" s="10">
        <v>0.11</v>
      </c>
    </row>
    <row r="299" spans="1:40" x14ac:dyDescent="0.25">
      <c r="A299" s="36"/>
      <c r="B299" s="36"/>
      <c r="C299" s="8">
        <v>30</v>
      </c>
      <c r="D299" s="10">
        <v>0</v>
      </c>
      <c r="E299" s="10">
        <v>0.1</v>
      </c>
      <c r="F299" s="10">
        <v>0.03</v>
      </c>
      <c r="G299" s="10">
        <v>0.06</v>
      </c>
      <c r="H299" s="10">
        <v>0.09</v>
      </c>
      <c r="I299" s="10">
        <v>0.11</v>
      </c>
      <c r="J299" s="10">
        <v>0.05</v>
      </c>
      <c r="K299" s="10">
        <v>0.14000000000000001</v>
      </c>
      <c r="L299" s="10">
        <v>0.03</v>
      </c>
      <c r="M299" s="10">
        <v>0.22</v>
      </c>
      <c r="N299" s="10">
        <v>0</v>
      </c>
      <c r="O299" s="10">
        <v>0.16</v>
      </c>
      <c r="P299" s="10">
        <v>0.04</v>
      </c>
      <c r="Q299" s="10">
        <v>0.24</v>
      </c>
      <c r="R299" s="10">
        <v>0.11</v>
      </c>
      <c r="S299" s="10">
        <v>0.11</v>
      </c>
      <c r="T299" s="10">
        <v>0.11</v>
      </c>
      <c r="U299" s="10">
        <v>0.06</v>
      </c>
      <c r="V299" s="10">
        <v>7.0000000000000007E-2</v>
      </c>
      <c r="W299" s="10">
        <v>0.17</v>
      </c>
      <c r="X299" s="10">
        <v>0.09</v>
      </c>
      <c r="Y299" s="10">
        <v>0.01</v>
      </c>
      <c r="Z299" s="10">
        <v>0.16</v>
      </c>
      <c r="AA299" s="10">
        <v>0.06</v>
      </c>
      <c r="AB299" s="10">
        <v>0.08</v>
      </c>
      <c r="AC299" s="10">
        <v>0</v>
      </c>
      <c r="AD299" s="10">
        <v>0.02</v>
      </c>
      <c r="AE299" s="10">
        <v>0</v>
      </c>
      <c r="AF299" s="10">
        <v>0</v>
      </c>
      <c r="AG299" s="10">
        <v>0.04</v>
      </c>
      <c r="AH299" s="10">
        <v>0.05</v>
      </c>
      <c r="AI299" s="10">
        <v>0.03</v>
      </c>
      <c r="AJ299" s="10">
        <v>0.04</v>
      </c>
      <c r="AK299" s="10">
        <v>0.05</v>
      </c>
      <c r="AL299" s="10">
        <v>0.06</v>
      </c>
      <c r="AM299" s="10">
        <v>7.0000000000000007E-2</v>
      </c>
      <c r="AN299" s="10">
        <v>0</v>
      </c>
    </row>
    <row r="300" spans="1:40" x14ac:dyDescent="0.25">
      <c r="A300" s="36"/>
      <c r="B300" s="36"/>
      <c r="C300" s="8">
        <v>40</v>
      </c>
      <c r="D300" s="10">
        <v>0.23</v>
      </c>
      <c r="E300" s="10">
        <v>0.21</v>
      </c>
      <c r="F300" s="10">
        <v>0.08</v>
      </c>
      <c r="G300" s="10">
        <v>0.2</v>
      </c>
      <c r="H300" s="10">
        <v>0.13</v>
      </c>
      <c r="I300" s="10">
        <v>0.19</v>
      </c>
      <c r="J300" s="10">
        <v>0.16</v>
      </c>
      <c r="K300" s="10">
        <v>0.23</v>
      </c>
      <c r="L300" s="10">
        <v>0</v>
      </c>
      <c r="M300" s="10">
        <v>0.32</v>
      </c>
      <c r="N300" s="10">
        <v>0</v>
      </c>
      <c r="O300" s="10">
        <v>0.14000000000000001</v>
      </c>
      <c r="P300" s="10">
        <v>0.1</v>
      </c>
      <c r="Q300" s="10">
        <v>0.36</v>
      </c>
      <c r="R300" s="10">
        <v>0.22</v>
      </c>
      <c r="S300" s="10">
        <v>0.12</v>
      </c>
      <c r="T300" s="10">
        <v>0.13</v>
      </c>
      <c r="U300" s="10">
        <v>0.13</v>
      </c>
      <c r="V300" s="10">
        <v>0.19</v>
      </c>
      <c r="W300" s="10">
        <v>0.06</v>
      </c>
      <c r="X300" s="10">
        <v>0.14000000000000001</v>
      </c>
      <c r="Y300" s="10">
        <v>0.08</v>
      </c>
      <c r="Z300" s="10">
        <v>0.28999999999999998</v>
      </c>
      <c r="AA300" s="10">
        <v>0.17</v>
      </c>
      <c r="AB300" s="10">
        <v>0.31</v>
      </c>
      <c r="AC300" s="10">
        <v>0.04</v>
      </c>
      <c r="AD300" s="10">
        <v>0.03</v>
      </c>
      <c r="AE300" s="10">
        <v>0</v>
      </c>
      <c r="AF300" s="10">
        <v>0</v>
      </c>
      <c r="AG300" s="10">
        <v>0.06</v>
      </c>
      <c r="AH300" s="10">
        <v>0.01</v>
      </c>
      <c r="AI300" s="10">
        <v>0.03</v>
      </c>
      <c r="AJ300" s="10">
        <v>0.04</v>
      </c>
      <c r="AK300" s="10">
        <v>0.04</v>
      </c>
      <c r="AL300" s="10">
        <v>7.0000000000000007E-2</v>
      </c>
      <c r="AM300" s="10">
        <v>0.06</v>
      </c>
      <c r="AN300" s="10">
        <v>0</v>
      </c>
    </row>
    <row r="301" spans="1:40" x14ac:dyDescent="0.25">
      <c r="A301" s="36"/>
      <c r="B301" s="36"/>
      <c r="C301" s="8">
        <v>50</v>
      </c>
      <c r="D301" s="10">
        <v>0.35</v>
      </c>
      <c r="E301" s="10">
        <v>0.4</v>
      </c>
      <c r="F301" s="10">
        <v>0.28000000000000003</v>
      </c>
      <c r="G301" s="10">
        <v>0.33</v>
      </c>
      <c r="H301" s="10">
        <v>0.23</v>
      </c>
      <c r="I301" s="10">
        <v>0.27</v>
      </c>
      <c r="J301" s="10">
        <v>0.28000000000000003</v>
      </c>
      <c r="K301" s="10">
        <v>0.39</v>
      </c>
      <c r="L301" s="10">
        <v>0.26</v>
      </c>
      <c r="M301" s="10">
        <v>0.35</v>
      </c>
      <c r="N301" s="10">
        <v>0</v>
      </c>
      <c r="O301" s="10">
        <v>0.28999999999999998</v>
      </c>
      <c r="P301" s="10">
        <v>0.19</v>
      </c>
      <c r="Q301" s="10">
        <v>0.49</v>
      </c>
      <c r="R301" s="10">
        <v>0.5</v>
      </c>
      <c r="S301" s="10">
        <v>0.22</v>
      </c>
      <c r="T301" s="10">
        <v>0.13</v>
      </c>
      <c r="U301" s="10">
        <v>0.18</v>
      </c>
      <c r="V301" s="10">
        <v>0.4</v>
      </c>
      <c r="W301" s="10">
        <v>0.13</v>
      </c>
      <c r="X301" s="10">
        <v>0.15</v>
      </c>
      <c r="Y301" s="10">
        <v>0</v>
      </c>
      <c r="Z301" s="10">
        <v>0.41</v>
      </c>
      <c r="AA301" s="10">
        <v>0.28000000000000003</v>
      </c>
      <c r="AB301" s="10">
        <v>0.48</v>
      </c>
      <c r="AC301" s="10">
        <v>0.12</v>
      </c>
      <c r="AD301" s="10">
        <v>7.0000000000000007E-2</v>
      </c>
      <c r="AE301" s="10">
        <v>0</v>
      </c>
      <c r="AF301" s="10">
        <v>0</v>
      </c>
      <c r="AG301" s="10">
        <v>0.06</v>
      </c>
      <c r="AH301" s="10">
        <v>0.06</v>
      </c>
      <c r="AI301" s="10">
        <v>0.06</v>
      </c>
      <c r="AJ301" s="10">
        <v>0.03</v>
      </c>
      <c r="AK301" s="10">
        <v>0.02</v>
      </c>
      <c r="AL301" s="10">
        <v>7.0000000000000007E-2</v>
      </c>
      <c r="AM301" s="10">
        <v>0</v>
      </c>
      <c r="AN301" s="10">
        <v>0.05</v>
      </c>
    </row>
    <row r="302" spans="1:40" x14ac:dyDescent="0.25">
      <c r="A302" s="36"/>
      <c r="B302" s="36"/>
      <c r="C302" s="8">
        <v>60</v>
      </c>
      <c r="D302" s="10">
        <v>0.49</v>
      </c>
      <c r="E302" s="10">
        <v>0.56000000000000005</v>
      </c>
      <c r="F302" s="10">
        <v>0.44</v>
      </c>
      <c r="G302" s="10">
        <v>0.37</v>
      </c>
      <c r="H302" s="10">
        <v>0.35</v>
      </c>
      <c r="I302" s="10">
        <v>0.4</v>
      </c>
      <c r="J302" s="10">
        <v>0.43</v>
      </c>
      <c r="K302" s="10">
        <v>0.38</v>
      </c>
      <c r="L302" s="10">
        <v>0.38</v>
      </c>
      <c r="M302" s="10">
        <v>0.47</v>
      </c>
      <c r="N302" s="10">
        <v>0</v>
      </c>
      <c r="O302" s="10">
        <v>0.4</v>
      </c>
      <c r="P302" s="10">
        <v>0.24</v>
      </c>
      <c r="Q302" s="10">
        <v>0.85</v>
      </c>
      <c r="R302" s="10">
        <v>0.59</v>
      </c>
      <c r="S302" s="10">
        <v>0.33</v>
      </c>
      <c r="T302" s="10">
        <v>0.39</v>
      </c>
      <c r="U302" s="10">
        <v>0.32</v>
      </c>
      <c r="V302" s="10">
        <v>0.59</v>
      </c>
      <c r="W302" s="10">
        <v>0.25</v>
      </c>
      <c r="X302" s="10">
        <v>0.25</v>
      </c>
      <c r="Y302" s="10">
        <v>0.09</v>
      </c>
      <c r="Z302" s="10">
        <v>0.73</v>
      </c>
      <c r="AA302" s="10">
        <v>0.45</v>
      </c>
      <c r="AB302" s="10">
        <v>0.44</v>
      </c>
      <c r="AC302" s="10">
        <v>0.11</v>
      </c>
      <c r="AD302" s="10">
        <v>0.11</v>
      </c>
      <c r="AE302" s="10">
        <v>0</v>
      </c>
      <c r="AF302" s="10">
        <v>0</v>
      </c>
      <c r="AG302" s="10">
        <v>0.2</v>
      </c>
      <c r="AH302" s="10">
        <v>0.15</v>
      </c>
      <c r="AI302" s="10">
        <v>0.02</v>
      </c>
      <c r="AJ302" s="10">
        <v>7.0000000000000007E-2</v>
      </c>
      <c r="AK302" s="10">
        <v>0.17</v>
      </c>
      <c r="AL302" s="10">
        <v>0</v>
      </c>
      <c r="AM302" s="10">
        <v>0</v>
      </c>
      <c r="AN302" s="10">
        <v>0.03</v>
      </c>
    </row>
    <row r="303" spans="1:40" x14ac:dyDescent="0.25">
      <c r="A303" s="36"/>
      <c r="B303" s="36"/>
      <c r="C303" s="8">
        <v>70</v>
      </c>
      <c r="D303" s="10">
        <v>0.7</v>
      </c>
      <c r="E303" s="10">
        <v>0.91</v>
      </c>
      <c r="F303" s="10">
        <v>0.68</v>
      </c>
      <c r="G303" s="10">
        <v>0.56999999999999995</v>
      </c>
      <c r="H303" s="10">
        <v>0.48</v>
      </c>
      <c r="I303" s="10">
        <v>0.67</v>
      </c>
      <c r="J303" s="10">
        <v>0.69</v>
      </c>
      <c r="K303" s="10">
        <v>0.62</v>
      </c>
      <c r="L303" s="10">
        <v>0.61</v>
      </c>
      <c r="M303" s="10">
        <v>0.6</v>
      </c>
      <c r="N303" s="10">
        <v>0</v>
      </c>
      <c r="O303" s="10">
        <v>0.56999999999999995</v>
      </c>
      <c r="P303" s="10">
        <v>0.38</v>
      </c>
      <c r="Q303" s="10">
        <v>1.31</v>
      </c>
      <c r="R303" s="10">
        <v>0.96</v>
      </c>
      <c r="S303" s="10">
        <v>0.57999999999999996</v>
      </c>
      <c r="T303" s="10">
        <v>0.56999999999999995</v>
      </c>
      <c r="U303" s="10">
        <v>0.42</v>
      </c>
      <c r="V303" s="10">
        <v>0.92</v>
      </c>
      <c r="W303" s="10">
        <v>0.49</v>
      </c>
      <c r="X303" s="10">
        <v>0.47</v>
      </c>
      <c r="Y303" s="10">
        <v>0.21</v>
      </c>
      <c r="Z303" s="10">
        <v>0.85</v>
      </c>
      <c r="AA303" s="10">
        <v>0.69</v>
      </c>
      <c r="AB303" s="10">
        <v>0.76</v>
      </c>
      <c r="AC303" s="10">
        <v>0.34</v>
      </c>
      <c r="AD303" s="10">
        <v>0.05</v>
      </c>
      <c r="AE303" s="10">
        <v>0</v>
      </c>
      <c r="AF303" s="10">
        <v>0</v>
      </c>
      <c r="AG303" s="10">
        <v>0.15</v>
      </c>
      <c r="AH303" s="10">
        <v>0.11</v>
      </c>
      <c r="AI303" s="10">
        <v>0.1</v>
      </c>
      <c r="AJ303" s="10">
        <v>0.09</v>
      </c>
      <c r="AK303" s="10">
        <v>0.09</v>
      </c>
      <c r="AL303" s="10">
        <v>0.05</v>
      </c>
      <c r="AM303" s="10">
        <v>0.04</v>
      </c>
      <c r="AN303" s="10">
        <v>7.0000000000000007E-2</v>
      </c>
    </row>
    <row r="304" spans="1:40" x14ac:dyDescent="0.25">
      <c r="A304" s="36"/>
      <c r="B304" s="36"/>
      <c r="C304" s="8">
        <v>80</v>
      </c>
      <c r="D304" s="10">
        <v>1.03</v>
      </c>
      <c r="E304" s="10">
        <v>1.33</v>
      </c>
      <c r="F304" s="10">
        <v>1</v>
      </c>
      <c r="G304" s="10">
        <v>0.87</v>
      </c>
      <c r="H304" s="10">
        <v>0.77</v>
      </c>
      <c r="I304" s="10">
        <v>0.99</v>
      </c>
      <c r="J304" s="10">
        <v>0.85</v>
      </c>
      <c r="K304" s="10">
        <v>0.78</v>
      </c>
      <c r="L304" s="10">
        <v>1.18</v>
      </c>
      <c r="M304" s="10">
        <v>1.34</v>
      </c>
      <c r="N304" s="10">
        <v>0</v>
      </c>
      <c r="O304" s="10">
        <v>0.9</v>
      </c>
      <c r="P304" s="10">
        <v>0.75</v>
      </c>
      <c r="Q304" s="10">
        <v>1.91</v>
      </c>
      <c r="R304" s="10">
        <v>1.69</v>
      </c>
      <c r="S304" s="10">
        <v>0.9</v>
      </c>
      <c r="T304" s="10">
        <v>0.72</v>
      </c>
      <c r="U304" s="10">
        <v>0.91</v>
      </c>
      <c r="V304" s="10">
        <v>1.04</v>
      </c>
      <c r="W304" s="10">
        <v>0.57999999999999996</v>
      </c>
      <c r="X304" s="10">
        <v>0.67</v>
      </c>
      <c r="Y304" s="10">
        <v>0.35</v>
      </c>
      <c r="Z304" s="10">
        <v>1.29</v>
      </c>
      <c r="AA304" s="10">
        <v>1.03</v>
      </c>
      <c r="AB304" s="10">
        <v>1.25</v>
      </c>
      <c r="AC304" s="10">
        <v>0.35</v>
      </c>
      <c r="AD304" s="10">
        <v>0.18</v>
      </c>
      <c r="AE304" s="10">
        <v>0</v>
      </c>
      <c r="AF304" s="10">
        <v>0</v>
      </c>
      <c r="AG304" s="10">
        <v>0.31</v>
      </c>
      <c r="AH304" s="10">
        <v>0.27</v>
      </c>
      <c r="AI304" s="10">
        <v>0.03</v>
      </c>
      <c r="AJ304" s="10">
        <v>0.06</v>
      </c>
      <c r="AK304" s="10">
        <v>0.21</v>
      </c>
      <c r="AL304" s="10">
        <v>0</v>
      </c>
      <c r="AM304" s="10">
        <v>0.15</v>
      </c>
      <c r="AN304" s="10">
        <v>0.11</v>
      </c>
    </row>
    <row r="305" spans="1:40" x14ac:dyDescent="0.25">
      <c r="A305" s="36"/>
      <c r="B305" s="36" t="s">
        <v>470</v>
      </c>
      <c r="C305" s="8">
        <v>20</v>
      </c>
      <c r="D305" s="10">
        <v>0.04</v>
      </c>
      <c r="E305" s="10">
        <v>0.03</v>
      </c>
      <c r="F305" s="10">
        <v>0</v>
      </c>
      <c r="G305" s="10">
        <v>0.08</v>
      </c>
      <c r="H305" s="10">
        <v>7.0000000000000007E-2</v>
      </c>
      <c r="I305" s="10">
        <v>0</v>
      </c>
      <c r="J305" s="10">
        <v>0</v>
      </c>
      <c r="K305" s="10">
        <v>0.06</v>
      </c>
      <c r="L305" s="10">
        <v>0.08</v>
      </c>
      <c r="M305" s="10">
        <v>0</v>
      </c>
      <c r="N305" s="10">
        <v>0</v>
      </c>
      <c r="O305" s="10">
        <v>0</v>
      </c>
      <c r="P305" s="10">
        <v>0.04</v>
      </c>
      <c r="Q305" s="10">
        <v>0.1</v>
      </c>
      <c r="R305" s="10">
        <v>0.02</v>
      </c>
      <c r="S305" s="10">
        <v>0</v>
      </c>
      <c r="T305" s="10">
        <v>0.09</v>
      </c>
      <c r="U305" s="10">
        <v>0.02</v>
      </c>
      <c r="V305" s="10">
        <v>0</v>
      </c>
      <c r="W305" s="10">
        <v>0.04</v>
      </c>
      <c r="X305" s="10">
        <v>0.11</v>
      </c>
      <c r="Y305" s="10">
        <v>0</v>
      </c>
      <c r="Z305" s="10">
        <v>0</v>
      </c>
      <c r="AA305" s="10">
        <v>0.08</v>
      </c>
      <c r="AB305" s="10">
        <v>7.0000000000000007E-2</v>
      </c>
      <c r="AC305" s="10">
        <v>0</v>
      </c>
      <c r="AD305" s="10">
        <v>0.02</v>
      </c>
      <c r="AE305" s="10">
        <v>0</v>
      </c>
      <c r="AF305" s="10">
        <v>0</v>
      </c>
      <c r="AG305" s="10">
        <v>0.04</v>
      </c>
      <c r="AH305" s="10">
        <v>0</v>
      </c>
      <c r="AI305" s="10">
        <v>0.04</v>
      </c>
      <c r="AJ305" s="10">
        <v>0.04</v>
      </c>
      <c r="AK305" s="10">
        <v>0.13</v>
      </c>
      <c r="AL305" s="10">
        <v>0</v>
      </c>
      <c r="AM305" s="10">
        <v>0</v>
      </c>
      <c r="AN305" s="10">
        <v>0.01</v>
      </c>
    </row>
    <row r="306" spans="1:40" x14ac:dyDescent="0.25">
      <c r="A306" s="36"/>
      <c r="B306" s="36"/>
      <c r="C306" s="8">
        <v>30</v>
      </c>
      <c r="D306" s="10">
        <v>0</v>
      </c>
      <c r="E306" s="10">
        <v>0.04</v>
      </c>
      <c r="F306" s="10">
        <v>0.08</v>
      </c>
      <c r="G306" s="10">
        <v>0.12</v>
      </c>
      <c r="H306" s="10">
        <v>0.12</v>
      </c>
      <c r="I306" s="10">
        <v>0.08</v>
      </c>
      <c r="J306" s="10">
        <v>0</v>
      </c>
      <c r="K306" s="10">
        <v>0.11</v>
      </c>
      <c r="L306" s="10">
        <v>0</v>
      </c>
      <c r="M306" s="10">
        <v>0.23</v>
      </c>
      <c r="N306" s="10">
        <v>0</v>
      </c>
      <c r="O306" s="10">
        <v>0</v>
      </c>
      <c r="P306" s="10">
        <v>0.05</v>
      </c>
      <c r="Q306" s="10">
        <v>0.24</v>
      </c>
      <c r="R306" s="10">
        <v>7.0000000000000007E-2</v>
      </c>
      <c r="S306" s="10">
        <v>0.06</v>
      </c>
      <c r="T306" s="10">
        <v>0.05</v>
      </c>
      <c r="U306" s="10">
        <v>0.11</v>
      </c>
      <c r="V306" s="10">
        <v>0.05</v>
      </c>
      <c r="W306" s="10">
        <v>0.05</v>
      </c>
      <c r="X306" s="10">
        <v>0.11</v>
      </c>
      <c r="Y306" s="10">
        <v>0</v>
      </c>
      <c r="Z306" s="10">
        <v>0.01</v>
      </c>
      <c r="AA306" s="10">
        <v>0.03</v>
      </c>
      <c r="AB306" s="10">
        <v>0.05</v>
      </c>
      <c r="AC306" s="10">
        <v>7.0000000000000007E-2</v>
      </c>
      <c r="AD306" s="10">
        <v>0</v>
      </c>
      <c r="AE306" s="10">
        <v>0</v>
      </c>
      <c r="AF306" s="10">
        <v>0</v>
      </c>
      <c r="AG306" s="10">
        <v>0.08</v>
      </c>
      <c r="AH306" s="10">
        <v>0</v>
      </c>
      <c r="AI306" s="10">
        <v>0.01</v>
      </c>
      <c r="AJ306" s="10">
        <v>0</v>
      </c>
      <c r="AK306" s="10">
        <v>0.08</v>
      </c>
      <c r="AL306" s="10">
        <v>0.04</v>
      </c>
      <c r="AM306" s="10">
        <v>0</v>
      </c>
      <c r="AN306" s="10">
        <v>0.01</v>
      </c>
    </row>
    <row r="307" spans="1:40" x14ac:dyDescent="0.25">
      <c r="A307" s="36"/>
      <c r="B307" s="36"/>
      <c r="C307" s="8">
        <v>40</v>
      </c>
      <c r="D307" s="10">
        <v>0.11</v>
      </c>
      <c r="E307" s="10">
        <v>0.22</v>
      </c>
      <c r="F307" s="10">
        <v>0</v>
      </c>
      <c r="G307" s="10">
        <v>0.16</v>
      </c>
      <c r="H307" s="10">
        <v>0.23</v>
      </c>
      <c r="I307" s="10">
        <v>0.17</v>
      </c>
      <c r="J307" s="10">
        <v>0</v>
      </c>
      <c r="K307" s="10">
        <v>0.19</v>
      </c>
      <c r="L307" s="10">
        <v>0.15</v>
      </c>
      <c r="M307" s="10">
        <v>0.18</v>
      </c>
      <c r="N307" s="10">
        <v>0</v>
      </c>
      <c r="O307" s="10">
        <v>0</v>
      </c>
      <c r="P307" s="10">
        <v>0.15</v>
      </c>
      <c r="Q307" s="10">
        <v>0.46</v>
      </c>
      <c r="R307" s="10">
        <v>0.37</v>
      </c>
      <c r="S307" s="10">
        <v>0.2</v>
      </c>
      <c r="T307" s="10">
        <v>0.15</v>
      </c>
      <c r="U307" s="10">
        <v>0.22</v>
      </c>
      <c r="V307" s="10">
        <v>0.06</v>
      </c>
      <c r="W307" s="10">
        <v>0.11</v>
      </c>
      <c r="X307" s="10">
        <v>0.22</v>
      </c>
      <c r="Y307" s="10">
        <v>0</v>
      </c>
      <c r="Z307" s="10">
        <v>0</v>
      </c>
      <c r="AA307" s="10">
        <v>0.06</v>
      </c>
      <c r="AB307" s="10">
        <v>0.05</v>
      </c>
      <c r="AC307" s="10">
        <v>0.13</v>
      </c>
      <c r="AD307" s="10">
        <v>0.05</v>
      </c>
      <c r="AE307" s="10">
        <v>0</v>
      </c>
      <c r="AF307" s="10">
        <v>0</v>
      </c>
      <c r="AG307" s="10">
        <v>0.08</v>
      </c>
      <c r="AH307" s="10">
        <v>0</v>
      </c>
      <c r="AI307" s="10">
        <v>0.04</v>
      </c>
      <c r="AJ307" s="10">
        <v>0.05</v>
      </c>
      <c r="AK307" s="10">
        <v>0.01</v>
      </c>
      <c r="AL307" s="10">
        <v>0.05</v>
      </c>
      <c r="AM307" s="10">
        <v>0</v>
      </c>
      <c r="AN307" s="10">
        <v>0.06</v>
      </c>
    </row>
    <row r="308" spans="1:40" x14ac:dyDescent="0.25">
      <c r="A308" s="36"/>
      <c r="B308" s="36"/>
      <c r="C308" s="8">
        <v>50</v>
      </c>
      <c r="D308" s="10">
        <v>0.23</v>
      </c>
      <c r="E308" s="10">
        <v>0.36</v>
      </c>
      <c r="F308" s="10">
        <v>0.06</v>
      </c>
      <c r="G308" s="10">
        <v>0.22</v>
      </c>
      <c r="H308" s="10">
        <v>0.18</v>
      </c>
      <c r="I308" s="10">
        <v>0.28000000000000003</v>
      </c>
      <c r="J308" s="10">
        <v>0</v>
      </c>
      <c r="K308" s="10">
        <v>0.25</v>
      </c>
      <c r="L308" s="10">
        <v>0.13</v>
      </c>
      <c r="M308" s="10">
        <v>0.17</v>
      </c>
      <c r="N308" s="10">
        <v>0</v>
      </c>
      <c r="O308" s="10">
        <v>0</v>
      </c>
      <c r="P308" s="10">
        <v>0.24</v>
      </c>
      <c r="Q308" s="10">
        <v>0.68</v>
      </c>
      <c r="R308" s="10">
        <v>0.61</v>
      </c>
      <c r="S308" s="10">
        <v>0.21</v>
      </c>
      <c r="T308" s="10">
        <v>0.16</v>
      </c>
      <c r="U308" s="10">
        <v>0.19</v>
      </c>
      <c r="V308" s="10">
        <v>0.19</v>
      </c>
      <c r="W308" s="10">
        <v>0.24</v>
      </c>
      <c r="X308" s="10">
        <v>0.28999999999999998</v>
      </c>
      <c r="Y308" s="10">
        <v>0</v>
      </c>
      <c r="Z308" s="10">
        <v>0</v>
      </c>
      <c r="AA308" s="10">
        <v>0.32</v>
      </c>
      <c r="AB308" s="10">
        <v>0.15</v>
      </c>
      <c r="AC308" s="10">
        <v>0.11</v>
      </c>
      <c r="AD308" s="10">
        <v>0.13</v>
      </c>
      <c r="AE308" s="10">
        <v>0</v>
      </c>
      <c r="AF308" s="10">
        <v>0</v>
      </c>
      <c r="AG308" s="10">
        <v>0.13</v>
      </c>
      <c r="AH308" s="10">
        <v>0</v>
      </c>
      <c r="AI308" s="10">
        <v>0.06</v>
      </c>
      <c r="AJ308" s="10">
        <v>0.09</v>
      </c>
      <c r="AK308" s="10">
        <v>0.13</v>
      </c>
      <c r="AL308" s="10">
        <v>0</v>
      </c>
      <c r="AM308" s="10">
        <v>0.06</v>
      </c>
      <c r="AN308" s="10">
        <v>0</v>
      </c>
    </row>
    <row r="309" spans="1:40" x14ac:dyDescent="0.25">
      <c r="A309" s="36"/>
      <c r="B309" s="36"/>
      <c r="C309" s="8">
        <v>60</v>
      </c>
      <c r="D309" s="10">
        <v>0.32</v>
      </c>
      <c r="E309" s="10">
        <v>0.51</v>
      </c>
      <c r="F309" s="10">
        <v>0.1</v>
      </c>
      <c r="G309" s="10">
        <v>0.37</v>
      </c>
      <c r="H309" s="10">
        <v>0.4</v>
      </c>
      <c r="I309" s="10">
        <v>0.31</v>
      </c>
      <c r="J309" s="10">
        <v>0</v>
      </c>
      <c r="K309" s="10">
        <v>0.36</v>
      </c>
      <c r="L309" s="10">
        <v>0.46</v>
      </c>
      <c r="M309" s="10">
        <v>0.6</v>
      </c>
      <c r="N309" s="10">
        <v>0</v>
      </c>
      <c r="O309" s="10">
        <v>0</v>
      </c>
      <c r="P309" s="10">
        <v>0.31</v>
      </c>
      <c r="Q309" s="10">
        <v>0.97</v>
      </c>
      <c r="R309" s="10">
        <v>0.78</v>
      </c>
      <c r="S309" s="10">
        <v>0.42</v>
      </c>
      <c r="T309" s="10">
        <v>0.34</v>
      </c>
      <c r="U309" s="10">
        <v>0.32</v>
      </c>
      <c r="V309" s="10">
        <v>0.26</v>
      </c>
      <c r="W309" s="10">
        <v>0.23</v>
      </c>
      <c r="X309" s="10">
        <v>0.31</v>
      </c>
      <c r="Y309" s="10">
        <v>0</v>
      </c>
      <c r="Z309" s="10">
        <v>0.04</v>
      </c>
      <c r="AA309" s="10">
        <v>0.39</v>
      </c>
      <c r="AB309" s="10">
        <v>0.25</v>
      </c>
      <c r="AC309" s="10">
        <v>0.12</v>
      </c>
      <c r="AD309" s="10">
        <v>0</v>
      </c>
      <c r="AE309" s="10">
        <v>0</v>
      </c>
      <c r="AF309" s="10">
        <v>0</v>
      </c>
      <c r="AG309" s="10">
        <v>0.09</v>
      </c>
      <c r="AH309" s="10">
        <v>0</v>
      </c>
      <c r="AI309" s="10">
        <v>0.02</v>
      </c>
      <c r="AJ309" s="10">
        <v>0.06</v>
      </c>
      <c r="AK309" s="10">
        <v>0</v>
      </c>
      <c r="AL309" s="10">
        <v>0</v>
      </c>
      <c r="AM309" s="10">
        <v>0.11</v>
      </c>
      <c r="AN309" s="10">
        <v>0.04</v>
      </c>
    </row>
    <row r="310" spans="1:40" x14ac:dyDescent="0.25">
      <c r="A310" s="36"/>
      <c r="B310" s="36"/>
      <c r="C310" s="8">
        <v>70</v>
      </c>
      <c r="D310" s="10">
        <v>0.56000000000000005</v>
      </c>
      <c r="E310" s="10">
        <v>0.84</v>
      </c>
      <c r="F310" s="10">
        <v>0.35</v>
      </c>
      <c r="G310" s="10">
        <v>0.33</v>
      </c>
      <c r="H310" s="10">
        <v>0.54</v>
      </c>
      <c r="I310" s="10">
        <v>0.46</v>
      </c>
      <c r="J310" s="10">
        <v>0</v>
      </c>
      <c r="K310" s="10">
        <v>0.63</v>
      </c>
      <c r="L310" s="10">
        <v>0.53</v>
      </c>
      <c r="M310" s="10">
        <v>0.64</v>
      </c>
      <c r="N310" s="10">
        <v>0</v>
      </c>
      <c r="O310" s="10">
        <v>0</v>
      </c>
      <c r="P310" s="10">
        <v>0.43</v>
      </c>
      <c r="Q310" s="10">
        <v>1.1100000000000001</v>
      </c>
      <c r="R310" s="10">
        <v>1.02</v>
      </c>
      <c r="S310" s="10">
        <v>0.32</v>
      </c>
      <c r="T310" s="10">
        <v>0.49</v>
      </c>
      <c r="U310" s="10">
        <v>0.46</v>
      </c>
      <c r="V310" s="10">
        <v>0.39</v>
      </c>
      <c r="W310" s="10">
        <v>0.25</v>
      </c>
      <c r="X310" s="10">
        <v>0.34</v>
      </c>
      <c r="Y310" s="10">
        <v>0</v>
      </c>
      <c r="Z310" s="10">
        <v>0.02</v>
      </c>
      <c r="AA310" s="10">
        <v>0.56000000000000005</v>
      </c>
      <c r="AB310" s="10">
        <v>0.62</v>
      </c>
      <c r="AC310" s="10">
        <v>0.26</v>
      </c>
      <c r="AD310" s="10">
        <v>0.06</v>
      </c>
      <c r="AE310" s="10">
        <v>0</v>
      </c>
      <c r="AF310" s="10">
        <v>0</v>
      </c>
      <c r="AG310" s="10">
        <v>0.2</v>
      </c>
      <c r="AH310" s="10">
        <v>0</v>
      </c>
      <c r="AI310" s="10">
        <v>0.1</v>
      </c>
      <c r="AJ310" s="10">
        <v>0</v>
      </c>
      <c r="AK310" s="10">
        <v>0.01</v>
      </c>
      <c r="AL310" s="10">
        <v>0</v>
      </c>
      <c r="AM310" s="10">
        <v>0.11</v>
      </c>
      <c r="AN310" s="10">
        <v>0.04</v>
      </c>
    </row>
    <row r="311" spans="1:40" x14ac:dyDescent="0.25">
      <c r="A311" s="36"/>
      <c r="B311" s="36"/>
      <c r="C311" s="8">
        <v>80</v>
      </c>
      <c r="D311" s="10">
        <v>0.8</v>
      </c>
      <c r="E311" s="10">
        <v>0.83</v>
      </c>
      <c r="F311" s="10">
        <v>0.51</v>
      </c>
      <c r="G311" s="10">
        <v>0.56999999999999995</v>
      </c>
      <c r="H311" s="10">
        <v>0.66</v>
      </c>
      <c r="I311" s="10">
        <v>0.57999999999999996</v>
      </c>
      <c r="J311" s="10">
        <v>0</v>
      </c>
      <c r="K311" s="10">
        <v>0.86</v>
      </c>
      <c r="L311" s="10">
        <v>0.8</v>
      </c>
      <c r="M311" s="10">
        <v>1.04</v>
      </c>
      <c r="N311" s="10">
        <v>0</v>
      </c>
      <c r="O311" s="10">
        <v>0</v>
      </c>
      <c r="P311" s="10">
        <v>0.59</v>
      </c>
      <c r="Q311" s="10">
        <v>1.38</v>
      </c>
      <c r="R311" s="10">
        <v>1.22</v>
      </c>
      <c r="S311" s="10">
        <v>0.52</v>
      </c>
      <c r="T311" s="10">
        <v>0.55000000000000004</v>
      </c>
      <c r="U311" s="10">
        <v>0.69</v>
      </c>
      <c r="V311" s="10">
        <v>0.52</v>
      </c>
      <c r="W311" s="10">
        <v>0.52</v>
      </c>
      <c r="X311" s="10">
        <v>0.67</v>
      </c>
      <c r="Y311" s="10">
        <v>0</v>
      </c>
      <c r="Z311" s="10">
        <v>0.03</v>
      </c>
      <c r="AA311" s="10">
        <v>0.49</v>
      </c>
      <c r="AB311" s="10">
        <v>0.57999999999999996</v>
      </c>
      <c r="AC311" s="10">
        <v>0.53</v>
      </c>
      <c r="AD311" s="10">
        <v>7.0000000000000007E-2</v>
      </c>
      <c r="AE311" s="10">
        <v>0</v>
      </c>
      <c r="AF311" s="10">
        <v>0</v>
      </c>
      <c r="AG311" s="10">
        <v>0.19</v>
      </c>
      <c r="AH311" s="10">
        <v>0</v>
      </c>
      <c r="AI311" s="10">
        <v>0.06</v>
      </c>
      <c r="AJ311" s="10">
        <v>0.06</v>
      </c>
      <c r="AK311" s="10">
        <v>0.06</v>
      </c>
      <c r="AL311" s="10">
        <v>0.04</v>
      </c>
      <c r="AM311" s="10">
        <v>0.15</v>
      </c>
      <c r="AN311" s="10">
        <v>0.08</v>
      </c>
    </row>
    <row r="312" spans="1:40" x14ac:dyDescent="0.25">
      <c r="A312" s="36"/>
      <c r="B312" s="36" t="s">
        <v>471</v>
      </c>
      <c r="C312" s="8">
        <v>20</v>
      </c>
      <c r="D312" s="10">
        <v>0.09</v>
      </c>
      <c r="E312" s="10">
        <v>0.04</v>
      </c>
      <c r="F312" s="10">
        <v>0</v>
      </c>
      <c r="G312" s="10">
        <v>0.04</v>
      </c>
      <c r="H312" s="10">
        <v>0.09</v>
      </c>
      <c r="I312" s="10">
        <v>0.03</v>
      </c>
      <c r="J312" s="10">
        <v>0</v>
      </c>
      <c r="K312" s="10">
        <v>0.13</v>
      </c>
      <c r="L312" s="10">
        <v>0.03</v>
      </c>
      <c r="M312" s="10">
        <v>0.06</v>
      </c>
      <c r="N312" s="10">
        <v>0</v>
      </c>
      <c r="O312" s="10">
        <v>0</v>
      </c>
      <c r="P312" s="10">
        <v>0.03</v>
      </c>
      <c r="Q312" s="10">
        <v>7.0000000000000007E-2</v>
      </c>
      <c r="R312" s="10">
        <v>0</v>
      </c>
      <c r="S312" s="10">
        <v>0</v>
      </c>
      <c r="T312" s="10">
        <v>0</v>
      </c>
      <c r="U312" s="10">
        <v>0</v>
      </c>
      <c r="V312" s="10">
        <v>0</v>
      </c>
      <c r="W312" s="10">
        <v>0.04</v>
      </c>
      <c r="X312" s="10">
        <v>0.08</v>
      </c>
      <c r="Y312" s="10">
        <v>0</v>
      </c>
      <c r="Z312" s="10">
        <v>0</v>
      </c>
      <c r="AA312" s="10">
        <v>7.0000000000000007E-2</v>
      </c>
      <c r="AB312" s="10">
        <v>0.08</v>
      </c>
      <c r="AC312" s="10">
        <v>0.01</v>
      </c>
      <c r="AD312" s="10">
        <v>0</v>
      </c>
      <c r="AE312" s="10">
        <v>0</v>
      </c>
      <c r="AF312" s="10">
        <v>0</v>
      </c>
      <c r="AG312" s="10">
        <v>0</v>
      </c>
      <c r="AH312" s="10">
        <v>0</v>
      </c>
      <c r="AI312" s="10">
        <v>0.09</v>
      </c>
      <c r="AJ312" s="10">
        <v>0</v>
      </c>
      <c r="AK312" s="10">
        <v>0.09</v>
      </c>
      <c r="AL312" s="10">
        <v>0.04</v>
      </c>
      <c r="AM312" s="10">
        <v>0.1</v>
      </c>
      <c r="AN312" s="10">
        <v>0.04</v>
      </c>
    </row>
    <row r="313" spans="1:40" x14ac:dyDescent="0.25">
      <c r="A313" s="36"/>
      <c r="B313" s="36"/>
      <c r="C313" s="8">
        <v>30</v>
      </c>
      <c r="D313" s="10">
        <v>0.1</v>
      </c>
      <c r="E313" s="10">
        <v>0.06</v>
      </c>
      <c r="F313" s="10">
        <v>0</v>
      </c>
      <c r="G313" s="10">
        <v>0.08</v>
      </c>
      <c r="H313" s="10">
        <v>0.03</v>
      </c>
      <c r="I313" s="10">
        <v>0.04</v>
      </c>
      <c r="J313" s="10">
        <v>0</v>
      </c>
      <c r="K313" s="10">
        <v>0.1</v>
      </c>
      <c r="L313" s="10">
        <v>0</v>
      </c>
      <c r="M313" s="10">
        <v>0.14000000000000001</v>
      </c>
      <c r="N313" s="10">
        <v>0</v>
      </c>
      <c r="O313" s="10">
        <v>0</v>
      </c>
      <c r="P313" s="10">
        <v>0.02</v>
      </c>
      <c r="Q313" s="10">
        <v>7.0000000000000007E-2</v>
      </c>
      <c r="R313" s="10">
        <v>0</v>
      </c>
      <c r="S313" s="10">
        <v>0</v>
      </c>
      <c r="T313" s="10">
        <v>0.02</v>
      </c>
      <c r="U313" s="10">
        <v>0.05</v>
      </c>
      <c r="V313" s="10">
        <v>0.03</v>
      </c>
      <c r="W313" s="10">
        <v>7.0000000000000007E-2</v>
      </c>
      <c r="X313" s="10">
        <v>0.04</v>
      </c>
      <c r="Y313" s="10">
        <v>0</v>
      </c>
      <c r="Z313" s="10">
        <v>0.08</v>
      </c>
      <c r="AA313" s="10">
        <v>0.05</v>
      </c>
      <c r="AB313" s="10">
        <v>0.06</v>
      </c>
      <c r="AC313" s="10">
        <v>0.02</v>
      </c>
      <c r="AD313" s="10">
        <v>0</v>
      </c>
      <c r="AE313" s="10">
        <v>0</v>
      </c>
      <c r="AF313" s="10">
        <v>0</v>
      </c>
      <c r="AG313" s="10">
        <v>0</v>
      </c>
      <c r="AH313" s="10">
        <v>0</v>
      </c>
      <c r="AI313" s="10">
        <v>0.08</v>
      </c>
      <c r="AJ313" s="10">
        <v>0.03</v>
      </c>
      <c r="AK313" s="10">
        <v>0</v>
      </c>
      <c r="AL313" s="10">
        <v>0</v>
      </c>
      <c r="AM313" s="10">
        <v>0</v>
      </c>
      <c r="AN313" s="10">
        <v>0</v>
      </c>
    </row>
    <row r="314" spans="1:40" x14ac:dyDescent="0.25">
      <c r="A314" s="36"/>
      <c r="B314" s="36"/>
      <c r="C314" s="8">
        <v>40</v>
      </c>
      <c r="D314" s="10">
        <v>0.08</v>
      </c>
      <c r="E314" s="10">
        <v>0.08</v>
      </c>
      <c r="F314" s="10">
        <v>0</v>
      </c>
      <c r="G314" s="10">
        <v>0.06</v>
      </c>
      <c r="H314" s="10">
        <v>0.03</v>
      </c>
      <c r="I314" s="10">
        <v>0.1</v>
      </c>
      <c r="J314" s="10">
        <v>0</v>
      </c>
      <c r="K314" s="10">
        <v>0</v>
      </c>
      <c r="L314" s="10">
        <v>0.01</v>
      </c>
      <c r="M314" s="10">
        <v>0</v>
      </c>
      <c r="N314" s="10">
        <v>0</v>
      </c>
      <c r="O314" s="10">
        <v>0</v>
      </c>
      <c r="P314" s="10">
        <v>7.0000000000000007E-2</v>
      </c>
      <c r="Q314" s="10">
        <v>0.11</v>
      </c>
      <c r="R314" s="10">
        <v>0</v>
      </c>
      <c r="S314" s="10">
        <v>0</v>
      </c>
      <c r="T314" s="10">
        <v>0.02</v>
      </c>
      <c r="U314" s="10">
        <v>0.01</v>
      </c>
      <c r="V314" s="10">
        <v>0.04</v>
      </c>
      <c r="W314" s="10">
        <v>7.0000000000000007E-2</v>
      </c>
      <c r="X314" s="10">
        <v>0.06</v>
      </c>
      <c r="Y314" s="10">
        <v>0</v>
      </c>
      <c r="Z314" s="10">
        <v>0.03</v>
      </c>
      <c r="AA314" s="10">
        <v>0.04</v>
      </c>
      <c r="AB314" s="10">
        <v>0.06</v>
      </c>
      <c r="AC314" s="10">
        <v>0.04</v>
      </c>
      <c r="AD314" s="10">
        <v>0</v>
      </c>
      <c r="AE314" s="10">
        <v>0</v>
      </c>
      <c r="AF314" s="10">
        <v>0.01</v>
      </c>
      <c r="AG314" s="10">
        <v>0.09</v>
      </c>
      <c r="AH314" s="10">
        <v>0</v>
      </c>
      <c r="AI314" s="10">
        <v>0.03</v>
      </c>
      <c r="AJ314" s="10">
        <v>0.03</v>
      </c>
      <c r="AK314" s="10">
        <v>0</v>
      </c>
      <c r="AL314" s="10">
        <v>0.06</v>
      </c>
      <c r="AM314" s="10">
        <v>0.16</v>
      </c>
      <c r="AN314" s="10">
        <v>0</v>
      </c>
    </row>
    <row r="315" spans="1:40" x14ac:dyDescent="0.25">
      <c r="A315" s="36"/>
      <c r="B315" s="36"/>
      <c r="C315" s="8">
        <v>50</v>
      </c>
      <c r="D315" s="10">
        <v>0.26</v>
      </c>
      <c r="E315" s="10">
        <v>0.17</v>
      </c>
      <c r="F315" s="10">
        <v>0</v>
      </c>
      <c r="G315" s="10">
        <v>0.13</v>
      </c>
      <c r="H315" s="10">
        <v>0.11</v>
      </c>
      <c r="I315" s="10">
        <v>0.2</v>
      </c>
      <c r="J315" s="10">
        <v>0</v>
      </c>
      <c r="K315" s="10">
        <v>0.1</v>
      </c>
      <c r="L315" s="10">
        <v>0.05</v>
      </c>
      <c r="M315" s="10">
        <v>0</v>
      </c>
      <c r="N315" s="10">
        <v>0</v>
      </c>
      <c r="O315" s="10">
        <v>0</v>
      </c>
      <c r="P315" s="10">
        <v>0.19</v>
      </c>
      <c r="Q315" s="10">
        <v>0.3</v>
      </c>
      <c r="R315" s="10">
        <v>0</v>
      </c>
      <c r="S315" s="10">
        <v>0</v>
      </c>
      <c r="T315" s="10">
        <v>0.05</v>
      </c>
      <c r="U315" s="10">
        <v>0</v>
      </c>
      <c r="V315" s="10">
        <v>0.08</v>
      </c>
      <c r="W315" s="10">
        <v>0</v>
      </c>
      <c r="X315" s="10">
        <v>0.08</v>
      </c>
      <c r="Y315" s="10">
        <v>0</v>
      </c>
      <c r="Z315" s="10">
        <v>0.1</v>
      </c>
      <c r="AA315" s="10">
        <v>0.06</v>
      </c>
      <c r="AB315" s="10">
        <v>0.05</v>
      </c>
      <c r="AC315" s="10">
        <v>0.15</v>
      </c>
      <c r="AD315" s="10">
        <v>0</v>
      </c>
      <c r="AE315" s="10">
        <v>0</v>
      </c>
      <c r="AF315" s="10">
        <v>0.1</v>
      </c>
      <c r="AG315" s="10">
        <v>0.05</v>
      </c>
      <c r="AH315" s="10">
        <v>0</v>
      </c>
      <c r="AI315" s="10">
        <v>0</v>
      </c>
      <c r="AJ315" s="10">
        <v>0</v>
      </c>
      <c r="AK315" s="10">
        <v>0</v>
      </c>
      <c r="AL315" s="10">
        <v>0</v>
      </c>
      <c r="AM315" s="10">
        <v>0</v>
      </c>
      <c r="AN315" s="10">
        <v>0.04</v>
      </c>
    </row>
    <row r="316" spans="1:40" x14ac:dyDescent="0.25">
      <c r="A316" s="36"/>
      <c r="B316" s="36"/>
      <c r="C316" s="8">
        <v>60</v>
      </c>
      <c r="D316" s="10">
        <v>0.36</v>
      </c>
      <c r="E316" s="10">
        <v>0.28000000000000003</v>
      </c>
      <c r="F316" s="10">
        <v>0</v>
      </c>
      <c r="G316" s="10">
        <v>0.28999999999999998</v>
      </c>
      <c r="H316" s="10">
        <v>0.21</v>
      </c>
      <c r="I316" s="10">
        <v>0.36</v>
      </c>
      <c r="J316" s="10">
        <v>0</v>
      </c>
      <c r="K316" s="10">
        <v>0.17</v>
      </c>
      <c r="L316" s="10">
        <v>0.06</v>
      </c>
      <c r="M316" s="10">
        <v>0</v>
      </c>
      <c r="N316" s="10">
        <v>0</v>
      </c>
      <c r="O316" s="10">
        <v>0</v>
      </c>
      <c r="P316" s="10">
        <v>0.17</v>
      </c>
      <c r="Q316" s="10">
        <v>0.5</v>
      </c>
      <c r="R316" s="10">
        <v>0</v>
      </c>
      <c r="S316" s="10">
        <v>0</v>
      </c>
      <c r="T316" s="10">
        <v>0.08</v>
      </c>
      <c r="U316" s="10">
        <v>0.19</v>
      </c>
      <c r="V316" s="10">
        <v>0</v>
      </c>
      <c r="W316" s="10">
        <v>0.09</v>
      </c>
      <c r="X316" s="10">
        <v>0.09</v>
      </c>
      <c r="Y316" s="10">
        <v>0</v>
      </c>
      <c r="Z316" s="10">
        <v>0.05</v>
      </c>
      <c r="AA316" s="10">
        <v>0.06</v>
      </c>
      <c r="AB316" s="10">
        <v>0</v>
      </c>
      <c r="AC316" s="10">
        <v>7.0000000000000007E-2</v>
      </c>
      <c r="AD316" s="10">
        <v>0</v>
      </c>
      <c r="AE316" s="10">
        <v>0</v>
      </c>
      <c r="AF316" s="10">
        <v>0</v>
      </c>
      <c r="AG316" s="10">
        <v>0.08</v>
      </c>
      <c r="AH316" s="10">
        <v>0</v>
      </c>
      <c r="AI316" s="10">
        <v>0.13</v>
      </c>
      <c r="AJ316" s="10">
        <v>7.0000000000000007E-2</v>
      </c>
      <c r="AK316" s="10">
        <v>0.01</v>
      </c>
      <c r="AL316" s="10">
        <v>0.12</v>
      </c>
      <c r="AM316" s="10">
        <v>0</v>
      </c>
      <c r="AN316" s="10">
        <v>0.03</v>
      </c>
    </row>
    <row r="317" spans="1:40" x14ac:dyDescent="0.25">
      <c r="A317" s="36"/>
      <c r="B317" s="36"/>
      <c r="C317" s="8">
        <v>70</v>
      </c>
      <c r="D317" s="10">
        <v>0.32</v>
      </c>
      <c r="E317" s="10">
        <v>0.4</v>
      </c>
      <c r="F317" s="10">
        <v>0</v>
      </c>
      <c r="G317" s="10">
        <v>0.42</v>
      </c>
      <c r="H317" s="10">
        <v>0.22</v>
      </c>
      <c r="I317" s="10">
        <v>0.48</v>
      </c>
      <c r="J317" s="10">
        <v>0</v>
      </c>
      <c r="K317" s="10">
        <v>0.31</v>
      </c>
      <c r="L317" s="10">
        <v>0.06</v>
      </c>
      <c r="M317" s="10">
        <v>0.22</v>
      </c>
      <c r="N317" s="10">
        <v>0</v>
      </c>
      <c r="O317" s="10">
        <v>0</v>
      </c>
      <c r="P317" s="10">
        <v>0.27</v>
      </c>
      <c r="Q317" s="10">
        <v>0.55000000000000004</v>
      </c>
      <c r="R317" s="10">
        <v>0</v>
      </c>
      <c r="S317" s="10">
        <v>0</v>
      </c>
      <c r="T317" s="10">
        <v>0.17</v>
      </c>
      <c r="U317" s="10">
        <v>0.33</v>
      </c>
      <c r="V317" s="10">
        <v>0.11</v>
      </c>
      <c r="W317" s="10">
        <v>0.17</v>
      </c>
      <c r="X317" s="10">
        <v>0.18</v>
      </c>
      <c r="Y317" s="10">
        <v>0</v>
      </c>
      <c r="Z317" s="10">
        <v>0.01</v>
      </c>
      <c r="AA317" s="10">
        <v>0.04</v>
      </c>
      <c r="AB317" s="10">
        <v>0</v>
      </c>
      <c r="AC317" s="10">
        <v>0.11</v>
      </c>
      <c r="AD317" s="10">
        <v>0.13</v>
      </c>
      <c r="AE317" s="10">
        <v>0</v>
      </c>
      <c r="AF317" s="10">
        <v>0</v>
      </c>
      <c r="AG317" s="10">
        <v>0.13</v>
      </c>
      <c r="AH317" s="10">
        <v>0</v>
      </c>
      <c r="AI317" s="10">
        <v>0.04</v>
      </c>
      <c r="AJ317" s="10">
        <v>0</v>
      </c>
      <c r="AK317" s="10">
        <v>0.04</v>
      </c>
      <c r="AL317" s="10">
        <v>0.06</v>
      </c>
      <c r="AM317" s="10">
        <v>0.05</v>
      </c>
      <c r="AN317" s="10">
        <v>0.03</v>
      </c>
    </row>
    <row r="318" spans="1:40" x14ac:dyDescent="0.25">
      <c r="A318" s="36"/>
      <c r="B318" s="36"/>
      <c r="C318" s="8">
        <v>80</v>
      </c>
      <c r="D318" s="10">
        <v>0.52</v>
      </c>
      <c r="E318" s="10">
        <v>0.49</v>
      </c>
      <c r="F318" s="10">
        <v>0</v>
      </c>
      <c r="G318" s="10">
        <v>0.34</v>
      </c>
      <c r="H318" s="10">
        <v>0.34</v>
      </c>
      <c r="I318" s="10">
        <v>0.63</v>
      </c>
      <c r="J318" s="10">
        <v>0</v>
      </c>
      <c r="K318" s="10">
        <v>0.47</v>
      </c>
      <c r="L318" s="10">
        <v>0.1</v>
      </c>
      <c r="M318" s="10">
        <v>0.36</v>
      </c>
      <c r="N318" s="10">
        <v>0</v>
      </c>
      <c r="O318" s="10">
        <v>0</v>
      </c>
      <c r="P318" s="10">
        <v>0.33</v>
      </c>
      <c r="Q318" s="10">
        <v>0.68</v>
      </c>
      <c r="R318" s="10">
        <v>0</v>
      </c>
      <c r="S318" s="10">
        <v>0</v>
      </c>
      <c r="T318" s="10">
        <v>0.38</v>
      </c>
      <c r="U318" s="10">
        <v>0.47</v>
      </c>
      <c r="V318" s="10">
        <v>0.26</v>
      </c>
      <c r="W318" s="10">
        <v>0.22</v>
      </c>
      <c r="X318" s="10">
        <v>0.4</v>
      </c>
      <c r="Y318" s="10">
        <v>0</v>
      </c>
      <c r="Z318" s="10">
        <v>0.04</v>
      </c>
      <c r="AA318" s="10">
        <v>0.11</v>
      </c>
      <c r="AB318" s="10">
        <v>0.14000000000000001</v>
      </c>
      <c r="AC318" s="10">
        <v>0.26</v>
      </c>
      <c r="AD318" s="10">
        <v>0.06</v>
      </c>
      <c r="AE318" s="10">
        <v>0</v>
      </c>
      <c r="AF318" s="10">
        <v>0</v>
      </c>
      <c r="AG318" s="10">
        <v>0.2</v>
      </c>
      <c r="AH318" s="10">
        <v>0</v>
      </c>
      <c r="AI318" s="10">
        <v>0.12</v>
      </c>
      <c r="AJ318" s="10">
        <v>0.01</v>
      </c>
      <c r="AK318" s="10">
        <v>0.13</v>
      </c>
      <c r="AL318" s="10">
        <v>7.0000000000000007E-2</v>
      </c>
      <c r="AM318" s="10">
        <v>0.01</v>
      </c>
      <c r="AN318" s="10">
        <v>0.05</v>
      </c>
    </row>
  </sheetData>
  <mergeCells count="64">
    <mergeCell ref="D269:AN269"/>
    <mergeCell ref="D111:AI111"/>
    <mergeCell ref="D161:V161"/>
    <mergeCell ref="W161:AG161"/>
    <mergeCell ref="AH161:AR161"/>
    <mergeCell ref="D240:R240"/>
    <mergeCell ref="S240:AB240"/>
    <mergeCell ref="AC240:AN240"/>
    <mergeCell ref="B312:B318"/>
    <mergeCell ref="B233:B239"/>
    <mergeCell ref="A241:A318"/>
    <mergeCell ref="B241:B247"/>
    <mergeCell ref="B248:B254"/>
    <mergeCell ref="B255:B261"/>
    <mergeCell ref="B262:B268"/>
    <mergeCell ref="B270:B276"/>
    <mergeCell ref="B277:B283"/>
    <mergeCell ref="B284:B290"/>
    <mergeCell ref="B291:B297"/>
    <mergeCell ref="B298:B304"/>
    <mergeCell ref="B305:B311"/>
    <mergeCell ref="B191:B197"/>
    <mergeCell ref="B198:B204"/>
    <mergeCell ref="B205:B211"/>
    <mergeCell ref="B212:B218"/>
    <mergeCell ref="B219:B225"/>
    <mergeCell ref="B226:B232"/>
    <mergeCell ref="B147:B153"/>
    <mergeCell ref="B154:B160"/>
    <mergeCell ref="A162:A239"/>
    <mergeCell ref="B162:B168"/>
    <mergeCell ref="B169:B175"/>
    <mergeCell ref="B176:B182"/>
    <mergeCell ref="B183:B189"/>
    <mergeCell ref="A83:A160"/>
    <mergeCell ref="B83:B89"/>
    <mergeCell ref="B90:B96"/>
    <mergeCell ref="B97:B103"/>
    <mergeCell ref="B104:B110"/>
    <mergeCell ref="B112:B118"/>
    <mergeCell ref="B119:B125"/>
    <mergeCell ref="B126:B132"/>
    <mergeCell ref="B133:B139"/>
    <mergeCell ref="B140:B146"/>
    <mergeCell ref="B68:B74"/>
    <mergeCell ref="B75:B81"/>
    <mergeCell ref="A4:A81"/>
    <mergeCell ref="B18:B24"/>
    <mergeCell ref="B11:B17"/>
    <mergeCell ref="D32:AI32"/>
    <mergeCell ref="D82:U82"/>
    <mergeCell ref="V82:AC82"/>
    <mergeCell ref="AD82:AI82"/>
    <mergeCell ref="B25:B31"/>
    <mergeCell ref="B33:B39"/>
    <mergeCell ref="B40:B46"/>
    <mergeCell ref="B47:B53"/>
    <mergeCell ref="B54:B60"/>
    <mergeCell ref="B61:B67"/>
    <mergeCell ref="A1:E1"/>
    <mergeCell ref="D3:Q3"/>
    <mergeCell ref="R3:Z3"/>
    <mergeCell ref="AA3:AI3"/>
    <mergeCell ref="B4:B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0A09A-B1B7-449B-9EE0-F350DE491F5C}">
  <dimension ref="A1:FB205"/>
  <sheetViews>
    <sheetView workbookViewId="0">
      <selection sqref="A1:E1"/>
    </sheetView>
  </sheetViews>
  <sheetFormatPr defaultRowHeight="15" x14ac:dyDescent="0.25"/>
  <cols>
    <col min="1" max="1" width="9.42578125" bestFit="1" customWidth="1"/>
    <col min="35" max="35" width="9.42578125" bestFit="1" customWidth="1"/>
  </cols>
  <sheetData>
    <row r="1" spans="1:158" x14ac:dyDescent="0.25">
      <c r="A1" s="34" t="s">
        <v>536</v>
      </c>
      <c r="B1" s="34"/>
      <c r="C1" s="34"/>
      <c r="D1" s="34"/>
      <c r="E1" s="34"/>
    </row>
    <row r="3" spans="1:158" x14ac:dyDescent="0.25">
      <c r="A3" s="9" t="s">
        <v>478</v>
      </c>
      <c r="B3" s="35" t="s">
        <v>480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I3" s="9" t="s">
        <v>478</v>
      </c>
      <c r="AJ3" s="35" t="s">
        <v>481</v>
      </c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Q3" s="9" t="s">
        <v>478</v>
      </c>
      <c r="BR3" s="35" t="s">
        <v>482</v>
      </c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13"/>
      <c r="DH3" s="9" t="s">
        <v>478</v>
      </c>
      <c r="DI3" s="35" t="s">
        <v>483</v>
      </c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35"/>
      <c r="EM3" s="35"/>
      <c r="EN3" s="35"/>
      <c r="EO3" s="35"/>
      <c r="EP3" s="35"/>
      <c r="EQ3" s="35"/>
      <c r="ER3" s="35"/>
      <c r="ES3" s="35"/>
    </row>
    <row r="4" spans="1:158" x14ac:dyDescent="0.25">
      <c r="A4" s="5" t="s">
        <v>479</v>
      </c>
      <c r="B4" s="35" t="s">
        <v>0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 t="s">
        <v>1</v>
      </c>
      <c r="Q4" s="35"/>
      <c r="R4" s="35"/>
      <c r="S4" s="35"/>
      <c r="T4" s="35"/>
      <c r="U4" s="35"/>
      <c r="V4" s="35"/>
      <c r="W4" s="35"/>
      <c r="X4" s="35"/>
      <c r="Y4" s="35" t="s">
        <v>4</v>
      </c>
      <c r="Z4" s="35"/>
      <c r="AA4" s="35"/>
      <c r="AB4" s="35"/>
      <c r="AC4" s="35"/>
      <c r="AD4" s="35"/>
      <c r="AE4" s="35"/>
      <c r="AF4" s="35"/>
      <c r="AG4" s="35"/>
      <c r="AI4" s="5" t="s">
        <v>479</v>
      </c>
      <c r="AJ4" s="35" t="s">
        <v>0</v>
      </c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 t="s">
        <v>1</v>
      </c>
      <c r="BC4" s="35"/>
      <c r="BD4" s="35"/>
      <c r="BE4" s="35"/>
      <c r="BF4" s="35"/>
      <c r="BG4" s="35"/>
      <c r="BH4" s="35"/>
      <c r="BI4" s="35"/>
      <c r="BJ4" s="35" t="s">
        <v>4</v>
      </c>
      <c r="BK4" s="35"/>
      <c r="BL4" s="35"/>
      <c r="BM4" s="35"/>
      <c r="BN4" s="35"/>
      <c r="BO4" s="35"/>
      <c r="BQ4" s="5" t="s">
        <v>479</v>
      </c>
      <c r="BR4" s="35" t="s">
        <v>0</v>
      </c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 t="s">
        <v>1</v>
      </c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 t="s">
        <v>4</v>
      </c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13"/>
      <c r="DH4" s="5" t="s">
        <v>479</v>
      </c>
      <c r="DI4" s="35" t="s">
        <v>0</v>
      </c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 t="s">
        <v>1</v>
      </c>
      <c r="DY4" s="35"/>
      <c r="DZ4" s="35"/>
      <c r="EA4" s="35"/>
      <c r="EB4" s="35"/>
      <c r="EC4" s="35"/>
      <c r="ED4" s="35"/>
      <c r="EE4" s="35"/>
      <c r="EF4" s="35"/>
      <c r="EG4" s="35"/>
      <c r="EH4" s="35" t="s">
        <v>4</v>
      </c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</row>
    <row r="5" spans="1:158" x14ac:dyDescent="0.25">
      <c r="A5" s="10">
        <v>0</v>
      </c>
      <c r="B5" s="10">
        <v>-5.5500000000000002E-3</v>
      </c>
      <c r="C5" s="10">
        <v>-7.0400000000000004E-2</v>
      </c>
      <c r="D5" s="10">
        <v>-3.3419999999999998E-2</v>
      </c>
      <c r="E5" s="10">
        <v>-0.14854000000000001</v>
      </c>
      <c r="F5" s="10">
        <v>-8.9200000000000002E-2</v>
      </c>
      <c r="G5" s="10">
        <v>-0.17393</v>
      </c>
      <c r="H5" s="10">
        <v>-0.33984999999999999</v>
      </c>
      <c r="I5" s="10">
        <v>-8.4690000000000001E-2</v>
      </c>
      <c r="J5" s="10">
        <v>-1.362E-2</v>
      </c>
      <c r="K5" s="10">
        <v>-0.15665999999999999</v>
      </c>
      <c r="L5" s="10">
        <v>-5.0779999999999999E-2</v>
      </c>
      <c r="M5" s="10">
        <v>-0.16356999999999999</v>
      </c>
      <c r="N5" s="10">
        <v>-0.21215000000000001</v>
      </c>
      <c r="O5" s="10">
        <v>-0.1177</v>
      </c>
      <c r="P5" s="10">
        <v>-0.28854000000000002</v>
      </c>
      <c r="Q5" s="10">
        <v>8.2507999999999998E-2</v>
      </c>
      <c r="R5" s="10">
        <v>-0.19355</v>
      </c>
      <c r="S5" s="10">
        <v>-0.14202999999999999</v>
      </c>
      <c r="T5" s="10">
        <v>-0.12086</v>
      </c>
      <c r="U5" s="10">
        <v>-5.9729999999999998E-2</v>
      </c>
      <c r="V5" s="10">
        <v>0.235758</v>
      </c>
      <c r="W5" s="10">
        <v>-0.41105999999999998</v>
      </c>
      <c r="X5" s="10">
        <v>-2.2630000000000001E-2</v>
      </c>
      <c r="Y5" s="10">
        <v>-0.14513000000000001</v>
      </c>
      <c r="Z5" s="10">
        <v>8.1862000000000004E-2</v>
      </c>
      <c r="AA5" s="10">
        <v>-3.1699999999999999E-2</v>
      </c>
      <c r="AB5" s="10">
        <v>2.3761999999999998E-2</v>
      </c>
      <c r="AC5" s="10">
        <v>-0.19525000000000001</v>
      </c>
      <c r="AD5" s="10">
        <v>-6.94E-3</v>
      </c>
      <c r="AE5" s="10">
        <v>-0.1229</v>
      </c>
      <c r="AF5" s="10">
        <v>4.5060000000000003E-2</v>
      </c>
      <c r="AG5" s="10">
        <v>-0.22359000000000001</v>
      </c>
      <c r="AH5" s="17"/>
      <c r="AI5" s="10">
        <v>0</v>
      </c>
      <c r="AJ5" s="10">
        <v>-0.12341000000000001</v>
      </c>
      <c r="AK5" s="10">
        <v>-0.11928999999999999</v>
      </c>
      <c r="AL5" s="10">
        <v>-9.0679999999999997E-2</v>
      </c>
      <c r="AM5" s="10">
        <v>-4.5359999999999998E-2</v>
      </c>
      <c r="AN5" s="10">
        <v>-1.74E-3</v>
      </c>
      <c r="AO5" s="10">
        <v>-0.28421000000000002</v>
      </c>
      <c r="AP5" s="10">
        <v>-4.0299999999999997E-3</v>
      </c>
      <c r="AQ5" s="10">
        <v>-0.18426999999999999</v>
      </c>
      <c r="AR5" s="10">
        <v>-7.3160000000000003E-2</v>
      </c>
      <c r="AS5" s="10">
        <v>-1.2630000000000001E-2</v>
      </c>
      <c r="AT5" s="10">
        <v>-7.9509999999999997E-2</v>
      </c>
      <c r="AU5" s="10">
        <v>-0.20607</v>
      </c>
      <c r="AV5" s="10">
        <v>0.17071600000000001</v>
      </c>
      <c r="AW5" s="10">
        <v>-0.16048999999999999</v>
      </c>
      <c r="AX5" s="10">
        <v>-0.18229000000000001</v>
      </c>
      <c r="AY5" s="10">
        <v>-0.19586000000000001</v>
      </c>
      <c r="AZ5" s="10">
        <v>-5.9959999999999999E-2</v>
      </c>
      <c r="BA5" s="10">
        <v>1.1374E-2</v>
      </c>
      <c r="BB5" s="10">
        <v>-0.17179</v>
      </c>
      <c r="BC5" s="10">
        <v>-0.21809999999999999</v>
      </c>
      <c r="BD5" s="10">
        <v>-0.12293999999999999</v>
      </c>
      <c r="BE5" s="10">
        <v>-0.19724</v>
      </c>
      <c r="BF5" s="10">
        <v>-0.21181</v>
      </c>
      <c r="BG5" s="10">
        <v>-5.7230000000000003E-2</v>
      </c>
      <c r="BH5" s="10">
        <v>-0.3569</v>
      </c>
      <c r="BI5" s="10">
        <v>-0.17743999999999999</v>
      </c>
      <c r="BJ5" s="10">
        <v>-0.14249999999999999</v>
      </c>
      <c r="BK5" s="10">
        <v>7.9353999999999994E-2</v>
      </c>
      <c r="BL5" s="10">
        <v>-4.9950000000000001E-2</v>
      </c>
      <c r="BM5" s="10">
        <v>2.6120000000000002E-3</v>
      </c>
      <c r="BN5" s="10">
        <v>-0.23282</v>
      </c>
      <c r="BO5" s="10">
        <v>-0.11637</v>
      </c>
      <c r="BP5" s="17"/>
      <c r="BQ5" s="10">
        <v>0</v>
      </c>
      <c r="BR5" s="10">
        <v>-4.0299999999999997E-3</v>
      </c>
      <c r="BS5" s="10">
        <v>0.13753000000000001</v>
      </c>
      <c r="BT5" s="10">
        <v>7.2996000000000005E-2</v>
      </c>
      <c r="BU5" s="10">
        <v>-0.20361000000000001</v>
      </c>
      <c r="BV5" s="10">
        <v>4.6776999999999999E-2</v>
      </c>
      <c r="BW5" s="10">
        <v>9.9126000000000006E-2</v>
      </c>
      <c r="BX5" s="10">
        <v>-0.20646999999999999</v>
      </c>
      <c r="BY5" s="10">
        <v>-0.18706</v>
      </c>
      <c r="BZ5" s="10">
        <v>0.117784</v>
      </c>
      <c r="CA5" s="10">
        <v>3.5249999999999997E-2</v>
      </c>
      <c r="CB5" s="10">
        <v>0.11216</v>
      </c>
      <c r="CC5" s="10">
        <v>5.6112000000000002E-2</v>
      </c>
      <c r="CD5" s="10">
        <v>4.2761E-2</v>
      </c>
      <c r="CE5" s="10">
        <v>-7.7369999999999994E-2</v>
      </c>
      <c r="CF5" s="10">
        <v>1.6681000000000001E-2</v>
      </c>
      <c r="CG5" s="10">
        <v>-0.15112</v>
      </c>
      <c r="CH5" s="10">
        <v>-0.26630999999999999</v>
      </c>
      <c r="CI5" s="10">
        <v>-0.14854000000000001</v>
      </c>
      <c r="CJ5" s="10">
        <v>-0.16356999999999999</v>
      </c>
      <c r="CK5" s="10">
        <v>-0.10372000000000001</v>
      </c>
      <c r="CL5" s="10">
        <v>-6.8070000000000006E-2</v>
      </c>
      <c r="CM5" s="10">
        <v>-7.0069999999999993E-2</v>
      </c>
      <c r="CN5" s="10">
        <v>-5.6959999999999997E-2</v>
      </c>
      <c r="CO5" s="10">
        <v>-0.26017000000000001</v>
      </c>
      <c r="CP5" s="10">
        <v>-7.1959999999999996E-2</v>
      </c>
      <c r="CQ5" s="10">
        <v>-0.33953</v>
      </c>
      <c r="CR5" s="10">
        <v>-0.14775199999999999</v>
      </c>
      <c r="CS5" s="10">
        <v>5.0019000000000001E-2</v>
      </c>
      <c r="CT5" s="10">
        <v>-4.1289999999999999E-3</v>
      </c>
      <c r="CU5" s="10">
        <v>4.6490000000000004E-3</v>
      </c>
      <c r="CV5" s="10">
        <v>0.11465500000000001</v>
      </c>
      <c r="CW5" s="10">
        <v>0.167182</v>
      </c>
      <c r="CX5" s="10">
        <v>-6.1100000000000002E-2</v>
      </c>
      <c r="CY5" s="10">
        <v>-4.8169999999999998E-2</v>
      </c>
      <c r="CZ5" s="10">
        <v>-6.191E-2</v>
      </c>
      <c r="DA5" s="10">
        <v>-7.0029999999999995E-2</v>
      </c>
      <c r="DB5" s="10">
        <v>-4.3270000000000003E-2</v>
      </c>
      <c r="DC5" s="10">
        <v>3.8561999999999999E-2</v>
      </c>
      <c r="DD5" s="10">
        <v>-6.9822999999999996E-2</v>
      </c>
      <c r="DE5" s="10">
        <v>-7.8454999999999997E-2</v>
      </c>
      <c r="DF5" s="10">
        <v>8.9040000000000005E-3</v>
      </c>
      <c r="DG5" s="17"/>
      <c r="DH5" s="10">
        <v>0</v>
      </c>
      <c r="DI5" s="10">
        <v>-0.16431999999999999</v>
      </c>
      <c r="DJ5" s="10">
        <v>-0.15322</v>
      </c>
      <c r="DK5" s="10">
        <v>-0.16402</v>
      </c>
      <c r="DL5" s="10">
        <v>-0.39574999999999999</v>
      </c>
      <c r="DM5" s="10">
        <v>-3.9419999999999997E-2</v>
      </c>
      <c r="DN5" s="10">
        <v>-0.12307</v>
      </c>
      <c r="DO5" s="10">
        <v>-1.196E-2</v>
      </c>
      <c r="DP5" s="10">
        <v>6.365E-3</v>
      </c>
      <c r="DQ5" s="10">
        <v>-0.13502</v>
      </c>
      <c r="DR5" s="10">
        <v>-1.4109999999999999E-2</v>
      </c>
      <c r="DS5" s="10">
        <v>-5.1040000000000002E-2</v>
      </c>
      <c r="DT5" s="10">
        <v>-0.12592</v>
      </c>
      <c r="DU5" s="10">
        <v>-2.1170000000000001E-2</v>
      </c>
      <c r="DV5" s="10">
        <v>-0.14854000000000001</v>
      </c>
      <c r="DW5" s="10">
        <v>-0.16356999999999999</v>
      </c>
      <c r="DX5" s="10">
        <v>-0.1178</v>
      </c>
      <c r="DY5" s="10">
        <v>-0.16575000000000001</v>
      </c>
      <c r="DZ5" s="10">
        <v>-8.8950000000000001E-2</v>
      </c>
      <c r="EA5" s="10">
        <v>1.9283999999999999E-2</v>
      </c>
      <c r="EB5" s="10">
        <v>-0.1416</v>
      </c>
      <c r="EC5" s="10">
        <v>8.1723000000000004E-2</v>
      </c>
      <c r="ED5" s="10">
        <v>-7.2539999999999993E-2</v>
      </c>
      <c r="EE5" s="10">
        <v>-0.118005</v>
      </c>
      <c r="EF5" s="10">
        <v>-0.145897</v>
      </c>
      <c r="EG5" s="10">
        <v>2.2483E-2</v>
      </c>
      <c r="EH5" s="10">
        <v>-2.4740000000000002E-2</v>
      </c>
      <c r="EI5" s="10">
        <v>-5.7529999999999998E-2</v>
      </c>
      <c r="EJ5" s="10">
        <v>-2.6429999999999999E-2</v>
      </c>
      <c r="EK5" s="10">
        <v>3.1482000000000003E-2</v>
      </c>
      <c r="EL5" s="10">
        <v>2.7929999999999999E-3</v>
      </c>
      <c r="EM5" s="10">
        <v>-2.775E-2</v>
      </c>
      <c r="EN5" s="10">
        <v>2.3179000000000002E-2</v>
      </c>
      <c r="EO5" s="10">
        <v>-6.2604999999999994E-2</v>
      </c>
      <c r="EP5" s="10">
        <v>-8.8411000000000003E-2</v>
      </c>
      <c r="EQ5" s="10">
        <v>3.7095999999999997E-2</v>
      </c>
      <c r="ER5" s="10">
        <v>-4.3699999999999998E-3</v>
      </c>
      <c r="ES5" s="10">
        <v>7.9830000000000005E-3</v>
      </c>
      <c r="ET5" s="17"/>
      <c r="EU5" s="17"/>
      <c r="EV5" s="17"/>
      <c r="EW5" s="17"/>
      <c r="EX5" s="17"/>
      <c r="EY5" s="17"/>
      <c r="EZ5" s="17"/>
      <c r="FA5" s="17"/>
      <c r="FB5" s="17"/>
    </row>
    <row r="6" spans="1:158" x14ac:dyDescent="0.25">
      <c r="A6" s="10">
        <v>0.04</v>
      </c>
      <c r="B6" s="10">
        <v>-3.6580000000000001E-2</v>
      </c>
      <c r="C6" s="10">
        <v>-5.0639999999999998E-2</v>
      </c>
      <c r="D6" s="10">
        <v>-9.4800000000000006E-3</v>
      </c>
      <c r="E6" s="10">
        <v>-8.9270000000000002E-2</v>
      </c>
      <c r="F6" s="10">
        <v>-0.16596</v>
      </c>
      <c r="G6" s="10">
        <v>-9.2619999999999994E-2</v>
      </c>
      <c r="H6" s="10">
        <v>-0.25447999999999998</v>
      </c>
      <c r="I6" s="10">
        <v>-0.1351</v>
      </c>
      <c r="J6" s="10">
        <v>-8.2519999999999996E-2</v>
      </c>
      <c r="K6" s="10">
        <v>-0.1711</v>
      </c>
      <c r="L6" s="10">
        <v>-7.6109999999999997E-2</v>
      </c>
      <c r="M6" s="10">
        <v>-0.21145</v>
      </c>
      <c r="N6" s="10">
        <v>-0.17871000000000001</v>
      </c>
      <c r="O6" s="10">
        <v>-0.17419000000000001</v>
      </c>
      <c r="P6" s="10">
        <v>-0.28378999999999999</v>
      </c>
      <c r="Q6" s="10">
        <v>0.13064000000000001</v>
      </c>
      <c r="R6" s="10">
        <v>-0.22445999999999999</v>
      </c>
      <c r="S6" s="10">
        <v>-0.10124</v>
      </c>
      <c r="T6" s="10">
        <v>-0.10212</v>
      </c>
      <c r="U6" s="10">
        <v>-3.2620000000000003E-2</v>
      </c>
      <c r="V6" s="10">
        <v>9.6682000000000004E-2</v>
      </c>
      <c r="W6" s="10">
        <v>-0.29933999999999999</v>
      </c>
      <c r="X6" s="10">
        <v>-0.15866</v>
      </c>
      <c r="Y6" s="10">
        <v>-0.16261</v>
      </c>
      <c r="Z6" s="10">
        <v>2.8157000000000001E-2</v>
      </c>
      <c r="AA6" s="10">
        <v>-3.2579999999999998E-2</v>
      </c>
      <c r="AB6" s="10">
        <v>5.3020999999999999E-2</v>
      </c>
      <c r="AC6" s="10">
        <v>-0.21931999999999999</v>
      </c>
      <c r="AD6" s="10">
        <v>-2.087E-2</v>
      </c>
      <c r="AE6" s="10">
        <v>-0.12612999999999999</v>
      </c>
      <c r="AF6" s="10">
        <v>3.4041000000000002E-2</v>
      </c>
      <c r="AG6" s="10">
        <v>-0.13961000000000001</v>
      </c>
      <c r="AH6" s="17"/>
      <c r="AI6" s="10">
        <v>0.04</v>
      </c>
      <c r="AJ6" s="10">
        <v>-0.30959999999999999</v>
      </c>
      <c r="AK6" s="10">
        <v>-0.17984</v>
      </c>
      <c r="AL6" s="10">
        <v>-7.7249999999999999E-2</v>
      </c>
      <c r="AM6" s="10">
        <v>-2.281E-2</v>
      </c>
      <c r="AN6" s="10">
        <v>-2.7320000000000001E-2</v>
      </c>
      <c r="AO6" s="10">
        <v>-0.36171999999999999</v>
      </c>
      <c r="AP6" s="10">
        <v>2.5357999999999999E-2</v>
      </c>
      <c r="AQ6" s="10">
        <v>-0.11207</v>
      </c>
      <c r="AR6" s="10">
        <v>-3.4660000000000003E-2</v>
      </c>
      <c r="AS6" s="10">
        <v>-4.632E-2</v>
      </c>
      <c r="AT6" s="10">
        <v>-0.11219</v>
      </c>
      <c r="AU6" s="10">
        <v>-0.14602999999999999</v>
      </c>
      <c r="AV6" s="10">
        <v>2.5561E-2</v>
      </c>
      <c r="AW6" s="10">
        <v>-0.20863000000000001</v>
      </c>
      <c r="AX6" s="10">
        <v>-0.17924999999999999</v>
      </c>
      <c r="AY6" s="10">
        <v>-0.23158000000000001</v>
      </c>
      <c r="AZ6" s="10">
        <v>-0.12051000000000001</v>
      </c>
      <c r="BA6" s="10">
        <v>2.7587E-2</v>
      </c>
      <c r="BB6" s="10">
        <v>-0.20308000000000001</v>
      </c>
      <c r="BC6" s="10">
        <v>-0.30625999999999998</v>
      </c>
      <c r="BD6" s="10">
        <v>-0.15282999999999999</v>
      </c>
      <c r="BE6" s="10">
        <v>-0.20433000000000001</v>
      </c>
      <c r="BF6" s="10">
        <v>-0.23194999999999999</v>
      </c>
      <c r="BG6" s="10">
        <v>-2.0369999999999999E-2</v>
      </c>
      <c r="BH6" s="10">
        <v>-0.30674000000000001</v>
      </c>
      <c r="BI6" s="10">
        <v>-0.19036</v>
      </c>
      <c r="BJ6" s="10">
        <v>-0.13364000000000001</v>
      </c>
      <c r="BK6" s="10">
        <v>2.7168999999999999E-2</v>
      </c>
      <c r="BL6" s="10">
        <v>-7.528E-2</v>
      </c>
      <c r="BM6" s="10">
        <v>-3.0700000000000002E-2</v>
      </c>
      <c r="BN6" s="10">
        <v>-0.30324000000000001</v>
      </c>
      <c r="BO6" s="10">
        <v>-2.3019999999999999E-2</v>
      </c>
      <c r="BP6" s="17"/>
      <c r="BQ6" s="10">
        <v>0.04</v>
      </c>
      <c r="BR6" s="10">
        <v>4.4864000000000001E-2</v>
      </c>
      <c r="BS6" s="10">
        <v>8.2306000000000004E-2</v>
      </c>
      <c r="BT6" s="10">
        <v>6.2736E-2</v>
      </c>
      <c r="BU6" s="10">
        <v>-0.20336000000000001</v>
      </c>
      <c r="BV6" s="10">
        <v>4.6776999999999999E-2</v>
      </c>
      <c r="BW6" s="10">
        <v>1.8695E-2</v>
      </c>
      <c r="BX6" s="10">
        <v>-0.21432999999999999</v>
      </c>
      <c r="BY6" s="10">
        <v>-0.24101</v>
      </c>
      <c r="BZ6" s="10">
        <v>0.135517</v>
      </c>
      <c r="CA6" s="10">
        <v>3.8796999999999998E-2</v>
      </c>
      <c r="CB6" s="10">
        <v>9.2400999999999997E-2</v>
      </c>
      <c r="CC6" s="10">
        <v>7.5870999999999994E-2</v>
      </c>
      <c r="CD6" s="10">
        <v>9.8289999999999992E-3</v>
      </c>
      <c r="CE6" s="10">
        <v>-0.12195</v>
      </c>
      <c r="CF6" s="10">
        <v>-2.9680000000000002E-2</v>
      </c>
      <c r="CG6" s="10">
        <v>-0.27626000000000001</v>
      </c>
      <c r="CH6" s="10">
        <v>-0.20931</v>
      </c>
      <c r="CI6" s="10">
        <v>-8.9270000000000002E-2</v>
      </c>
      <c r="CJ6" s="10">
        <v>-0.21145</v>
      </c>
      <c r="CK6" s="10">
        <v>-8.9539999999999995E-2</v>
      </c>
      <c r="CL6" s="10">
        <v>-0.12887000000000001</v>
      </c>
      <c r="CM6" s="10">
        <v>-3.4860000000000002E-2</v>
      </c>
      <c r="CN6" s="10">
        <v>-5.1639999999999998E-2</v>
      </c>
      <c r="CO6" s="10">
        <v>-0.21229000000000001</v>
      </c>
      <c r="CP6" s="10">
        <v>-8.5379999999999998E-2</v>
      </c>
      <c r="CQ6" s="10">
        <v>-0.27733999999999998</v>
      </c>
      <c r="CR6" s="10">
        <v>-5.5794999999999997E-2</v>
      </c>
      <c r="CS6" s="10">
        <v>-5.2059999999999997E-3</v>
      </c>
      <c r="CT6" s="10">
        <v>5.2440000000000004E-3</v>
      </c>
      <c r="CU6" s="10">
        <v>-5.5642999999999998E-2</v>
      </c>
      <c r="CV6" s="10">
        <v>4.1317E-2</v>
      </c>
      <c r="CW6" s="10">
        <v>0.23102</v>
      </c>
      <c r="CX6" s="10">
        <v>-2.0820000000000002E-2</v>
      </c>
      <c r="CY6" s="10">
        <v>-7.6160000000000005E-2</v>
      </c>
      <c r="CZ6" s="10">
        <v>-0.10903</v>
      </c>
      <c r="DA6" s="10">
        <v>-8.004E-2</v>
      </c>
      <c r="DB6" s="10">
        <v>-6.8599999999999998E-3</v>
      </c>
      <c r="DC6" s="10">
        <v>-6.6313999999999998E-2</v>
      </c>
      <c r="DD6" s="10">
        <v>8.0750000000000006E-3</v>
      </c>
      <c r="DE6" s="10">
        <v>-0.111387</v>
      </c>
      <c r="DF6" s="10">
        <v>-2.0101000000000001E-2</v>
      </c>
      <c r="DG6" s="17"/>
      <c r="DH6" s="10">
        <v>0.04</v>
      </c>
      <c r="DI6" s="10">
        <v>-0.18357000000000001</v>
      </c>
      <c r="DJ6" s="10">
        <v>-0.12307999999999999</v>
      </c>
      <c r="DK6" s="10">
        <v>-0.16617000000000001</v>
      </c>
      <c r="DL6" s="10">
        <v>-0.36307</v>
      </c>
      <c r="DM6" s="10">
        <v>-0.13036</v>
      </c>
      <c r="DN6" s="10">
        <v>-0.18336</v>
      </c>
      <c r="DO6" s="10">
        <v>-5.5280000000000003E-2</v>
      </c>
      <c r="DP6" s="10">
        <v>-3.5180000000000003E-2</v>
      </c>
      <c r="DQ6" s="10">
        <v>-0.14136000000000001</v>
      </c>
      <c r="DR6" s="10">
        <v>-0.10632</v>
      </c>
      <c r="DS6" s="10">
        <v>-0.10018000000000001</v>
      </c>
      <c r="DT6" s="10">
        <v>-0.27487</v>
      </c>
      <c r="DU6" s="10">
        <v>8.5939999999999992E-3</v>
      </c>
      <c r="DV6" s="10">
        <v>-8.9270000000000002E-2</v>
      </c>
      <c r="DW6" s="10">
        <v>-0.21145</v>
      </c>
      <c r="DX6" s="10">
        <v>-9.0440000000000006E-2</v>
      </c>
      <c r="DY6" s="10">
        <v>-0.19475999999999999</v>
      </c>
      <c r="DZ6" s="10">
        <v>-8.616E-2</v>
      </c>
      <c r="EA6" s="10">
        <v>7.109E-2</v>
      </c>
      <c r="EB6" s="10">
        <v>-0.14831</v>
      </c>
      <c r="EC6" s="10">
        <v>6.4242999999999995E-2</v>
      </c>
      <c r="ED6" s="10">
        <v>-3.6819999999999999E-2</v>
      </c>
      <c r="EE6" s="10">
        <v>-5.9993999999999999E-2</v>
      </c>
      <c r="EF6" s="10">
        <v>-0.14083000000000001</v>
      </c>
      <c r="EG6" s="10">
        <v>-4.5408999999999998E-2</v>
      </c>
      <c r="EH6" s="10">
        <v>-0.15443999999999999</v>
      </c>
      <c r="EI6" s="10">
        <v>-1.5100000000000001E-2</v>
      </c>
      <c r="EJ6" s="10">
        <v>-3.3680000000000002E-2</v>
      </c>
      <c r="EK6" s="10">
        <v>3.4997E-2</v>
      </c>
      <c r="EL6" s="10">
        <v>-3.9640000000000002E-2</v>
      </c>
      <c r="EM6" s="10">
        <v>1.2600000000000001E-3</v>
      </c>
      <c r="EN6" s="10">
        <v>6.8270999999999998E-2</v>
      </c>
      <c r="EO6" s="10">
        <v>-9.3288999999999997E-2</v>
      </c>
      <c r="EP6" s="10">
        <v>-6.8778000000000006E-2</v>
      </c>
      <c r="EQ6" s="10">
        <v>7.3829000000000006E-2</v>
      </c>
      <c r="ER6" s="10">
        <v>-6.1051000000000001E-2</v>
      </c>
      <c r="ES6" s="10">
        <v>-2.6405999999999999E-2</v>
      </c>
      <c r="ET6" s="17"/>
      <c r="EU6" s="17"/>
      <c r="EV6" s="17"/>
      <c r="EW6" s="17"/>
      <c r="EX6" s="17"/>
      <c r="EY6" s="17"/>
      <c r="EZ6" s="17"/>
      <c r="FA6" s="17"/>
      <c r="FB6" s="17"/>
    </row>
    <row r="7" spans="1:158" x14ac:dyDescent="0.25">
      <c r="A7" s="10">
        <v>0.08</v>
      </c>
      <c r="B7" s="10">
        <v>-2.5180000000000001E-2</v>
      </c>
      <c r="C7" s="10">
        <v>-5.2789999999999997E-2</v>
      </c>
      <c r="D7" s="10">
        <v>1.0402E-2</v>
      </c>
      <c r="E7" s="10">
        <v>-8.6730000000000002E-2</v>
      </c>
      <c r="F7" s="10">
        <v>-0.14563000000000001</v>
      </c>
      <c r="G7" s="10">
        <v>-7.7420000000000003E-2</v>
      </c>
      <c r="H7" s="10">
        <v>-0.13794999999999999</v>
      </c>
      <c r="I7" s="10">
        <v>-0.13105</v>
      </c>
      <c r="J7" s="10">
        <v>-0.10659</v>
      </c>
      <c r="K7" s="10">
        <v>-0.16944999999999999</v>
      </c>
      <c r="L7" s="10">
        <v>-0.15007999999999999</v>
      </c>
      <c r="M7" s="10">
        <v>-0.21904999999999999</v>
      </c>
      <c r="N7" s="10">
        <v>-0.12424</v>
      </c>
      <c r="O7" s="10">
        <v>-0.24968000000000001</v>
      </c>
      <c r="P7" s="10">
        <v>-0.27410000000000001</v>
      </c>
      <c r="Q7" s="10">
        <v>5.6161999999999997E-2</v>
      </c>
      <c r="R7" s="10">
        <v>-0.21609999999999999</v>
      </c>
      <c r="S7" s="10">
        <v>4.0620999999999997E-2</v>
      </c>
      <c r="T7" s="10">
        <v>-7.9570000000000002E-2</v>
      </c>
      <c r="U7" s="10">
        <v>-3.6800000000000001E-3</v>
      </c>
      <c r="V7" s="10">
        <v>-1.529E-2</v>
      </c>
      <c r="W7" s="10">
        <v>-0.17623</v>
      </c>
      <c r="X7" s="10">
        <v>-0.13042000000000001</v>
      </c>
      <c r="Y7" s="10">
        <v>-7.8829999999999997E-2</v>
      </c>
      <c r="Z7" s="10">
        <v>-6.0760000000000002E-2</v>
      </c>
      <c r="AA7" s="10">
        <v>-9.7689999999999999E-2</v>
      </c>
      <c r="AB7" s="10">
        <v>-2.6780000000000002E-2</v>
      </c>
      <c r="AC7" s="10">
        <v>-0.19955999999999999</v>
      </c>
      <c r="AD7" s="10">
        <v>5.2189999999999997E-3</v>
      </c>
      <c r="AE7" s="10">
        <v>-0.10073</v>
      </c>
      <c r="AF7" s="10">
        <v>-3.1060000000000001E-2</v>
      </c>
      <c r="AG7" s="10">
        <v>-9.0840000000000004E-2</v>
      </c>
      <c r="AH7" s="17"/>
      <c r="AI7" s="10">
        <v>0.08</v>
      </c>
      <c r="AJ7" s="10">
        <v>-0.35925000000000001</v>
      </c>
      <c r="AK7" s="10">
        <v>-0.24265999999999999</v>
      </c>
      <c r="AL7" s="10">
        <v>-0.10435999999999999</v>
      </c>
      <c r="AM7" s="10">
        <v>-2.3570000000000001E-2</v>
      </c>
      <c r="AN7" s="10">
        <v>-4.632E-2</v>
      </c>
      <c r="AO7" s="10">
        <v>-0.35336000000000001</v>
      </c>
      <c r="AP7" s="10">
        <v>-6.2039999999999998E-2</v>
      </c>
      <c r="AQ7" s="10">
        <v>-0.11055</v>
      </c>
      <c r="AR7" s="10">
        <v>-1.8190000000000001E-2</v>
      </c>
      <c r="AS7" s="10">
        <v>-0.10383000000000001</v>
      </c>
      <c r="AT7" s="10">
        <v>-0.13929</v>
      </c>
      <c r="AU7" s="10">
        <v>-0.20429</v>
      </c>
      <c r="AV7" s="10">
        <v>-0.14011000000000001</v>
      </c>
      <c r="AW7" s="10">
        <v>-0.22028</v>
      </c>
      <c r="AX7" s="10">
        <v>-0.24005000000000001</v>
      </c>
      <c r="AY7" s="10">
        <v>-0.2298</v>
      </c>
      <c r="AZ7" s="10">
        <v>-0.12659000000000001</v>
      </c>
      <c r="BA7" s="10">
        <v>8.6611999999999995E-2</v>
      </c>
      <c r="BB7" s="10">
        <v>-0.13291</v>
      </c>
      <c r="BC7" s="10">
        <v>-0.27002999999999999</v>
      </c>
      <c r="BD7" s="10">
        <v>-0.20096</v>
      </c>
      <c r="BE7" s="10">
        <v>-0.10604</v>
      </c>
      <c r="BF7" s="10">
        <v>-0.27109</v>
      </c>
      <c r="BG7" s="10">
        <v>-5.4690000000000003E-2</v>
      </c>
      <c r="BH7" s="10">
        <v>-0.21808</v>
      </c>
      <c r="BI7" s="10">
        <v>-0.16617000000000001</v>
      </c>
      <c r="BJ7" s="10">
        <v>-0.13958999999999999</v>
      </c>
      <c r="BK7" s="10">
        <v>-2.7200000000000002E-3</v>
      </c>
      <c r="BL7" s="10">
        <v>-0.16027</v>
      </c>
      <c r="BM7" s="10">
        <v>-4.5199999999999997E-2</v>
      </c>
      <c r="BN7" s="10">
        <v>-0.29133999999999999</v>
      </c>
      <c r="BO7" s="10">
        <v>5.3799999999999996E-4</v>
      </c>
      <c r="BP7" s="17"/>
      <c r="BQ7" s="10">
        <v>0.08</v>
      </c>
      <c r="BR7" s="10">
        <v>-2.4289999999999999E-2</v>
      </c>
      <c r="BS7" s="10">
        <v>3.6706999999999997E-2</v>
      </c>
      <c r="BT7" s="10">
        <v>4.5383E-2</v>
      </c>
      <c r="BU7" s="10">
        <v>-0.18461</v>
      </c>
      <c r="BV7" s="10">
        <v>1.1564E-2</v>
      </c>
      <c r="BW7" s="10">
        <v>-4.3240000000000001E-2</v>
      </c>
      <c r="BX7" s="10">
        <v>-0.26854</v>
      </c>
      <c r="BY7" s="10">
        <v>-0.22758999999999999</v>
      </c>
      <c r="BZ7" s="10">
        <v>0.121584</v>
      </c>
      <c r="CA7" s="10">
        <v>7.0462999999999998E-2</v>
      </c>
      <c r="CB7" s="10">
        <v>3.4896000000000003E-2</v>
      </c>
      <c r="CC7" s="10">
        <v>4.9525E-2</v>
      </c>
      <c r="CD7" s="10">
        <v>-0.11709</v>
      </c>
      <c r="CE7" s="10">
        <v>-3.3029999999999997E-2</v>
      </c>
      <c r="CF7" s="10">
        <v>-8.1100000000000005E-2</v>
      </c>
      <c r="CG7" s="10">
        <v>-0.29324</v>
      </c>
      <c r="CH7" s="10">
        <v>-0.12114999999999999</v>
      </c>
      <c r="CI7" s="10">
        <v>-8.6730000000000002E-2</v>
      </c>
      <c r="CJ7" s="10">
        <v>-0.21904999999999999</v>
      </c>
      <c r="CK7" s="10">
        <v>-4.8250000000000001E-2</v>
      </c>
      <c r="CL7" s="10">
        <v>-0.13747999999999999</v>
      </c>
      <c r="CM7" s="10">
        <v>-2.4219999999999998E-2</v>
      </c>
      <c r="CN7" s="10">
        <v>-6.2789999999999999E-2</v>
      </c>
      <c r="CO7" s="10">
        <v>-0.10385999999999999</v>
      </c>
      <c r="CP7" s="10">
        <v>-9.9820000000000006E-2</v>
      </c>
      <c r="CQ7" s="10">
        <v>-0.22464000000000001</v>
      </c>
      <c r="CR7" s="10">
        <v>-0.12951299999999999</v>
      </c>
      <c r="CS7" s="10">
        <v>-6.4720000000000003E-3</v>
      </c>
      <c r="CT7" s="10">
        <v>5.0208999999999997E-2</v>
      </c>
      <c r="CU7" s="10">
        <v>-7.8062000000000006E-2</v>
      </c>
      <c r="CV7" s="10">
        <v>-2.8219999999999999E-2</v>
      </c>
      <c r="CW7" s="10">
        <v>0.19428799999999999</v>
      </c>
      <c r="CX7" s="10">
        <v>-5.5000000000000003E-4</v>
      </c>
      <c r="CY7" s="10">
        <v>-2.2960000000000001E-2</v>
      </c>
      <c r="CZ7" s="10">
        <v>-9.8519999999999996E-2</v>
      </c>
      <c r="DA7" s="10">
        <v>-0.12792000000000001</v>
      </c>
      <c r="DB7" s="10">
        <v>3.5256999999999997E-2</v>
      </c>
      <c r="DC7" s="10">
        <v>-0.122173</v>
      </c>
      <c r="DD7" s="10">
        <v>4.0220000000000004E-3</v>
      </c>
      <c r="DE7" s="10">
        <v>-0.15470600000000001</v>
      </c>
      <c r="DF7" s="10">
        <v>7.6379999999999998E-3</v>
      </c>
      <c r="DG7" s="17"/>
      <c r="DH7" s="10">
        <v>0.08</v>
      </c>
      <c r="DI7" s="10">
        <v>-0.12531</v>
      </c>
      <c r="DJ7" s="10">
        <v>-9.0149999999999994E-2</v>
      </c>
      <c r="DK7" s="10">
        <v>-0.15794</v>
      </c>
      <c r="DL7" s="10">
        <v>-0.33900000000000002</v>
      </c>
      <c r="DM7" s="10">
        <v>-0.12275999999999999</v>
      </c>
      <c r="DN7" s="10">
        <v>-0.17777999999999999</v>
      </c>
      <c r="DO7" s="10">
        <v>-7.1120000000000003E-2</v>
      </c>
      <c r="DP7" s="10">
        <v>-7.5840000000000005E-2</v>
      </c>
      <c r="DQ7" s="10">
        <v>-0.13730000000000001</v>
      </c>
      <c r="DR7" s="10">
        <v>-0.12076000000000001</v>
      </c>
      <c r="DS7" s="10">
        <v>-7.739E-2</v>
      </c>
      <c r="DT7" s="10">
        <v>-0.18240999999999999</v>
      </c>
      <c r="DU7" s="10">
        <v>5.5539999999999999E-3</v>
      </c>
      <c r="DV7" s="10">
        <v>-8.6730000000000002E-2</v>
      </c>
      <c r="DW7" s="10">
        <v>-0.21904999999999999</v>
      </c>
      <c r="DX7" s="10">
        <v>-9.1199999999999996E-3</v>
      </c>
      <c r="DY7" s="10">
        <v>-0.12775</v>
      </c>
      <c r="DZ7" s="10">
        <v>-6.9819999999999993E-2</v>
      </c>
      <c r="EA7" s="10">
        <v>9.2116000000000003E-2</v>
      </c>
      <c r="EB7" s="10">
        <v>-0.21215000000000001</v>
      </c>
      <c r="EC7" s="10">
        <v>8.6282999999999999E-2</v>
      </c>
      <c r="ED7" s="10">
        <v>-7.0010000000000003E-2</v>
      </c>
      <c r="EE7" s="10">
        <v>-9.6599000000000004E-2</v>
      </c>
      <c r="EF7" s="10">
        <v>-0.13183700000000001</v>
      </c>
      <c r="EG7" s="10">
        <v>-4.2875000000000003E-2</v>
      </c>
      <c r="EH7" s="10">
        <v>-0.24057000000000001</v>
      </c>
      <c r="EI7" s="10">
        <v>-9.1500000000000001E-3</v>
      </c>
      <c r="EJ7" s="10">
        <v>-4.2009999999999999E-2</v>
      </c>
      <c r="EK7" s="10">
        <v>1.6726000000000001E-2</v>
      </c>
      <c r="EL7" s="10">
        <v>-2.3300000000000001E-2</v>
      </c>
      <c r="EM7" s="10">
        <v>6.4530000000000004E-3</v>
      </c>
      <c r="EN7" s="10">
        <v>0.112223</v>
      </c>
      <c r="EO7" s="10">
        <v>-7.3623999999999995E-2</v>
      </c>
      <c r="EP7" s="10">
        <v>-5.0032E-2</v>
      </c>
      <c r="EQ7" s="10">
        <v>7.1359000000000006E-2</v>
      </c>
      <c r="ER7" s="10">
        <v>-7.4223999999999998E-2</v>
      </c>
      <c r="ES7" s="10">
        <v>-6.1554999999999999E-2</v>
      </c>
      <c r="ET7" s="17"/>
      <c r="EU7" s="17"/>
      <c r="EV7" s="17"/>
      <c r="EW7" s="17"/>
      <c r="EX7" s="17"/>
      <c r="EY7" s="17"/>
      <c r="EZ7" s="17"/>
      <c r="FA7" s="17"/>
      <c r="FB7" s="17"/>
    </row>
    <row r="8" spans="1:158" x14ac:dyDescent="0.25">
      <c r="A8" s="10">
        <v>0.12</v>
      </c>
      <c r="B8" s="10">
        <v>9.6520000000000009E-3</v>
      </c>
      <c r="C8" s="10">
        <v>-4.9939999999999998E-2</v>
      </c>
      <c r="D8" s="10">
        <v>1.0276E-2</v>
      </c>
      <c r="E8" s="10">
        <v>-7.1029999999999996E-2</v>
      </c>
      <c r="F8" s="10">
        <v>-0.10059999999999999</v>
      </c>
      <c r="G8" s="10">
        <v>-7.6660000000000006E-2</v>
      </c>
      <c r="H8" s="10">
        <v>-7.9680000000000001E-2</v>
      </c>
      <c r="I8" s="10">
        <v>-0.11990000000000001</v>
      </c>
      <c r="J8" s="10">
        <v>-9.7720000000000001E-2</v>
      </c>
      <c r="K8" s="10">
        <v>-0.14943999999999999</v>
      </c>
      <c r="L8" s="10">
        <v>-0.13944000000000001</v>
      </c>
      <c r="M8" s="10">
        <v>-0.14380999999999999</v>
      </c>
      <c r="N8" s="10">
        <v>-0.1245</v>
      </c>
      <c r="O8" s="10">
        <v>-0.28843999999999997</v>
      </c>
      <c r="P8" s="10">
        <v>-0.21634</v>
      </c>
      <c r="Q8" s="10">
        <v>-8.2409999999999997E-2</v>
      </c>
      <c r="R8" s="10">
        <v>-0.15784000000000001</v>
      </c>
      <c r="S8" s="10">
        <v>4.9234E-2</v>
      </c>
      <c r="T8" s="10">
        <v>-0.12845999999999999</v>
      </c>
      <c r="U8" s="10">
        <v>3.9870000000000001E-3</v>
      </c>
      <c r="V8" s="10">
        <v>3.6389999999999999E-2</v>
      </c>
      <c r="W8" s="10">
        <v>-0.14887</v>
      </c>
      <c r="X8" s="10">
        <v>-9.7989999999999994E-2</v>
      </c>
      <c r="Y8" s="10">
        <v>2.9978000000000001E-2</v>
      </c>
      <c r="Z8" s="10">
        <v>-3.8969999999999998E-2</v>
      </c>
      <c r="AA8" s="10">
        <v>-0.16012999999999999</v>
      </c>
      <c r="AB8" s="10">
        <v>-0.10176</v>
      </c>
      <c r="AC8" s="10">
        <v>-0.27656999999999998</v>
      </c>
      <c r="AD8" s="10">
        <v>7.8779999999999996E-3</v>
      </c>
      <c r="AE8" s="10">
        <v>-7.1599999999999997E-2</v>
      </c>
      <c r="AF8" s="10">
        <v>-6.0319999999999999E-2</v>
      </c>
      <c r="AG8" s="10">
        <v>-9.9460000000000007E-2</v>
      </c>
      <c r="AH8" s="17"/>
      <c r="AI8" s="10">
        <v>0.12</v>
      </c>
      <c r="AJ8" s="10">
        <v>-0.32707999999999998</v>
      </c>
      <c r="AK8" s="10">
        <v>-0.32524999999999998</v>
      </c>
      <c r="AL8" s="10">
        <v>-9.2710000000000001E-2</v>
      </c>
      <c r="AM8" s="10">
        <v>-3.6240000000000001E-2</v>
      </c>
      <c r="AN8" s="10">
        <v>-6.608E-2</v>
      </c>
      <c r="AO8" s="10">
        <v>-0.31080999999999998</v>
      </c>
      <c r="AP8" s="10">
        <v>-7.4200000000000002E-2</v>
      </c>
      <c r="AQ8" s="10">
        <v>-0.18654999999999999</v>
      </c>
      <c r="AR8" s="10">
        <v>-2.7060000000000001E-2</v>
      </c>
      <c r="AS8" s="10">
        <v>-0.14055999999999999</v>
      </c>
      <c r="AT8" s="10">
        <v>-0.11827</v>
      </c>
      <c r="AU8" s="10">
        <v>-0.27067000000000002</v>
      </c>
      <c r="AV8" s="10">
        <v>-0.15481</v>
      </c>
      <c r="AW8" s="10">
        <v>-0.20863000000000001</v>
      </c>
      <c r="AX8" s="10">
        <v>-0.24107000000000001</v>
      </c>
      <c r="AY8" s="10">
        <v>-0.18293999999999999</v>
      </c>
      <c r="AZ8" s="10">
        <v>-0.17953</v>
      </c>
      <c r="BA8" s="10">
        <v>6.3812999999999995E-2</v>
      </c>
      <c r="BB8" s="10">
        <v>-0.10796</v>
      </c>
      <c r="BC8" s="10">
        <v>-0.22975000000000001</v>
      </c>
      <c r="BD8" s="10">
        <v>-0.16980000000000001</v>
      </c>
      <c r="BE8" s="10">
        <v>-0.1106</v>
      </c>
      <c r="BF8" s="10">
        <v>-0.29527999999999999</v>
      </c>
      <c r="BG8" s="10">
        <v>-0.11953999999999999</v>
      </c>
      <c r="BH8" s="10">
        <v>-0.17399999999999999</v>
      </c>
      <c r="BI8" s="10">
        <v>-0.11158</v>
      </c>
      <c r="BJ8" s="10">
        <v>-0.18201999999999999</v>
      </c>
      <c r="BK8" s="10">
        <v>-1.9699999999999999E-2</v>
      </c>
      <c r="BL8" s="10">
        <v>-0.12987000000000001</v>
      </c>
      <c r="BM8" s="10">
        <v>-6.8000000000000005E-2</v>
      </c>
      <c r="BN8" s="10">
        <v>-0.26905000000000001</v>
      </c>
      <c r="BO8" s="10">
        <v>-2.53E-2</v>
      </c>
      <c r="BP8" s="17"/>
      <c r="BQ8" s="10">
        <v>0.12</v>
      </c>
      <c r="BR8" s="10">
        <v>-0.13652</v>
      </c>
      <c r="BS8" s="10">
        <v>-2.7390000000000001E-2</v>
      </c>
      <c r="BT8" s="10">
        <v>8.2749000000000003E-2</v>
      </c>
      <c r="BU8" s="10">
        <v>-8.7080000000000005E-2</v>
      </c>
      <c r="BV8" s="10">
        <v>-1.048E-2</v>
      </c>
      <c r="BW8" s="10">
        <v>-0.15584999999999999</v>
      </c>
      <c r="BX8" s="10">
        <v>-0.21686</v>
      </c>
      <c r="BY8" s="10">
        <v>-0.23391999999999999</v>
      </c>
      <c r="BZ8" s="10">
        <v>7.3452000000000003E-2</v>
      </c>
      <c r="CA8" s="10">
        <v>6.1180000000000002E-3</v>
      </c>
      <c r="CB8" s="10">
        <v>1.6150000000000001E-2</v>
      </c>
      <c r="CC8" s="10">
        <v>-1.533E-2</v>
      </c>
      <c r="CD8" s="10">
        <v>-0.15382000000000001</v>
      </c>
      <c r="CE8" s="10">
        <v>-8.9700000000000005E-3</v>
      </c>
      <c r="CF8" s="10">
        <v>-0.13278000000000001</v>
      </c>
      <c r="CG8" s="10">
        <v>-0.31248999999999999</v>
      </c>
      <c r="CH8" s="10">
        <v>-5.3519999999999998E-2</v>
      </c>
      <c r="CI8" s="10">
        <v>-7.1029999999999996E-2</v>
      </c>
      <c r="CJ8" s="10">
        <v>-0.14380999999999999</v>
      </c>
      <c r="CK8" s="10">
        <v>-7.3069999999999996E-2</v>
      </c>
      <c r="CL8" s="10">
        <v>-8.3779999999999993E-2</v>
      </c>
      <c r="CM8" s="10">
        <v>-6.6019999999999995E-2</v>
      </c>
      <c r="CN8" s="10">
        <v>-0.16614000000000001</v>
      </c>
      <c r="CO8" s="10">
        <v>-3.1919999999999997E-2</v>
      </c>
      <c r="CP8" s="10">
        <v>-6.0810000000000003E-2</v>
      </c>
      <c r="CQ8" s="10">
        <v>-0.20602000000000001</v>
      </c>
      <c r="CR8" s="10">
        <v>-0.23211000000000001</v>
      </c>
      <c r="CS8" s="10">
        <v>-5.9671000000000002E-2</v>
      </c>
      <c r="CT8" s="10">
        <v>0.12278699999999999</v>
      </c>
      <c r="CU8" s="10">
        <v>-3.5756999999999997E-2</v>
      </c>
      <c r="CV8" s="10">
        <v>-6.343E-2</v>
      </c>
      <c r="CW8" s="10">
        <v>0.14818300000000001</v>
      </c>
      <c r="CX8" s="10">
        <v>-3.0190000000000002E-2</v>
      </c>
      <c r="CY8" s="10">
        <v>2.4851000000000002E-2</v>
      </c>
      <c r="CZ8" s="10">
        <v>-5.7099999999999998E-2</v>
      </c>
      <c r="DA8" s="10">
        <v>-9.4350000000000003E-2</v>
      </c>
      <c r="DB8" s="10">
        <v>5.0519000000000001E-2</v>
      </c>
      <c r="DC8" s="10">
        <v>-0.119639</v>
      </c>
      <c r="DD8" s="10">
        <v>-1.3457999999999999E-2</v>
      </c>
      <c r="DE8" s="10">
        <v>-0.12785299999999999</v>
      </c>
      <c r="DF8" s="10">
        <v>3.943E-2</v>
      </c>
      <c r="DG8" s="17"/>
      <c r="DH8" s="10">
        <v>0.12</v>
      </c>
      <c r="DI8" s="10">
        <v>-5.058E-2</v>
      </c>
      <c r="DJ8" s="10">
        <v>-0.10332</v>
      </c>
      <c r="DK8" s="10">
        <v>-0.10765</v>
      </c>
      <c r="DL8" s="10">
        <v>-0.25616</v>
      </c>
      <c r="DM8" s="10">
        <v>-9.7939999999999999E-2</v>
      </c>
      <c r="DN8" s="10">
        <v>-4.428E-2</v>
      </c>
      <c r="DO8" s="10">
        <v>-3.5270000000000003E-2</v>
      </c>
      <c r="DP8" s="10">
        <v>-7.1150000000000005E-2</v>
      </c>
      <c r="DQ8" s="10">
        <v>-0.17404</v>
      </c>
      <c r="DR8" s="10">
        <v>-7.1110000000000007E-2</v>
      </c>
      <c r="DS8" s="10">
        <v>-8.3499999999999998E-3</v>
      </c>
      <c r="DT8" s="10">
        <v>2.8865999999999999E-2</v>
      </c>
      <c r="DU8" s="10">
        <v>-4.45E-3</v>
      </c>
      <c r="DV8" s="10">
        <v>-7.1029999999999996E-2</v>
      </c>
      <c r="DW8" s="10">
        <v>-0.14380999999999999</v>
      </c>
      <c r="DX8" s="10">
        <v>6.7130999999999996E-2</v>
      </c>
      <c r="DY8" s="10">
        <v>-0.13485</v>
      </c>
      <c r="DZ8" s="10">
        <v>-5.0819999999999997E-2</v>
      </c>
      <c r="EA8" s="10">
        <v>9.6579999999999999E-3</v>
      </c>
      <c r="EB8" s="10">
        <v>-0.14831</v>
      </c>
      <c r="EC8" s="10">
        <v>2.9284000000000001E-2</v>
      </c>
      <c r="ED8" s="10">
        <v>-7.3810000000000001E-2</v>
      </c>
      <c r="EE8" s="10">
        <v>-7.8613000000000002E-2</v>
      </c>
      <c r="EF8" s="10">
        <v>-0.14691000000000001</v>
      </c>
      <c r="EG8" s="10">
        <v>-6.4408000000000007E-2</v>
      </c>
      <c r="EH8" s="10">
        <v>-0.27805999999999997</v>
      </c>
      <c r="EI8" s="10">
        <v>-2.6499999999999999E-2</v>
      </c>
      <c r="EJ8" s="10">
        <v>-2.1649999999999999E-2</v>
      </c>
      <c r="EK8" s="10">
        <v>-4.8700000000000002E-3</v>
      </c>
      <c r="EL8" s="10">
        <v>-8.8000000000000003E-4</v>
      </c>
      <c r="EM8" s="10">
        <v>-6.8279999999999993E-2</v>
      </c>
      <c r="EN8" s="10">
        <v>0.12375</v>
      </c>
      <c r="EO8" s="10">
        <v>4.8120000000000003E-3</v>
      </c>
      <c r="EP8" s="10">
        <v>-5.0791999999999997E-2</v>
      </c>
      <c r="EQ8" s="10">
        <v>5.1535999999999998E-2</v>
      </c>
      <c r="ER8" s="10">
        <v>-2.4129000000000001E-2</v>
      </c>
      <c r="ES8" s="10">
        <v>-7.4094999999999994E-2</v>
      </c>
      <c r="ET8" s="17"/>
      <c r="EU8" s="17"/>
      <c r="EV8" s="17"/>
      <c r="EW8" s="17"/>
      <c r="EX8" s="17"/>
      <c r="EY8" s="17"/>
      <c r="EZ8" s="17"/>
      <c r="FA8" s="17"/>
      <c r="FB8" s="17"/>
    </row>
    <row r="9" spans="1:158" x14ac:dyDescent="0.25">
      <c r="A9" s="10">
        <v>0.16</v>
      </c>
      <c r="B9" s="10">
        <v>-2.29E-2</v>
      </c>
      <c r="C9" s="10">
        <v>-6.8239999999999995E-2</v>
      </c>
      <c r="D9" s="10">
        <v>-4.394E-2</v>
      </c>
      <c r="E9" s="10">
        <v>-3.6569999999999998E-2</v>
      </c>
      <c r="F9" s="10">
        <v>-5.5629999999999999E-2</v>
      </c>
      <c r="G9" s="10">
        <v>-0.10299999999999999</v>
      </c>
      <c r="H9" s="10">
        <v>-0.11844</v>
      </c>
      <c r="I9" s="10">
        <v>-0.10191</v>
      </c>
      <c r="J9" s="10">
        <v>-0.11874999999999999</v>
      </c>
      <c r="K9" s="10">
        <v>-0.12436</v>
      </c>
      <c r="L9" s="10">
        <v>-0.11538</v>
      </c>
      <c r="M9" s="10">
        <v>-0.11519</v>
      </c>
      <c r="N9" s="10">
        <v>-0.15110000000000001</v>
      </c>
      <c r="O9" s="10">
        <v>-0.16405</v>
      </c>
      <c r="P9" s="10">
        <v>-0.12912999999999999</v>
      </c>
      <c r="Q9" s="10">
        <v>-0.14016999999999999</v>
      </c>
      <c r="R9" s="10">
        <v>-9.5009999999999997E-2</v>
      </c>
      <c r="S9" s="10">
        <v>-5.3870000000000001E-2</v>
      </c>
      <c r="T9" s="10">
        <v>-0.22295000000000001</v>
      </c>
      <c r="U9" s="10">
        <v>-2.7619999999999999E-2</v>
      </c>
      <c r="V9" s="10">
        <v>2.1909999999999998E-3</v>
      </c>
      <c r="W9" s="10">
        <v>-0.15431</v>
      </c>
      <c r="X9" s="10">
        <v>-0.10015</v>
      </c>
      <c r="Y9" s="10">
        <v>9.9262000000000003E-2</v>
      </c>
      <c r="Z9" s="10">
        <v>-6.2659999999999993E-2</v>
      </c>
      <c r="AA9" s="10">
        <v>-0.17293</v>
      </c>
      <c r="AB9" s="10">
        <v>-6.8449999999999997E-2</v>
      </c>
      <c r="AC9" s="10">
        <v>-0.32039000000000001</v>
      </c>
      <c r="AD9" s="10">
        <v>1.0918000000000001E-2</v>
      </c>
      <c r="AE9" s="10">
        <v>-7.3999999999999996E-2</v>
      </c>
      <c r="AF9" s="10">
        <v>-7.3800000000000003E-3</v>
      </c>
      <c r="AG9" s="10">
        <v>-0.18698000000000001</v>
      </c>
      <c r="AH9" s="17"/>
      <c r="AI9" s="10">
        <v>0.16</v>
      </c>
      <c r="AJ9" s="10">
        <v>-0.28578999999999999</v>
      </c>
      <c r="AK9" s="10">
        <v>-0.39212000000000002</v>
      </c>
      <c r="AL9" s="10">
        <v>-0.11854000000000001</v>
      </c>
      <c r="AM9" s="10">
        <v>-0.12009</v>
      </c>
      <c r="AN9" s="10">
        <v>-8.5080000000000003E-2</v>
      </c>
      <c r="AO9" s="10">
        <v>-0.2571</v>
      </c>
      <c r="AP9" s="10">
        <v>-1.5429999999999999E-2</v>
      </c>
      <c r="AQ9" s="10">
        <v>-0.20707</v>
      </c>
      <c r="AR9" s="10">
        <v>-2.1479999999999999E-2</v>
      </c>
      <c r="AS9" s="10">
        <v>-0.21959999999999999</v>
      </c>
      <c r="AT9" s="10">
        <v>-0.15068999999999999</v>
      </c>
      <c r="AU9" s="10">
        <v>-0.25977</v>
      </c>
      <c r="AV9" s="10">
        <v>-7.0959999999999995E-2</v>
      </c>
      <c r="AW9" s="10">
        <v>-0.12350999999999999</v>
      </c>
      <c r="AX9" s="10">
        <v>-0.15392</v>
      </c>
      <c r="AY9" s="10">
        <v>-0.17660999999999999</v>
      </c>
      <c r="AZ9" s="10">
        <v>-0.18967000000000001</v>
      </c>
      <c r="BA9" s="10">
        <v>3.2399999999999998E-2</v>
      </c>
      <c r="BB9" s="10">
        <v>-9.9470000000000003E-2</v>
      </c>
      <c r="BC9" s="10">
        <v>-0.13272999999999999</v>
      </c>
      <c r="BD9" s="10">
        <v>-0.15182000000000001</v>
      </c>
      <c r="BE9" s="10">
        <v>-0.15112999999999999</v>
      </c>
      <c r="BF9" s="10">
        <v>-0.29807</v>
      </c>
      <c r="BG9" s="10">
        <v>-0.11840000000000001</v>
      </c>
      <c r="BH9" s="10">
        <v>-9.3189999999999995E-2</v>
      </c>
      <c r="BI9" s="10">
        <v>-1.481E-2</v>
      </c>
      <c r="BJ9" s="10">
        <v>-0.19697000000000001</v>
      </c>
      <c r="BK9" s="10">
        <v>-5.314E-2</v>
      </c>
      <c r="BL9" s="10">
        <v>-0.12429999999999999</v>
      </c>
      <c r="BM9" s="10">
        <v>-0.10606</v>
      </c>
      <c r="BN9" s="10">
        <v>-0.31895000000000001</v>
      </c>
      <c r="BO9" s="10">
        <v>2.3338000000000001E-2</v>
      </c>
      <c r="BP9" s="17"/>
      <c r="BQ9" s="10">
        <v>0.16</v>
      </c>
      <c r="BR9" s="10">
        <v>-0.22922999999999999</v>
      </c>
      <c r="BS9" s="10">
        <v>-2.2069999999999999E-2</v>
      </c>
      <c r="BT9" s="10">
        <v>9.8201999999999998E-2</v>
      </c>
      <c r="BU9" s="10">
        <v>-2.9069999999999999E-2</v>
      </c>
      <c r="BV9" s="10">
        <v>-5.4550000000000001E-2</v>
      </c>
      <c r="BW9" s="10">
        <v>-0.18840000000000001</v>
      </c>
      <c r="BX9" s="10">
        <v>-9.9059999999999995E-2</v>
      </c>
      <c r="BY9" s="10">
        <v>-0.19922000000000001</v>
      </c>
      <c r="BZ9" s="10">
        <v>7.3197999999999999E-2</v>
      </c>
      <c r="CA9" s="10">
        <v>-8.0269999999999994E-2</v>
      </c>
      <c r="CB9" s="10">
        <v>9.5E-4</v>
      </c>
      <c r="CC9" s="10">
        <v>-7.4349999999999999E-2</v>
      </c>
      <c r="CD9" s="10">
        <v>-6.5659999999999996E-2</v>
      </c>
      <c r="CE9" s="10">
        <v>-6.2170000000000003E-2</v>
      </c>
      <c r="CF9" s="10">
        <v>-0.13353999999999999</v>
      </c>
      <c r="CG9" s="10">
        <v>-0.29096</v>
      </c>
      <c r="CH9" s="10">
        <v>7.5680999999999998E-2</v>
      </c>
      <c r="CI9" s="10">
        <v>-3.6569999999999998E-2</v>
      </c>
      <c r="CJ9" s="10">
        <v>-0.11519</v>
      </c>
      <c r="CK9" s="10">
        <v>1.3819E-2</v>
      </c>
      <c r="CL9" s="10">
        <v>-2.4500000000000001E-2</v>
      </c>
      <c r="CM9" s="10">
        <v>-0.18939</v>
      </c>
      <c r="CN9" s="10">
        <v>-0.30091000000000001</v>
      </c>
      <c r="CO9" s="10">
        <v>-0.11476</v>
      </c>
      <c r="CP9" s="10">
        <v>-1.217E-2</v>
      </c>
      <c r="CQ9" s="10">
        <v>-0.17094000000000001</v>
      </c>
      <c r="CR9" s="10">
        <v>-0.193857</v>
      </c>
      <c r="CS9" s="10">
        <v>-0.11464299999999999</v>
      </c>
      <c r="CT9" s="10">
        <v>9.2768000000000003E-2</v>
      </c>
      <c r="CU9" s="10">
        <v>-4.1709999999999997E-2</v>
      </c>
      <c r="CV9" s="10">
        <v>-9.1679999999999998E-2</v>
      </c>
      <c r="CW9" s="10">
        <v>0.120824</v>
      </c>
      <c r="CX9" s="10">
        <v>-7.5789999999999996E-2</v>
      </c>
      <c r="CY9" s="10">
        <v>2.5548000000000001E-2</v>
      </c>
      <c r="CZ9" s="10">
        <v>-3.7339999999999998E-2</v>
      </c>
      <c r="DA9" s="10">
        <v>-4.6089999999999999E-2</v>
      </c>
      <c r="DB9" s="10">
        <v>3.4432999999999998E-2</v>
      </c>
      <c r="DC9" s="10">
        <v>-0.116726</v>
      </c>
      <c r="DD9" s="10">
        <v>-2.4983999999999999E-2</v>
      </c>
      <c r="DE9" s="10">
        <v>-5.5781999999999998E-2</v>
      </c>
      <c r="DF9" s="10">
        <v>5.1970000000000002E-2</v>
      </c>
      <c r="DG9" s="17"/>
      <c r="DH9" s="10">
        <v>0.16</v>
      </c>
      <c r="DI9" s="10">
        <v>-4.9800000000000001E-3</v>
      </c>
      <c r="DJ9" s="10">
        <v>-0.10332</v>
      </c>
      <c r="DK9" s="10">
        <v>-7.9030000000000003E-2</v>
      </c>
      <c r="DL9" s="10">
        <v>-0.15357000000000001</v>
      </c>
      <c r="DM9" s="10">
        <v>-5.0310000000000001E-2</v>
      </c>
      <c r="DN9" s="10">
        <v>-6.404E-2</v>
      </c>
      <c r="DO9" s="10">
        <v>6.5290000000000001E-3</v>
      </c>
      <c r="DP9" s="10">
        <v>-6.0010000000000001E-2</v>
      </c>
      <c r="DQ9" s="10">
        <v>-0.15301000000000001</v>
      </c>
      <c r="DR9" s="10">
        <v>-4.4799999999999996E-3</v>
      </c>
      <c r="DS9" s="10">
        <v>-1.6969999999999999E-2</v>
      </c>
      <c r="DT9" s="10">
        <v>0.145396</v>
      </c>
      <c r="DU9" s="10">
        <v>1.7539999999999999E-3</v>
      </c>
      <c r="DV9" s="10">
        <v>-3.6569999999999998E-2</v>
      </c>
      <c r="DW9" s="10">
        <v>-0.11519</v>
      </c>
      <c r="DX9" s="10">
        <v>5.5478E-2</v>
      </c>
      <c r="DY9" s="10">
        <v>-0.19957</v>
      </c>
      <c r="DZ9" s="10">
        <v>-1.789E-2</v>
      </c>
      <c r="EA9" s="10">
        <v>-3.1629999999999998E-2</v>
      </c>
      <c r="EB9" s="10">
        <v>-2.5829999999999999E-2</v>
      </c>
      <c r="EC9" s="10">
        <v>-7.1790000000000007E-2</v>
      </c>
      <c r="ED9" s="10">
        <v>-9.9140000000000006E-2</v>
      </c>
      <c r="EE9" s="10">
        <v>-4.9734E-2</v>
      </c>
      <c r="EF9" s="10">
        <v>-0.14627699999999999</v>
      </c>
      <c r="EG9" s="10">
        <v>-0.112793</v>
      </c>
      <c r="EH9" s="10">
        <v>-0.28033999999999998</v>
      </c>
      <c r="EI9" s="10">
        <v>-4.9799999999999997E-2</v>
      </c>
      <c r="EJ9" s="10">
        <v>-9.9000000000000008E-3</v>
      </c>
      <c r="EK9" s="10">
        <v>-4.3339999999999997E-2</v>
      </c>
      <c r="EL9" s="10">
        <v>-2.2699999999999999E-3</v>
      </c>
      <c r="EM9" s="10">
        <v>-0.11223</v>
      </c>
      <c r="EN9" s="10">
        <v>7.2704000000000005E-2</v>
      </c>
      <c r="EO9" s="10">
        <v>3.7838999999999998E-2</v>
      </c>
      <c r="EP9" s="10">
        <v>-6.2128000000000003E-2</v>
      </c>
      <c r="EQ9" s="10">
        <v>2.8167000000000001E-2</v>
      </c>
      <c r="ER9" s="10">
        <v>4.4330000000000003E-3</v>
      </c>
      <c r="ES9" s="10">
        <v>-4.3316E-2</v>
      </c>
      <c r="ET9" s="17"/>
      <c r="EU9" s="17"/>
      <c r="EV9" s="17"/>
      <c r="EW9" s="17"/>
      <c r="EX9" s="17"/>
      <c r="EY9" s="17"/>
      <c r="EZ9" s="17"/>
      <c r="FA9" s="17"/>
      <c r="FB9" s="17"/>
    </row>
    <row r="10" spans="1:158" x14ac:dyDescent="0.25">
      <c r="A10" s="10">
        <v>0.2</v>
      </c>
      <c r="B10" s="10">
        <v>-5.3170000000000002E-2</v>
      </c>
      <c r="C10" s="10">
        <v>-9.332E-2</v>
      </c>
      <c r="D10" s="10">
        <v>-5.2990000000000002E-2</v>
      </c>
      <c r="E10" s="10">
        <v>-1.9980000000000001E-2</v>
      </c>
      <c r="F10" s="10">
        <v>-5.2339999999999998E-2</v>
      </c>
      <c r="G10" s="10">
        <v>-0.12250999999999999</v>
      </c>
      <c r="H10" s="10">
        <v>-0.10095999999999999</v>
      </c>
      <c r="I10" s="10">
        <v>-0.10317999999999999</v>
      </c>
      <c r="J10" s="10">
        <v>-0.14129</v>
      </c>
      <c r="K10" s="10">
        <v>-0.12499</v>
      </c>
      <c r="L10" s="10">
        <v>-8.3970000000000003E-2</v>
      </c>
      <c r="M10" s="10">
        <v>-9.5170000000000005E-2</v>
      </c>
      <c r="N10" s="10">
        <v>-0.17643</v>
      </c>
      <c r="O10" s="10">
        <v>-0.11162</v>
      </c>
      <c r="P10" s="10">
        <v>-6.4219999999999999E-2</v>
      </c>
      <c r="Q10" s="10">
        <v>-0.16524</v>
      </c>
      <c r="R10" s="10">
        <v>1.392E-2</v>
      </c>
      <c r="S10" s="10">
        <v>-4.2720000000000001E-2</v>
      </c>
      <c r="T10" s="10">
        <v>-0.20927000000000001</v>
      </c>
      <c r="U10" s="10">
        <v>-5.8459999999999998E-2</v>
      </c>
      <c r="V10" s="10">
        <v>-5.8610000000000002E-2</v>
      </c>
      <c r="W10" s="10">
        <v>-7.2239999999999999E-2</v>
      </c>
      <c r="X10" s="10">
        <v>-0.11661000000000001</v>
      </c>
      <c r="Y10" s="10">
        <v>0.106989</v>
      </c>
      <c r="Z10" s="10">
        <v>-7.0260000000000003E-2</v>
      </c>
      <c r="AA10" s="10">
        <v>-0.20433999999999999</v>
      </c>
      <c r="AB10" s="10">
        <v>-1.4109999999999999E-2</v>
      </c>
      <c r="AC10" s="10">
        <v>-0.2596</v>
      </c>
      <c r="AD10" s="10">
        <v>6.6119999999999998E-3</v>
      </c>
      <c r="AE10" s="10">
        <v>-7.1720000000000006E-2</v>
      </c>
      <c r="AF10" s="10">
        <v>1.7954000000000001E-2</v>
      </c>
      <c r="AG10" s="10">
        <v>-0.19875999999999999</v>
      </c>
      <c r="AH10" s="17"/>
      <c r="AI10" s="10">
        <v>0.2</v>
      </c>
      <c r="AJ10" s="10">
        <v>-0.18978</v>
      </c>
      <c r="AK10" s="10">
        <v>-0.31637999999999999</v>
      </c>
      <c r="AL10" s="10">
        <v>-0.10309</v>
      </c>
      <c r="AM10" s="10">
        <v>-0.20241999999999999</v>
      </c>
      <c r="AN10" s="10">
        <v>-8.2290000000000002E-2</v>
      </c>
      <c r="AO10" s="10">
        <v>-0.20313999999999999</v>
      </c>
      <c r="AP10" s="10">
        <v>-6.2799999999999995E-2</v>
      </c>
      <c r="AQ10" s="10">
        <v>-0.19086</v>
      </c>
      <c r="AR10" s="10">
        <v>-2.7060000000000001E-2</v>
      </c>
      <c r="AS10" s="10">
        <v>-0.24847</v>
      </c>
      <c r="AT10" s="10">
        <v>-0.20744000000000001</v>
      </c>
      <c r="AU10" s="10">
        <v>-0.24964</v>
      </c>
      <c r="AV10" s="10">
        <v>2.3786999999999999E-2</v>
      </c>
      <c r="AW10" s="10">
        <v>7.2069999999999999E-3</v>
      </c>
      <c r="AX10" s="10">
        <v>-0.10782</v>
      </c>
      <c r="AY10" s="10">
        <v>-0.19383</v>
      </c>
      <c r="AZ10" s="10">
        <v>-0.15952</v>
      </c>
      <c r="BA10" s="10">
        <v>1.2388E-2</v>
      </c>
      <c r="BB10" s="10">
        <v>-0.12113</v>
      </c>
      <c r="BC10" s="10">
        <v>-1.4930000000000001E-2</v>
      </c>
      <c r="BD10" s="10">
        <v>-5.0229999999999997E-2</v>
      </c>
      <c r="BE10" s="10">
        <v>-0.13062000000000001</v>
      </c>
      <c r="BF10" s="10">
        <v>-0.2412</v>
      </c>
      <c r="BG10" s="10">
        <v>-7.9269999999999993E-2</v>
      </c>
      <c r="BH10" s="10">
        <v>-0.11269</v>
      </c>
      <c r="BI10" s="10">
        <v>2.0532000000000002E-2</v>
      </c>
      <c r="BJ10" s="10">
        <v>-0.17987</v>
      </c>
      <c r="BK10" s="10">
        <v>-0.15396000000000001</v>
      </c>
      <c r="BL10" s="10">
        <v>-0.19864999999999999</v>
      </c>
      <c r="BM10" s="10">
        <v>-0.13596</v>
      </c>
      <c r="BN10" s="10">
        <v>-0.22470999999999999</v>
      </c>
      <c r="BO10" s="10">
        <v>-9.8499999999999994E-3</v>
      </c>
      <c r="BP10" s="17"/>
      <c r="BQ10" s="10">
        <v>0.2</v>
      </c>
      <c r="BR10" s="10">
        <v>-0.33663999999999999</v>
      </c>
      <c r="BS10" s="10">
        <v>-2.7640000000000001E-2</v>
      </c>
      <c r="BT10" s="10">
        <v>0.11783399999999999</v>
      </c>
      <c r="BU10" s="10">
        <v>-1.4120000000000001E-2</v>
      </c>
      <c r="BV10" s="10">
        <v>-8.7489999999999998E-2</v>
      </c>
      <c r="BW10" s="10">
        <v>-0.14926</v>
      </c>
      <c r="BX10" s="10">
        <v>4.5469999999999998E-3</v>
      </c>
      <c r="BY10" s="10">
        <v>-0.11258</v>
      </c>
      <c r="BZ10" s="10">
        <v>5.1919E-2</v>
      </c>
      <c r="CA10" s="10">
        <v>-7.7229999999999993E-2</v>
      </c>
      <c r="CB10" s="10">
        <v>4.0974999999999998E-2</v>
      </c>
      <c r="CC10" s="10">
        <v>-5.9909999999999998E-2</v>
      </c>
      <c r="CD10" s="10">
        <v>1.8442E-2</v>
      </c>
      <c r="CE10" s="10">
        <v>-8.4709999999999994E-2</v>
      </c>
      <c r="CF10" s="10">
        <v>-9.0980000000000005E-2</v>
      </c>
      <c r="CG10" s="10">
        <v>-0.17823</v>
      </c>
      <c r="CH10" s="10">
        <v>9.3920000000000003E-2</v>
      </c>
      <c r="CI10" s="10">
        <v>-1.9980000000000001E-2</v>
      </c>
      <c r="CJ10" s="10">
        <v>-9.5170000000000005E-2</v>
      </c>
      <c r="CK10" s="10">
        <v>-1.1259999999999999E-2</v>
      </c>
      <c r="CL10" s="10">
        <v>4.5421000000000003E-2</v>
      </c>
      <c r="CM10" s="10">
        <v>-0.22206999999999999</v>
      </c>
      <c r="CN10" s="10">
        <v>-0.38551999999999997</v>
      </c>
      <c r="CO10" s="10">
        <v>-0.13882</v>
      </c>
      <c r="CP10" s="10">
        <v>-4.1309999999999999E-2</v>
      </c>
      <c r="CQ10" s="10">
        <v>-0.13483999999999999</v>
      </c>
      <c r="CR10" s="10">
        <v>-0.239203</v>
      </c>
      <c r="CS10" s="10">
        <v>-0.208373</v>
      </c>
      <c r="CT10" s="10">
        <v>8.9169999999999996E-3</v>
      </c>
      <c r="CU10" s="10">
        <v>-4.8510000000000003E-3</v>
      </c>
      <c r="CV10" s="10">
        <v>-9.2689999999999995E-2</v>
      </c>
      <c r="CW10" s="10">
        <v>8.8145000000000001E-2</v>
      </c>
      <c r="CX10" s="10">
        <v>-0.12012</v>
      </c>
      <c r="CY10" s="10">
        <v>-2.138E-2</v>
      </c>
      <c r="CZ10" s="10">
        <v>-4.79E-3</v>
      </c>
      <c r="DA10" s="10">
        <v>-9.1310000000000002E-2</v>
      </c>
      <c r="DB10" s="10">
        <v>-8.1899999999999994E-3</v>
      </c>
      <c r="DC10" s="10">
        <v>-5.3141000000000001E-2</v>
      </c>
      <c r="DD10" s="10">
        <v>8.3909999999999992E-3</v>
      </c>
      <c r="DE10" s="10">
        <v>-3.2730000000000002E-2</v>
      </c>
      <c r="DF10" s="10">
        <v>4.3990000000000001E-2</v>
      </c>
      <c r="DG10" s="17"/>
      <c r="DH10" s="10">
        <v>0.2</v>
      </c>
      <c r="DI10" s="10">
        <v>-5.7669999999999999E-2</v>
      </c>
      <c r="DJ10" s="10">
        <v>-0.10129000000000001</v>
      </c>
      <c r="DK10" s="10">
        <v>-6.5850000000000006E-2</v>
      </c>
      <c r="DL10" s="10">
        <v>-0.10518</v>
      </c>
      <c r="DM10" s="10">
        <v>-4.8030000000000003E-2</v>
      </c>
      <c r="DN10" s="10">
        <v>-7.5439999999999993E-2</v>
      </c>
      <c r="DO10" s="10">
        <v>-1.58E-3</v>
      </c>
      <c r="DP10" s="10">
        <v>-7.8630000000000005E-2</v>
      </c>
      <c r="DQ10" s="10">
        <v>-0.17505000000000001</v>
      </c>
      <c r="DR10" s="10">
        <v>2.0848999999999999E-2</v>
      </c>
      <c r="DS10" s="10">
        <v>5.13E-4</v>
      </c>
      <c r="DT10" s="10">
        <v>0.161356</v>
      </c>
      <c r="DU10" s="10">
        <v>-3.27E-2</v>
      </c>
      <c r="DV10" s="10">
        <v>-1.9980000000000001E-2</v>
      </c>
      <c r="DW10" s="10">
        <v>-9.5170000000000005E-2</v>
      </c>
      <c r="DX10" s="10">
        <v>2.0265999999999999E-2</v>
      </c>
      <c r="DY10" s="10">
        <v>-0.22617000000000001</v>
      </c>
      <c r="DZ10" s="10">
        <v>-4.9180000000000001E-2</v>
      </c>
      <c r="EA10" s="10">
        <v>-8.1030000000000005E-2</v>
      </c>
      <c r="EB10" s="10">
        <v>-2.3550000000000001E-2</v>
      </c>
      <c r="EC10" s="10">
        <v>-0.11131000000000001</v>
      </c>
      <c r="ED10" s="10">
        <v>-0.12978999999999999</v>
      </c>
      <c r="EE10" s="10">
        <v>-5.0367000000000002E-2</v>
      </c>
      <c r="EF10" s="10">
        <v>-7.4839000000000003E-2</v>
      </c>
      <c r="EG10" s="10">
        <v>-2.6408999999999998E-2</v>
      </c>
      <c r="EH10" s="10">
        <v>-0.23297000000000001</v>
      </c>
      <c r="EI10" s="10">
        <v>-8.9010000000000006E-2</v>
      </c>
      <c r="EJ10" s="10">
        <v>-1.376E-2</v>
      </c>
      <c r="EK10" s="10">
        <v>-8.9099999999999999E-2</v>
      </c>
      <c r="EL10" s="10">
        <v>-1.95E-2</v>
      </c>
      <c r="EM10" s="10">
        <v>-8.6639999999999995E-2</v>
      </c>
      <c r="EN10" s="10">
        <v>-1.3679999999999999E-2</v>
      </c>
      <c r="EO10" s="10">
        <v>4.376E-2</v>
      </c>
      <c r="EP10" s="10">
        <v>-3.7239000000000001E-2</v>
      </c>
      <c r="EQ10" s="10">
        <v>3.0193000000000001E-2</v>
      </c>
      <c r="ER10" s="10">
        <v>3.5782000000000001E-2</v>
      </c>
      <c r="ES10" s="10">
        <v>6.5900000000000004E-3</v>
      </c>
      <c r="ET10" s="17"/>
      <c r="EU10" s="17"/>
      <c r="EV10" s="17"/>
      <c r="EW10" s="17"/>
      <c r="EX10" s="17"/>
      <c r="EY10" s="17"/>
      <c r="EZ10" s="17"/>
      <c r="FA10" s="17"/>
      <c r="FB10" s="17"/>
    </row>
    <row r="11" spans="1:158" x14ac:dyDescent="0.25">
      <c r="A11" s="10">
        <v>0.24</v>
      </c>
      <c r="B11" s="10">
        <v>2.1937999999999999E-2</v>
      </c>
      <c r="C11" s="10">
        <v>-0.11581</v>
      </c>
      <c r="D11" s="10">
        <v>-3.0640000000000001E-2</v>
      </c>
      <c r="E11" s="10">
        <v>-8.3300000000000006E-3</v>
      </c>
      <c r="F11" s="10">
        <v>-4.0370000000000003E-2</v>
      </c>
      <c r="G11" s="10">
        <v>-0.12909999999999999</v>
      </c>
      <c r="H11" s="10">
        <v>-6.2960000000000002E-2</v>
      </c>
      <c r="I11" s="10">
        <v>-8.5949999999999999E-2</v>
      </c>
      <c r="J11" s="10">
        <v>-9.7470000000000001E-2</v>
      </c>
      <c r="K11" s="10">
        <v>-0.17338000000000001</v>
      </c>
      <c r="L11" s="10">
        <v>-5.7110000000000001E-2</v>
      </c>
      <c r="M11" s="10">
        <v>-8.7069999999999995E-2</v>
      </c>
      <c r="N11" s="10">
        <v>-8.6749999999999994E-2</v>
      </c>
      <c r="O11" s="10">
        <v>-0.15823000000000001</v>
      </c>
      <c r="P11" s="10">
        <v>-4.6609999999999999E-2</v>
      </c>
      <c r="Q11" s="10">
        <v>-0.14827000000000001</v>
      </c>
      <c r="R11" s="10">
        <v>0.129943</v>
      </c>
      <c r="S11" s="10">
        <v>-1.6629999999999999E-2</v>
      </c>
      <c r="T11" s="10">
        <v>-0.16114000000000001</v>
      </c>
      <c r="U11" s="10">
        <v>-9.3289999999999998E-2</v>
      </c>
      <c r="V11" s="10">
        <v>-5.7340000000000002E-2</v>
      </c>
      <c r="W11" s="10">
        <v>-6.3119999999999996E-2</v>
      </c>
      <c r="X11" s="10">
        <v>-0.10052999999999999</v>
      </c>
      <c r="Y11" s="10">
        <v>8.1720000000000001E-2</v>
      </c>
      <c r="Z11" s="10">
        <v>-0.11244</v>
      </c>
      <c r="AA11" s="10">
        <v>-0.18129000000000001</v>
      </c>
      <c r="AB11" s="10">
        <v>-1.968E-2</v>
      </c>
      <c r="AC11" s="10">
        <v>-0.13699</v>
      </c>
      <c r="AD11" s="10">
        <v>4.3216999999999998E-2</v>
      </c>
      <c r="AE11" s="10">
        <v>-8.9200000000000002E-2</v>
      </c>
      <c r="AF11" s="10">
        <v>1.5167999999999999E-2</v>
      </c>
      <c r="AG11" s="10">
        <v>-0.11352</v>
      </c>
      <c r="AH11" s="17"/>
      <c r="AI11" s="10">
        <v>0.24</v>
      </c>
      <c r="AJ11" s="10">
        <v>-0.12010999999999999</v>
      </c>
      <c r="AK11" s="10">
        <v>-0.2072</v>
      </c>
      <c r="AL11" s="10">
        <v>-0.10284</v>
      </c>
      <c r="AM11" s="10">
        <v>-0.17202000000000001</v>
      </c>
      <c r="AN11" s="10">
        <v>-0.16044</v>
      </c>
      <c r="AO11" s="10">
        <v>-0.1469</v>
      </c>
      <c r="AP11" s="10">
        <v>-2.5309999999999999E-2</v>
      </c>
      <c r="AQ11" s="10">
        <v>-0.20834</v>
      </c>
      <c r="AR11" s="10">
        <v>-6.9870000000000002E-2</v>
      </c>
      <c r="AS11" s="10">
        <v>-0.17044999999999999</v>
      </c>
      <c r="AT11" s="10">
        <v>-0.21124000000000001</v>
      </c>
      <c r="AU11" s="10">
        <v>-0.1701</v>
      </c>
      <c r="AV11" s="10">
        <v>4.684E-2</v>
      </c>
      <c r="AW11" s="10">
        <v>4.8752999999999998E-2</v>
      </c>
      <c r="AX11" s="10">
        <v>-3.916E-2</v>
      </c>
      <c r="AY11" s="10">
        <v>-0.19358</v>
      </c>
      <c r="AZ11" s="10">
        <v>-0.15748999999999999</v>
      </c>
      <c r="BA11" s="10">
        <v>-3.6249999999999998E-2</v>
      </c>
      <c r="BB11" s="10">
        <v>-0.12113</v>
      </c>
      <c r="BC11" s="10">
        <v>-1.899E-2</v>
      </c>
      <c r="BD11" s="10">
        <v>9.2969999999999997E-3</v>
      </c>
      <c r="BE11" s="10">
        <v>-0.10807</v>
      </c>
      <c r="BF11" s="10">
        <v>-0.28908</v>
      </c>
      <c r="BG11" s="10">
        <v>-1.745E-2</v>
      </c>
      <c r="BH11" s="10">
        <v>-8.3809999999999996E-2</v>
      </c>
      <c r="BI11" s="10">
        <v>4.0544999999999998E-2</v>
      </c>
      <c r="BJ11" s="10">
        <v>-0.19633</v>
      </c>
      <c r="BK11" s="10">
        <v>-0.22996</v>
      </c>
      <c r="BL11" s="10">
        <v>-0.24159</v>
      </c>
      <c r="BM11" s="10">
        <v>-9.5430000000000001E-2</v>
      </c>
      <c r="BN11" s="10">
        <v>-6.4100000000000004E-2</v>
      </c>
      <c r="BO11" s="10">
        <v>-7.7490000000000003E-2</v>
      </c>
      <c r="BP11" s="17"/>
      <c r="BQ11" s="10">
        <v>0.24</v>
      </c>
      <c r="BR11" s="10">
        <v>-0.37869999999999998</v>
      </c>
      <c r="BS11" s="10">
        <v>-1.523E-2</v>
      </c>
      <c r="BT11" s="10">
        <v>8.9081999999999995E-2</v>
      </c>
      <c r="BU11" s="10">
        <v>-2.426E-2</v>
      </c>
      <c r="BV11" s="10">
        <v>-4.4420000000000001E-2</v>
      </c>
      <c r="BW11" s="10">
        <v>-0.13761000000000001</v>
      </c>
      <c r="BX11" s="10">
        <v>4.2940000000000001E-3</v>
      </c>
      <c r="BY11" s="10">
        <v>-2.4670000000000001E-2</v>
      </c>
      <c r="BZ11" s="10">
        <v>1.7972999999999999E-2</v>
      </c>
      <c r="CA11" s="10">
        <v>-8.3809999999999996E-2</v>
      </c>
      <c r="CB11" s="10">
        <v>-3.9079999999999997E-2</v>
      </c>
      <c r="CC11" s="10">
        <v>-7.3840000000000003E-2</v>
      </c>
      <c r="CD11" s="10">
        <v>6.8094000000000002E-2</v>
      </c>
      <c r="CE11" s="10">
        <v>-9.9659999999999999E-2</v>
      </c>
      <c r="CF11" s="10">
        <v>-2.0559999999999998E-2</v>
      </c>
      <c r="CG11" s="10">
        <v>-0.11616</v>
      </c>
      <c r="CH11" s="10">
        <v>7.5360000000000002E-3</v>
      </c>
      <c r="CI11" s="10">
        <v>-8.3300000000000006E-3</v>
      </c>
      <c r="CJ11" s="10">
        <v>-8.7069999999999995E-2</v>
      </c>
      <c r="CK11" s="10">
        <v>-9.9159999999999998E-2</v>
      </c>
      <c r="CL11" s="10">
        <v>6.9160000000000003E-3</v>
      </c>
      <c r="CM11" s="10">
        <v>-0.12909999999999999</v>
      </c>
      <c r="CN11" s="10">
        <v>-0.24468000000000001</v>
      </c>
      <c r="CO11" s="10">
        <v>-0.13755999999999999</v>
      </c>
      <c r="CP11" s="10">
        <v>-0.11527999999999999</v>
      </c>
      <c r="CQ11" s="10">
        <v>-0.10659</v>
      </c>
      <c r="CR11" s="10">
        <v>-0.24832199999999999</v>
      </c>
      <c r="CS11" s="10">
        <v>-0.14808199999999999</v>
      </c>
      <c r="CT11" s="10">
        <v>-6.0621000000000001E-2</v>
      </c>
      <c r="CU11" s="10">
        <v>6.4052999999999999E-2</v>
      </c>
      <c r="CV11" s="10">
        <v>-0.15273</v>
      </c>
      <c r="CW11" s="10">
        <v>3.0386E-2</v>
      </c>
      <c r="CX11" s="10">
        <v>-0.10403999999999999</v>
      </c>
      <c r="CY11" s="10">
        <v>-9.7900000000000001E-3</v>
      </c>
      <c r="CZ11" s="10">
        <v>-6.8799999999999998E-3</v>
      </c>
      <c r="DA11" s="10">
        <v>-0.11538</v>
      </c>
      <c r="DB11" s="10">
        <v>-3.422E-2</v>
      </c>
      <c r="DC11" s="10">
        <v>-5.8960000000000002E-3</v>
      </c>
      <c r="DD11" s="10">
        <v>2.1690999999999998E-2</v>
      </c>
      <c r="DE11" s="10">
        <v>-8.7068000000000006E-2</v>
      </c>
      <c r="DF11" s="10">
        <v>4.7917000000000001E-2</v>
      </c>
      <c r="DG11" s="17"/>
      <c r="DH11" s="10">
        <v>0.24</v>
      </c>
      <c r="DI11" s="10">
        <v>-7.2870000000000004E-2</v>
      </c>
      <c r="DJ11" s="10">
        <v>-8.7359999999999993E-2</v>
      </c>
      <c r="DK11" s="10">
        <v>-5.534E-2</v>
      </c>
      <c r="DL11" s="10">
        <v>-0.11785</v>
      </c>
      <c r="DM11" s="10">
        <v>-6.9059999999999996E-2</v>
      </c>
      <c r="DN11" s="10">
        <v>-0.10863</v>
      </c>
      <c r="DO11" s="10">
        <v>1.5900000000000001E-3</v>
      </c>
      <c r="DP11" s="10">
        <v>-2.581E-2</v>
      </c>
      <c r="DQ11" s="10">
        <v>-0.20594999999999999</v>
      </c>
      <c r="DR11" s="10">
        <v>-6.5030000000000004E-2</v>
      </c>
      <c r="DS11" s="10">
        <v>3.1671999999999999E-2</v>
      </c>
      <c r="DT11" s="10">
        <v>0.15806300000000001</v>
      </c>
      <c r="DU11" s="10">
        <v>-5.917E-2</v>
      </c>
      <c r="DV11" s="10">
        <v>-8.3300000000000006E-3</v>
      </c>
      <c r="DW11" s="10">
        <v>-8.7069999999999995E-2</v>
      </c>
      <c r="DX11" s="10">
        <v>-2.7869999999999999E-2</v>
      </c>
      <c r="DY11" s="10">
        <v>-0.19374</v>
      </c>
      <c r="DZ11" s="10">
        <v>-8.6919999999999997E-2</v>
      </c>
      <c r="EA11" s="10">
        <v>-7.9769999999999994E-2</v>
      </c>
      <c r="EB11" s="10">
        <v>-6.4460000000000003E-2</v>
      </c>
      <c r="EC11" s="10">
        <v>-0.15665999999999999</v>
      </c>
      <c r="ED11" s="10">
        <v>-6.1700000000000001E-3</v>
      </c>
      <c r="EE11" s="10">
        <v>-3.9600999999999997E-2</v>
      </c>
      <c r="EF11" s="10">
        <v>1.0532E-2</v>
      </c>
      <c r="EG11" s="10">
        <v>-1.0956E-2</v>
      </c>
      <c r="EH11" s="10">
        <v>-0.16178999999999999</v>
      </c>
      <c r="EI11" s="10">
        <v>-9.2679999999999998E-2</v>
      </c>
      <c r="EJ11" s="10">
        <v>-4.0009999999999997E-2</v>
      </c>
      <c r="EK11" s="10">
        <v>-0.10611</v>
      </c>
      <c r="EL11" s="10">
        <v>-5.0909999999999997E-2</v>
      </c>
      <c r="EM11" s="10">
        <v>-0.11654</v>
      </c>
      <c r="EN11" s="10">
        <v>-5.1678000000000002E-2</v>
      </c>
      <c r="EO11" s="10">
        <v>1.8998000000000001E-2</v>
      </c>
      <c r="EP11" s="10">
        <v>-7.7260000000000002E-3</v>
      </c>
      <c r="EQ11" s="10">
        <v>2.8673000000000001E-2</v>
      </c>
      <c r="ER11" s="10">
        <v>3.3692E-2</v>
      </c>
      <c r="ES11" s="10">
        <v>3.2049000000000001E-2</v>
      </c>
      <c r="ET11" s="17"/>
      <c r="EU11" s="17"/>
      <c r="EV11" s="17"/>
      <c r="EW11" s="17"/>
      <c r="EX11" s="17"/>
      <c r="EY11" s="17"/>
      <c r="EZ11" s="17"/>
      <c r="FA11" s="17"/>
      <c r="FB11" s="17"/>
    </row>
    <row r="12" spans="1:158" x14ac:dyDescent="0.25">
      <c r="A12" s="10">
        <v>0.28000000000000003</v>
      </c>
      <c r="B12" s="10">
        <v>0.123015</v>
      </c>
      <c r="C12" s="10">
        <v>-9.6809999999999993E-2</v>
      </c>
      <c r="D12" s="10">
        <v>-5.4010000000000002E-2</v>
      </c>
      <c r="E12" s="10">
        <v>5.731E-3</v>
      </c>
      <c r="F12" s="10">
        <v>2.7647000000000001E-2</v>
      </c>
      <c r="G12" s="10">
        <v>-7.0580000000000004E-2</v>
      </c>
      <c r="H12" s="10">
        <v>3.6699999999999998E-4</v>
      </c>
      <c r="I12" s="10">
        <v>-8.2150000000000001E-2</v>
      </c>
      <c r="J12" s="10">
        <v>6.5168000000000004E-2</v>
      </c>
      <c r="K12" s="10">
        <v>-0.1583</v>
      </c>
      <c r="L12" s="10">
        <v>-2.291E-2</v>
      </c>
      <c r="M12" s="10">
        <v>-0.11797000000000001</v>
      </c>
      <c r="N12" s="10">
        <v>3.9389999999999998E-3</v>
      </c>
      <c r="O12" s="10">
        <v>-0.11744</v>
      </c>
      <c r="P12" s="10">
        <v>-5.0659999999999997E-2</v>
      </c>
      <c r="Q12" s="10">
        <v>-0.16955000000000001</v>
      </c>
      <c r="R12" s="10">
        <v>0.10334400000000001</v>
      </c>
      <c r="S12" s="10">
        <v>-0.11187999999999999</v>
      </c>
      <c r="T12" s="10">
        <v>-8.9700000000000002E-2</v>
      </c>
      <c r="U12" s="10">
        <v>-7.6249999999999998E-2</v>
      </c>
      <c r="V12" s="10">
        <v>-3.4540000000000001E-2</v>
      </c>
      <c r="W12" s="10">
        <v>-5.7669999999999999E-2</v>
      </c>
      <c r="X12" s="10">
        <v>-6.9620000000000001E-2</v>
      </c>
      <c r="Y12" s="10">
        <v>5.7147000000000003E-2</v>
      </c>
      <c r="Z12" s="10">
        <v>-0.14208000000000001</v>
      </c>
      <c r="AA12" s="10">
        <v>-0.1115</v>
      </c>
      <c r="AB12" s="10">
        <v>-3.7420000000000002E-2</v>
      </c>
      <c r="AC12" s="10">
        <v>8.6759999999999997E-3</v>
      </c>
      <c r="AD12" s="10">
        <v>5.0817000000000001E-2</v>
      </c>
      <c r="AE12" s="10">
        <v>-6.5140000000000003E-2</v>
      </c>
      <c r="AF12" s="10">
        <v>6.2539999999999998E-2</v>
      </c>
      <c r="AG12" s="10">
        <v>-1.0670000000000001E-2</v>
      </c>
      <c r="AH12" s="17"/>
      <c r="AI12" s="10">
        <v>0.28000000000000003</v>
      </c>
      <c r="AJ12" s="10">
        <v>-9.2499999999999999E-2</v>
      </c>
      <c r="AK12" s="10">
        <v>-0.1545</v>
      </c>
      <c r="AL12" s="10">
        <v>-0.10613</v>
      </c>
      <c r="AM12" s="10">
        <v>-2.8129999999999999E-2</v>
      </c>
      <c r="AN12" s="10">
        <v>-0.16513</v>
      </c>
      <c r="AO12" s="10">
        <v>-0.17249</v>
      </c>
      <c r="AP12" s="10">
        <v>1.4212000000000001E-2</v>
      </c>
      <c r="AQ12" s="10">
        <v>-0.25317000000000001</v>
      </c>
      <c r="AR12" s="10">
        <v>-2.6800000000000001E-2</v>
      </c>
      <c r="AS12" s="10">
        <v>-0.10205</v>
      </c>
      <c r="AT12" s="10">
        <v>-0.17602000000000001</v>
      </c>
      <c r="AU12" s="10">
        <v>-0.15742999999999999</v>
      </c>
      <c r="AV12" s="10">
        <v>6.9386000000000003E-2</v>
      </c>
      <c r="AW12" s="10">
        <v>1.3794000000000001E-2</v>
      </c>
      <c r="AX12" s="10">
        <v>4.2153000000000003E-2</v>
      </c>
      <c r="AY12" s="10">
        <v>-0.13253000000000001</v>
      </c>
      <c r="AZ12" s="10">
        <v>-0.10353</v>
      </c>
      <c r="BA12" s="10">
        <v>-7.2730000000000003E-2</v>
      </c>
      <c r="BB12" s="10">
        <v>-8.9209999999999998E-2</v>
      </c>
      <c r="BC12" s="10">
        <v>-4.6089999999999999E-2</v>
      </c>
      <c r="BD12" s="10">
        <v>6.1734999999999998E-2</v>
      </c>
      <c r="BE12" s="10">
        <v>-0.10503</v>
      </c>
      <c r="BF12" s="10">
        <v>-0.34266000000000002</v>
      </c>
      <c r="BG12" s="10">
        <v>-1.3650000000000001E-2</v>
      </c>
      <c r="BH12" s="10">
        <v>-3.2640000000000002E-2</v>
      </c>
      <c r="BI12" s="10">
        <v>3.7885000000000002E-2</v>
      </c>
      <c r="BJ12" s="10">
        <v>-0.16947999999999999</v>
      </c>
      <c r="BK12" s="10">
        <v>-0.27910000000000001</v>
      </c>
      <c r="BL12" s="10">
        <v>-0.23956</v>
      </c>
      <c r="BM12" s="10">
        <v>-9.1749999999999998E-2</v>
      </c>
      <c r="BN12" s="10">
        <v>-6.5879999999999994E-2</v>
      </c>
      <c r="BO12" s="10">
        <v>-9.307E-2</v>
      </c>
      <c r="BP12" s="17"/>
      <c r="BQ12" s="10">
        <v>0.28000000000000003</v>
      </c>
      <c r="BR12" s="10">
        <v>-0.23405000000000001</v>
      </c>
      <c r="BS12" s="10">
        <v>-2.5610000000000001E-2</v>
      </c>
      <c r="BT12" s="10">
        <v>5.5263E-2</v>
      </c>
      <c r="BU12" s="10">
        <v>-9.7210000000000005E-2</v>
      </c>
      <c r="BV12" s="10">
        <v>-6.6970000000000002E-2</v>
      </c>
      <c r="BW12" s="10">
        <v>-0.12025</v>
      </c>
      <c r="BX12" s="10">
        <v>-1.4959999999999999E-2</v>
      </c>
      <c r="BY12" s="10">
        <v>3.1564000000000002E-2</v>
      </c>
      <c r="BZ12" s="10">
        <v>5.1159000000000003E-2</v>
      </c>
      <c r="CA12" s="10">
        <v>-1.3390000000000001E-2</v>
      </c>
      <c r="CB12" s="10">
        <v>-9.1259999999999994E-2</v>
      </c>
      <c r="CC12" s="10">
        <v>-0.18226999999999999</v>
      </c>
      <c r="CD12" s="10">
        <v>0.110399</v>
      </c>
      <c r="CE12" s="10">
        <v>-0.14424000000000001</v>
      </c>
      <c r="CF12" s="10">
        <v>-3.5899999999999999E-3</v>
      </c>
      <c r="CG12" s="10">
        <v>-8.8300000000000003E-2</v>
      </c>
      <c r="CH12" s="10">
        <v>-2.3879999999999998E-2</v>
      </c>
      <c r="CI12" s="10">
        <v>5.731E-3</v>
      </c>
      <c r="CJ12" s="10">
        <v>-0.11797000000000001</v>
      </c>
      <c r="CK12" s="10">
        <v>-0.16578999999999999</v>
      </c>
      <c r="CL12" s="10">
        <v>-4.7400000000000003E-3</v>
      </c>
      <c r="CM12" s="10">
        <v>-4.4600000000000004E-3</v>
      </c>
      <c r="CN12" s="10">
        <v>-0.13625000000000001</v>
      </c>
      <c r="CO12" s="10">
        <v>-0.14136000000000001</v>
      </c>
      <c r="CP12" s="10">
        <v>-0.19228999999999999</v>
      </c>
      <c r="CQ12" s="10">
        <v>-7.5689999999999993E-2</v>
      </c>
      <c r="CR12" s="10">
        <v>-0.146232</v>
      </c>
      <c r="CS12" s="10">
        <v>-8.6016999999999996E-2</v>
      </c>
      <c r="CT12" s="10">
        <v>-0.10166</v>
      </c>
      <c r="CU12" s="10">
        <v>7.1147000000000002E-2</v>
      </c>
      <c r="CV12" s="10">
        <v>-0.19173999999999999</v>
      </c>
      <c r="CW12" s="10">
        <v>-3.5599999999999998E-3</v>
      </c>
      <c r="CX12" s="10">
        <v>-5.7930000000000002E-2</v>
      </c>
      <c r="CY12" s="10">
        <v>-4.8500000000000001E-3</v>
      </c>
      <c r="CZ12" s="10">
        <v>6.2319999999999997E-3</v>
      </c>
      <c r="DA12" s="10">
        <v>-7.3200000000000001E-2</v>
      </c>
      <c r="DB12" s="10">
        <v>-6.9940000000000002E-2</v>
      </c>
      <c r="DC12" s="10">
        <v>-4.5030000000000001E-3</v>
      </c>
      <c r="DD12" s="10">
        <v>4.335E-2</v>
      </c>
      <c r="DE12" s="10">
        <v>-0.14355999999999999</v>
      </c>
      <c r="DF12" s="10">
        <v>5.3109999999999997E-2</v>
      </c>
      <c r="DG12" s="17"/>
      <c r="DH12" s="10">
        <v>0.28000000000000003</v>
      </c>
      <c r="DI12" s="10">
        <v>-0.12987000000000001</v>
      </c>
      <c r="DJ12" s="10">
        <v>-7.8200000000000006E-3</v>
      </c>
      <c r="DK12" s="10">
        <v>-1.949E-2</v>
      </c>
      <c r="DL12" s="10">
        <v>-0.14596999999999999</v>
      </c>
      <c r="DM12" s="10">
        <v>6.0800000000000003E-4</v>
      </c>
      <c r="DN12" s="10">
        <v>-0.10635</v>
      </c>
      <c r="DO12" s="10">
        <v>-6.2630000000000005E-2</v>
      </c>
      <c r="DP12" s="10">
        <v>9.5309999999999995E-3</v>
      </c>
      <c r="DQ12" s="10">
        <v>-0.22342999999999999</v>
      </c>
      <c r="DR12" s="10">
        <v>-0.20385</v>
      </c>
      <c r="DS12" s="10">
        <v>3.0911999999999999E-2</v>
      </c>
      <c r="DT12" s="10">
        <v>0.149703</v>
      </c>
      <c r="DU12" s="10">
        <v>-7.0569999999999994E-2</v>
      </c>
      <c r="DV12" s="10">
        <v>5.731E-3</v>
      </c>
      <c r="DW12" s="10">
        <v>-0.11797000000000001</v>
      </c>
      <c r="DX12" s="10">
        <v>-0.18390999999999999</v>
      </c>
      <c r="DY12" s="10">
        <v>-0.10939</v>
      </c>
      <c r="DZ12" s="10">
        <v>-0.11593000000000001</v>
      </c>
      <c r="EA12" s="10">
        <v>-4.8860000000000001E-2</v>
      </c>
      <c r="EB12" s="10">
        <v>-7.1809999999999999E-2</v>
      </c>
      <c r="EC12" s="10">
        <v>-0.11359</v>
      </c>
      <c r="ED12" s="10">
        <v>-8.7739999999999999E-2</v>
      </c>
      <c r="EE12" s="10">
        <v>-3.1747999999999998E-2</v>
      </c>
      <c r="EF12" s="10">
        <v>2.5732000000000001E-2</v>
      </c>
      <c r="EG12" s="10">
        <v>3.0589000000000002E-2</v>
      </c>
      <c r="EH12" s="10">
        <v>-0.15443999999999999</v>
      </c>
      <c r="EI12" s="10">
        <v>-4.9739999999999999E-2</v>
      </c>
      <c r="EJ12" s="10">
        <v>-3.517E-2</v>
      </c>
      <c r="EK12" s="10">
        <v>-9.6509999999999999E-2</v>
      </c>
      <c r="EL12" s="10">
        <v>-5.1290000000000002E-2</v>
      </c>
      <c r="EM12" s="10">
        <v>-0.11755</v>
      </c>
      <c r="EN12" s="10">
        <v>3.8E-3</v>
      </c>
      <c r="EO12" s="10">
        <v>1.0796E-2</v>
      </c>
      <c r="EP12" s="10">
        <v>-3.8441999999999997E-2</v>
      </c>
      <c r="EQ12" s="10">
        <v>3.8806E-2</v>
      </c>
      <c r="ER12" s="10">
        <v>2.787E-3</v>
      </c>
      <c r="ES12" s="10">
        <v>-2.5300000000000001E-3</v>
      </c>
      <c r="ET12" s="17"/>
      <c r="EU12" s="17"/>
      <c r="EV12" s="17"/>
      <c r="EW12" s="17"/>
      <c r="EX12" s="17"/>
      <c r="EY12" s="17"/>
      <c r="EZ12" s="17"/>
      <c r="FA12" s="17"/>
      <c r="FB12" s="17"/>
    </row>
    <row r="13" spans="1:158" x14ac:dyDescent="0.25">
      <c r="A13" s="10">
        <v>0.32</v>
      </c>
      <c r="B13" s="10">
        <v>0.105029</v>
      </c>
      <c r="C13" s="10">
        <v>-0.10718999999999999</v>
      </c>
      <c r="D13" s="10">
        <v>-7.0980000000000001E-2</v>
      </c>
      <c r="E13" s="10">
        <v>-6.3049999999999995E-2</v>
      </c>
      <c r="F13" s="10">
        <v>5.1396999999999998E-2</v>
      </c>
      <c r="G13" s="10">
        <v>-3.3079999999999998E-2</v>
      </c>
      <c r="H13" s="10">
        <v>3.6699999999999998E-4</v>
      </c>
      <c r="I13" s="10">
        <v>-7.8350000000000003E-2</v>
      </c>
      <c r="J13" s="10">
        <v>0.19639100000000001</v>
      </c>
      <c r="K13" s="10">
        <v>-0.15501000000000001</v>
      </c>
      <c r="L13" s="10">
        <v>-5.9389999999999998E-2</v>
      </c>
      <c r="M13" s="10">
        <v>-0.13900000000000001</v>
      </c>
      <c r="N13" s="10">
        <v>-1.89E-3</v>
      </c>
      <c r="O13" s="10">
        <v>-6.7400000000000003E-3</v>
      </c>
      <c r="P13" s="10">
        <v>-5.1549999999999999E-2</v>
      </c>
      <c r="Q13" s="10">
        <v>-0.1812</v>
      </c>
      <c r="R13" s="10">
        <v>6.7372000000000001E-2</v>
      </c>
      <c r="S13" s="10">
        <v>-0.23626</v>
      </c>
      <c r="T13" s="10">
        <v>-8.8900000000000003E-3</v>
      </c>
      <c r="U13" s="10">
        <v>-4.2439999999999999E-2</v>
      </c>
      <c r="V13" s="10">
        <v>-5.2269999999999997E-2</v>
      </c>
      <c r="W13" s="10">
        <v>-7.0209999999999995E-2</v>
      </c>
      <c r="X13" s="10">
        <v>-4.8090000000000001E-2</v>
      </c>
      <c r="Y13" s="10">
        <v>5.1954E-2</v>
      </c>
      <c r="Z13" s="10">
        <v>-0.18362000000000001</v>
      </c>
      <c r="AA13" s="10">
        <v>-4.6390000000000001E-2</v>
      </c>
      <c r="AB13" s="10">
        <v>-2.222E-2</v>
      </c>
      <c r="AC13" s="10">
        <v>2.7422999999999999E-2</v>
      </c>
      <c r="AD13" s="10">
        <v>1.8644999999999998E-2</v>
      </c>
      <c r="AE13" s="10">
        <v>-5.1709999999999999E-2</v>
      </c>
      <c r="AF13" s="10">
        <v>2.9100999999999998E-2</v>
      </c>
      <c r="AG13" s="10">
        <v>5.3933000000000002E-2</v>
      </c>
      <c r="AH13" s="17"/>
      <c r="AI13" s="10">
        <v>0.32</v>
      </c>
      <c r="AJ13" s="10">
        <v>-8.8999999999999999E-3</v>
      </c>
      <c r="AK13" s="10">
        <v>-0.1464</v>
      </c>
      <c r="AL13" s="10">
        <v>-3.5300000000000002E-3</v>
      </c>
      <c r="AM13" s="10">
        <v>0.12867700000000001</v>
      </c>
      <c r="AN13" s="10">
        <v>-0.12422</v>
      </c>
      <c r="AO13" s="10">
        <v>-0.15729000000000001</v>
      </c>
      <c r="AP13" s="10">
        <v>-4.2279999999999998E-2</v>
      </c>
      <c r="AQ13" s="10">
        <v>-0.2286</v>
      </c>
      <c r="AR13" s="10">
        <v>2.3102999999999999E-2</v>
      </c>
      <c r="AS13" s="10">
        <v>-1.086E-2</v>
      </c>
      <c r="AT13" s="10">
        <v>-9.2429999999999998E-2</v>
      </c>
      <c r="AU13" s="10">
        <v>-0.16275000000000001</v>
      </c>
      <c r="AV13" s="10">
        <v>9.0159000000000003E-2</v>
      </c>
      <c r="AW13" s="10">
        <v>-3.5099999999999999E-2</v>
      </c>
      <c r="AX13" s="10">
        <v>9.1804999999999998E-2</v>
      </c>
      <c r="AY13" s="10">
        <v>-8.2369999999999999E-2</v>
      </c>
      <c r="AZ13" s="10">
        <v>1.2489E-2</v>
      </c>
      <c r="BA13" s="10">
        <v>-6.1839999999999999E-2</v>
      </c>
      <c r="BB13" s="10">
        <v>-6.2859999999999999E-2</v>
      </c>
      <c r="BC13" s="10">
        <v>-3.0640000000000001E-2</v>
      </c>
      <c r="BD13" s="10">
        <v>6.9842000000000001E-2</v>
      </c>
      <c r="BE13" s="10">
        <v>-6.6519999999999996E-2</v>
      </c>
      <c r="BF13" s="10">
        <v>-0.33810000000000001</v>
      </c>
      <c r="BG13" s="10">
        <v>7.3720000000000001E-3</v>
      </c>
      <c r="BH13" s="10">
        <v>4.0316999999999999E-2</v>
      </c>
      <c r="BI13" s="10">
        <v>6.4599999999999998E-4</v>
      </c>
      <c r="BJ13" s="10">
        <v>-7.4990000000000001E-2</v>
      </c>
      <c r="BK13" s="10">
        <v>-0.2069</v>
      </c>
      <c r="BL13" s="10">
        <v>-0.18801000000000001</v>
      </c>
      <c r="BM13" s="10">
        <v>-0.10315000000000001</v>
      </c>
      <c r="BN13" s="10">
        <v>-0.14973</v>
      </c>
      <c r="BO13" s="10">
        <v>-0.10624</v>
      </c>
      <c r="BP13" s="17"/>
      <c r="BQ13" s="10">
        <v>0.32</v>
      </c>
      <c r="BR13" s="10">
        <v>-0.15171999999999999</v>
      </c>
      <c r="BS13" s="10">
        <v>-6.7159999999999997E-2</v>
      </c>
      <c r="BT13" s="10">
        <v>3.6644000000000003E-2</v>
      </c>
      <c r="BU13" s="10">
        <v>-0.13900999999999999</v>
      </c>
      <c r="BV13" s="10">
        <v>-7.7609999999999998E-2</v>
      </c>
      <c r="BW13" s="10">
        <v>-0.12329</v>
      </c>
      <c r="BX13" s="10">
        <v>-8.1839999999999996E-2</v>
      </c>
      <c r="BY13" s="10">
        <v>-5.5070000000000001E-2</v>
      </c>
      <c r="BZ13" s="10">
        <v>7.7757999999999994E-2</v>
      </c>
      <c r="CA13" s="10">
        <v>-1.2120000000000001E-2</v>
      </c>
      <c r="CB13" s="10">
        <v>-2.5899999999999999E-2</v>
      </c>
      <c r="CC13" s="10">
        <v>-0.27700999999999998</v>
      </c>
      <c r="CD13" s="10">
        <v>7.6960000000000001E-2</v>
      </c>
      <c r="CE13" s="10">
        <v>-0.16248000000000001</v>
      </c>
      <c r="CF13" s="10">
        <v>2.4949999999999998E-3</v>
      </c>
      <c r="CG13" s="10">
        <v>1.8859999999999998E-2</v>
      </c>
      <c r="CH13" s="10">
        <v>-4.3889999999999998E-2</v>
      </c>
      <c r="CI13" s="10">
        <v>-6.3049999999999995E-2</v>
      </c>
      <c r="CJ13" s="10">
        <v>-0.13900000000000001</v>
      </c>
      <c r="CK13" s="10">
        <v>-0.15007999999999999</v>
      </c>
      <c r="CL13" s="10">
        <v>3.3008000000000003E-2</v>
      </c>
      <c r="CM13" s="10">
        <v>4.7473000000000001E-2</v>
      </c>
      <c r="CN13" s="10">
        <v>-4.1000000000000002E-2</v>
      </c>
      <c r="CO13" s="10">
        <v>-0.17910000000000001</v>
      </c>
      <c r="CP13" s="10">
        <v>-0.18518999999999999</v>
      </c>
      <c r="CQ13" s="10">
        <v>-3.1859999999999999E-2</v>
      </c>
      <c r="CR13" s="10">
        <v>-0.1095</v>
      </c>
      <c r="CS13" s="10">
        <v>-0.111349</v>
      </c>
      <c r="CT13" s="10">
        <v>-0.11394600000000001</v>
      </c>
      <c r="CU13" s="10">
        <v>-1.1058E-2</v>
      </c>
      <c r="CV13" s="10">
        <v>-0.14285</v>
      </c>
      <c r="CW13" s="10">
        <v>-2.5500000000000002E-3</v>
      </c>
      <c r="CX13" s="10">
        <v>-2.639E-2</v>
      </c>
      <c r="CY13" s="10">
        <v>8.9549999999999994E-3</v>
      </c>
      <c r="CZ13" s="10">
        <v>3.7834E-2</v>
      </c>
      <c r="DA13" s="10">
        <v>-1E-3</v>
      </c>
      <c r="DB13" s="10">
        <v>-7.8799999999999995E-2</v>
      </c>
      <c r="DC13" s="10">
        <v>-5.8334999999999998E-2</v>
      </c>
      <c r="DD13" s="10">
        <v>3.6131000000000003E-2</v>
      </c>
      <c r="DE13" s="10">
        <v>-0.12684000000000001</v>
      </c>
      <c r="DF13" s="10">
        <v>8.2710000000000006E-3</v>
      </c>
      <c r="DG13" s="17"/>
      <c r="DH13" s="10">
        <v>0.32</v>
      </c>
      <c r="DI13" s="10">
        <v>-0.17015</v>
      </c>
      <c r="DJ13" s="10">
        <v>3.9557000000000002E-2</v>
      </c>
      <c r="DK13" s="10">
        <v>-2.963E-2</v>
      </c>
      <c r="DL13" s="10">
        <v>-8.4159999999999999E-2</v>
      </c>
      <c r="DM13" s="10">
        <v>7.0526000000000005E-2</v>
      </c>
      <c r="DN13" s="10">
        <v>-1.7430000000000001E-2</v>
      </c>
      <c r="DO13" s="10">
        <v>-7.9979999999999996E-2</v>
      </c>
      <c r="DP13" s="10">
        <v>2.1184000000000001E-2</v>
      </c>
      <c r="DQ13" s="10">
        <v>-0.17580999999999999</v>
      </c>
      <c r="DR13" s="10">
        <v>-0.20688999999999999</v>
      </c>
      <c r="DS13" s="10">
        <v>1.7232000000000001E-2</v>
      </c>
      <c r="DT13" s="10">
        <v>0.113984</v>
      </c>
      <c r="DU13" s="10">
        <v>-5.3220000000000003E-2</v>
      </c>
      <c r="DV13" s="10">
        <v>-6.3049999999999995E-2</v>
      </c>
      <c r="DW13" s="10">
        <v>-0.13900000000000001</v>
      </c>
      <c r="DX13" s="10">
        <v>-0.30956</v>
      </c>
      <c r="DY13" s="10">
        <v>-1.958E-2</v>
      </c>
      <c r="DZ13" s="10">
        <v>-0.16469</v>
      </c>
      <c r="EA13" s="10">
        <v>-8.3570000000000005E-2</v>
      </c>
      <c r="EB13" s="10">
        <v>-5.1920000000000001E-2</v>
      </c>
      <c r="EC13" s="10">
        <v>-9.7890000000000005E-2</v>
      </c>
      <c r="ED13" s="10">
        <v>-0.16450000000000001</v>
      </c>
      <c r="EE13" s="10">
        <v>1.0579999999999999E-3</v>
      </c>
      <c r="EF13" s="10">
        <v>-2.5440000000000001E-2</v>
      </c>
      <c r="EG13" s="10">
        <v>1.7669000000000001E-2</v>
      </c>
      <c r="EH13" s="10">
        <v>-0.11214</v>
      </c>
      <c r="EI13" s="10">
        <v>-1.4999999999999999E-4</v>
      </c>
      <c r="EJ13" s="10">
        <v>-7.6499999999999997E-3</v>
      </c>
      <c r="EK13" s="10">
        <v>-7.4279999999999999E-2</v>
      </c>
      <c r="EL13" s="10">
        <v>-3.7359999999999997E-2</v>
      </c>
      <c r="EM13" s="10">
        <v>-4.9029999999999997E-2</v>
      </c>
      <c r="EN13" s="10">
        <v>2.787E-3</v>
      </c>
      <c r="EO13" s="10">
        <v>5.6030000000000003E-3</v>
      </c>
      <c r="EP13" s="10">
        <v>-6.5674999999999997E-2</v>
      </c>
      <c r="EQ13" s="10">
        <v>7.5209999999999999E-3</v>
      </c>
      <c r="ER13" s="10">
        <v>7.156E-3</v>
      </c>
      <c r="ES13" s="10">
        <v>1.8369E-2</v>
      </c>
      <c r="ET13" s="17"/>
      <c r="EU13" s="17"/>
      <c r="EV13" s="17"/>
      <c r="EW13" s="17"/>
      <c r="EX13" s="17"/>
      <c r="EY13" s="17"/>
      <c r="EZ13" s="17"/>
      <c r="FA13" s="17"/>
      <c r="FB13" s="17"/>
    </row>
    <row r="14" spans="1:158" x14ac:dyDescent="0.25">
      <c r="A14" s="10">
        <v>0.36</v>
      </c>
      <c r="B14" s="10">
        <v>2.9791000000000002E-2</v>
      </c>
      <c r="C14" s="10">
        <v>-5.0189999999999999E-2</v>
      </c>
      <c r="D14" s="10">
        <v>-7.2059999999999999E-2</v>
      </c>
      <c r="E14" s="10">
        <v>-0.12296</v>
      </c>
      <c r="F14" s="10">
        <v>3.7019999999999997E-2</v>
      </c>
      <c r="G14" s="10">
        <v>-2.7009999999999999E-2</v>
      </c>
      <c r="H14" s="10">
        <v>-5.5109999999999999E-2</v>
      </c>
      <c r="I14" s="10">
        <v>5.2440000000000004E-3</v>
      </c>
      <c r="J14" s="10">
        <v>0.195631</v>
      </c>
      <c r="K14" s="10">
        <v>-0.11676</v>
      </c>
      <c r="L14" s="10">
        <v>-5.4829999999999997E-2</v>
      </c>
      <c r="M14" s="10">
        <v>-0.1656</v>
      </c>
      <c r="N14" s="10">
        <v>-2.2409999999999999E-2</v>
      </c>
      <c r="O14" s="10">
        <v>9.9404999999999993E-2</v>
      </c>
      <c r="P14" s="10">
        <v>-2.666E-2</v>
      </c>
      <c r="Q14" s="10">
        <v>-0.14802000000000001</v>
      </c>
      <c r="R14" s="10">
        <v>2.6587E-2</v>
      </c>
      <c r="S14" s="10">
        <v>-0.28541</v>
      </c>
      <c r="T14" s="10">
        <v>1.7454000000000001E-2</v>
      </c>
      <c r="U14" s="10">
        <v>-4.199E-2</v>
      </c>
      <c r="V14" s="10">
        <v>-3.125E-2</v>
      </c>
      <c r="W14" s="10">
        <v>-8.2699999999999996E-3</v>
      </c>
      <c r="X14" s="10">
        <v>-2.681E-2</v>
      </c>
      <c r="Y14" s="10">
        <v>1.2245000000000001E-2</v>
      </c>
      <c r="Z14" s="10">
        <v>-0.26202999999999999</v>
      </c>
      <c r="AA14" s="10">
        <v>-1.916E-2</v>
      </c>
      <c r="AB14" s="10">
        <v>-5.62E-3</v>
      </c>
      <c r="AC14" s="10">
        <v>-9.0600000000000003E-3</v>
      </c>
      <c r="AD14" s="10">
        <v>-6.4829999999999999E-2</v>
      </c>
      <c r="AE14" s="10">
        <v>-1.985E-2</v>
      </c>
      <c r="AF14" s="10">
        <v>9.4680000000000007E-3</v>
      </c>
      <c r="AG14" s="10">
        <v>4.0633000000000002E-2</v>
      </c>
      <c r="AH14" s="17"/>
      <c r="AI14" s="10">
        <v>0.36</v>
      </c>
      <c r="AJ14" s="10">
        <v>6.608E-2</v>
      </c>
      <c r="AK14" s="10">
        <v>-3.569E-2</v>
      </c>
      <c r="AL14" s="10">
        <v>1.9772000000000001E-2</v>
      </c>
      <c r="AM14" s="10">
        <v>0.131463</v>
      </c>
      <c r="AN14" s="10">
        <v>-0.11953</v>
      </c>
      <c r="AO14" s="10">
        <v>-8.5849999999999996E-2</v>
      </c>
      <c r="AP14" s="10">
        <v>-8.6870000000000003E-2</v>
      </c>
      <c r="AQ14" s="10">
        <v>-0.12398000000000001</v>
      </c>
      <c r="AR14" s="10">
        <v>4.9195999999999997E-2</v>
      </c>
      <c r="AS14" s="10">
        <v>-1.8960000000000001E-2</v>
      </c>
      <c r="AT14" s="10">
        <v>-0.12307999999999999</v>
      </c>
      <c r="AU14" s="10">
        <v>-0.11867</v>
      </c>
      <c r="AV14" s="10">
        <v>0.113465</v>
      </c>
      <c r="AW14" s="10">
        <v>-2.1930000000000002E-2</v>
      </c>
      <c r="AX14" s="10">
        <v>8.3951999999999999E-2</v>
      </c>
      <c r="AY14" s="10">
        <v>-4.437E-2</v>
      </c>
      <c r="AZ14" s="10">
        <v>6.8221000000000004E-2</v>
      </c>
      <c r="BA14" s="10">
        <v>-8.0329999999999999E-2</v>
      </c>
      <c r="BB14" s="10">
        <v>-9.6809999999999993E-2</v>
      </c>
      <c r="BC14" s="10">
        <v>-4.027E-2</v>
      </c>
      <c r="BD14" s="10">
        <v>9.4668000000000002E-2</v>
      </c>
      <c r="BE14" s="10">
        <v>-3.5360000000000003E-2</v>
      </c>
      <c r="BF14" s="10">
        <v>-0.28832000000000002</v>
      </c>
      <c r="BG14" s="10">
        <v>4.5497000000000003E-2</v>
      </c>
      <c r="BH14" s="10">
        <v>6.4382999999999996E-2</v>
      </c>
      <c r="BI14" s="10">
        <v>-5.8000000000000003E-2</v>
      </c>
      <c r="BJ14" s="10">
        <v>1.7600000000000001E-2</v>
      </c>
      <c r="BK14" s="10">
        <v>-0.15168000000000001</v>
      </c>
      <c r="BL14" s="10">
        <v>-0.15393999999999999</v>
      </c>
      <c r="BM14" s="10">
        <v>-9.1630000000000003E-2</v>
      </c>
      <c r="BN14" s="10">
        <v>-0.10285999999999999</v>
      </c>
      <c r="BO14" s="10">
        <v>-0.1431</v>
      </c>
      <c r="BP14" s="17"/>
      <c r="BQ14" s="10">
        <v>0.36</v>
      </c>
      <c r="BR14" s="10">
        <v>-8.1549999999999997E-2</v>
      </c>
      <c r="BS14" s="10">
        <v>-0.1196</v>
      </c>
      <c r="BT14" s="10">
        <v>0.10187499999999999</v>
      </c>
      <c r="BU14" s="10">
        <v>-0.12964000000000001</v>
      </c>
      <c r="BV14" s="10">
        <v>-9.103E-2</v>
      </c>
      <c r="BW14" s="10">
        <v>-8.6180000000000007E-2</v>
      </c>
      <c r="BX14" s="10">
        <v>-8.158E-2</v>
      </c>
      <c r="BY14" s="10">
        <v>-0.12018</v>
      </c>
      <c r="BZ14" s="10">
        <v>9.5743999999999996E-2</v>
      </c>
      <c r="CA14" s="10">
        <v>-0.10104</v>
      </c>
      <c r="CB14" s="10">
        <v>2.4256E-2</v>
      </c>
      <c r="CC14" s="10">
        <v>-0.23699000000000001</v>
      </c>
      <c r="CD14" s="10">
        <v>6.1001E-2</v>
      </c>
      <c r="CE14" s="10">
        <v>-8.1170000000000006E-2</v>
      </c>
      <c r="CF14" s="10">
        <v>3.4160999999999997E-2</v>
      </c>
      <c r="CG14" s="10">
        <v>9.7643999999999995E-2</v>
      </c>
      <c r="CH14" s="10">
        <v>-2.666E-2</v>
      </c>
      <c r="CI14" s="10">
        <v>-0.12296</v>
      </c>
      <c r="CJ14" s="10">
        <v>-0.1656</v>
      </c>
      <c r="CK14" s="10">
        <v>-0.10068000000000001</v>
      </c>
      <c r="CL14" s="10">
        <v>-4.7550000000000002E-2</v>
      </c>
      <c r="CM14" s="10">
        <v>4.6967000000000002E-2</v>
      </c>
      <c r="CN14" s="10">
        <v>2.8410000000000001E-2</v>
      </c>
      <c r="CO14" s="10">
        <v>-0.11704000000000001</v>
      </c>
      <c r="CP14" s="10">
        <v>-0.16289999999999999</v>
      </c>
      <c r="CQ14" s="10">
        <v>-6.3149999999999998E-2</v>
      </c>
      <c r="CR14" s="10">
        <v>-0.12166</v>
      </c>
      <c r="CS14" s="10">
        <v>-0.127055</v>
      </c>
      <c r="CT14" s="10">
        <v>-0.13408500000000001</v>
      </c>
      <c r="CU14" s="10">
        <v>-4.8550000000000003E-2</v>
      </c>
      <c r="CV14" s="10">
        <v>-0.12778</v>
      </c>
      <c r="CW14" s="10">
        <v>-8.5889999999999994E-2</v>
      </c>
      <c r="CX14" s="10">
        <v>-2.1700000000000001E-2</v>
      </c>
      <c r="CY14" s="10">
        <v>3.1057999999999999E-2</v>
      </c>
      <c r="CZ14" s="10">
        <v>3.382E-3</v>
      </c>
      <c r="DA14" s="10">
        <v>2.4190000000000001E-3</v>
      </c>
      <c r="DB14" s="10">
        <v>-5.398E-2</v>
      </c>
      <c r="DC14" s="10">
        <v>-6.5681000000000003E-2</v>
      </c>
      <c r="DD14" s="10">
        <v>2.5933999999999999E-2</v>
      </c>
      <c r="DE14" s="10">
        <v>-0.131907</v>
      </c>
      <c r="DF14" s="10">
        <v>-1.1868E-2</v>
      </c>
      <c r="DG14" s="17"/>
      <c r="DH14" s="10">
        <v>0.36</v>
      </c>
      <c r="DI14" s="10">
        <v>-0.11036</v>
      </c>
      <c r="DJ14" s="10">
        <v>2.7904000000000002E-2</v>
      </c>
      <c r="DK14" s="10">
        <v>-5.9270000000000003E-2</v>
      </c>
      <c r="DL14" s="10">
        <v>4.6308000000000002E-2</v>
      </c>
      <c r="DM14" s="10">
        <v>2.3661000000000001E-2</v>
      </c>
      <c r="DN14" s="10">
        <v>-5.9479999999999998E-2</v>
      </c>
      <c r="DO14" s="10">
        <v>-8.0619999999999997E-2</v>
      </c>
      <c r="DP14" s="10">
        <v>-3.5810000000000002E-2</v>
      </c>
      <c r="DQ14" s="10">
        <v>-0.12844</v>
      </c>
      <c r="DR14" s="10">
        <v>-0.15243000000000001</v>
      </c>
      <c r="DS14" s="10">
        <v>1.5713000000000001E-2</v>
      </c>
      <c r="DT14" s="10">
        <v>7.2184999999999999E-2</v>
      </c>
      <c r="DU14" s="10">
        <v>6.3140000000000002E-3</v>
      </c>
      <c r="DV14" s="10">
        <v>-0.12296</v>
      </c>
      <c r="DW14" s="10">
        <v>-0.1656</v>
      </c>
      <c r="DX14" s="10">
        <v>-0.31539</v>
      </c>
      <c r="DY14" s="10">
        <v>1.0944000000000001E-2</v>
      </c>
      <c r="DZ14" s="10">
        <v>-0.10668</v>
      </c>
      <c r="EA14" s="10">
        <v>-0.15386</v>
      </c>
      <c r="EB14" s="10">
        <v>-1.7590000000000001E-2</v>
      </c>
      <c r="EC14" s="10">
        <v>-9.0539999999999995E-2</v>
      </c>
      <c r="ED14" s="10">
        <v>-8.8499999999999995E-2</v>
      </c>
      <c r="EE14" s="10">
        <v>3.9563000000000001E-2</v>
      </c>
      <c r="EF14" s="10">
        <v>-0.109671</v>
      </c>
      <c r="EG14" s="10">
        <v>-2.3116000000000001E-2</v>
      </c>
      <c r="EH14" s="10">
        <v>-5.944E-2</v>
      </c>
      <c r="EI14" s="10">
        <v>-1.149E-2</v>
      </c>
      <c r="EJ14" s="10">
        <v>3.019E-3</v>
      </c>
      <c r="EK14" s="10">
        <v>-5.611E-2</v>
      </c>
      <c r="EL14" s="10">
        <v>2.9519E-2</v>
      </c>
      <c r="EM14" s="10">
        <v>5.4079000000000002E-2</v>
      </c>
      <c r="EN14" s="10">
        <v>-2.5333000000000001E-2</v>
      </c>
      <c r="EO14" s="10">
        <v>-3.3899999999999998E-3</v>
      </c>
      <c r="EP14" s="10">
        <v>-6.4660999999999996E-2</v>
      </c>
      <c r="EQ14" s="10">
        <v>-1.7114999999999998E-2</v>
      </c>
      <c r="ER14" s="10">
        <v>-1.6150000000000001E-2</v>
      </c>
      <c r="ES14" s="10">
        <v>5.3898000000000001E-2</v>
      </c>
      <c r="ET14" s="17"/>
      <c r="EU14" s="17"/>
      <c r="EV14" s="17"/>
      <c r="EW14" s="17"/>
      <c r="EX14" s="17"/>
      <c r="EY14" s="17"/>
      <c r="EZ14" s="17"/>
      <c r="FA14" s="17"/>
      <c r="FB14" s="17"/>
    </row>
    <row r="15" spans="1:158" x14ac:dyDescent="0.25">
      <c r="A15" s="10">
        <v>0.4</v>
      </c>
      <c r="B15" s="10">
        <v>-4.7980000000000002E-2</v>
      </c>
      <c r="C15" s="10">
        <v>-4.0899999999999999E-3</v>
      </c>
      <c r="D15" s="10">
        <v>-8.7319999999999995E-2</v>
      </c>
      <c r="E15" s="10">
        <v>-0.15171000000000001</v>
      </c>
      <c r="F15" s="10">
        <v>6.7479999999999997E-3</v>
      </c>
      <c r="G15" s="10">
        <v>-6.4500000000000002E-2</v>
      </c>
      <c r="H15" s="10">
        <v>-0.14631</v>
      </c>
      <c r="I15" s="10">
        <v>-1.8319999999999999E-2</v>
      </c>
      <c r="J15" s="10">
        <v>7.3021000000000003E-2</v>
      </c>
      <c r="K15" s="10">
        <v>-0.10979</v>
      </c>
      <c r="L15" s="10">
        <v>-3.3300000000000003E-2</v>
      </c>
      <c r="M15" s="10">
        <v>-0.12431</v>
      </c>
      <c r="N15" s="10">
        <v>-3.7609999999999998E-2</v>
      </c>
      <c r="O15" s="10">
        <v>9.3577999999999995E-2</v>
      </c>
      <c r="P15" s="10">
        <v>7.2230000000000003E-3</v>
      </c>
      <c r="Q15" s="10">
        <v>-0.12041</v>
      </c>
      <c r="R15" s="10">
        <v>-6.5119999999999997E-2</v>
      </c>
      <c r="S15" s="10">
        <v>-0.19244</v>
      </c>
      <c r="T15" s="10">
        <v>-9.1500000000000001E-3</v>
      </c>
      <c r="U15" s="10">
        <v>-4.1739999999999999E-2</v>
      </c>
      <c r="V15" s="10">
        <v>3.3856999999999998E-2</v>
      </c>
      <c r="W15" s="10">
        <v>1.4022E-2</v>
      </c>
      <c r="X15" s="10">
        <v>-5.0619999999999998E-2</v>
      </c>
      <c r="Y15" s="10">
        <v>-4.1590000000000002E-2</v>
      </c>
      <c r="Z15" s="10">
        <v>-0.26950000000000002</v>
      </c>
      <c r="AA15" s="10">
        <v>-6.3699999999999998E-3</v>
      </c>
      <c r="AB15" s="10">
        <v>-6.769E-2</v>
      </c>
      <c r="AC15" s="10">
        <v>-9.5600000000000008E-3</v>
      </c>
      <c r="AD15" s="10">
        <v>-2.0490000000000001E-2</v>
      </c>
      <c r="AE15" s="10">
        <v>4.1894000000000001E-2</v>
      </c>
      <c r="AF15" s="10">
        <v>3.2141000000000003E-2</v>
      </c>
      <c r="AG15" s="10">
        <v>2.5079999999999998E-3</v>
      </c>
      <c r="AH15" s="17"/>
      <c r="AI15" s="10">
        <v>0.4</v>
      </c>
      <c r="AJ15" s="10">
        <v>1.4907999999999999E-2</v>
      </c>
      <c r="AK15" s="10">
        <v>5.4996999999999997E-2</v>
      </c>
      <c r="AL15" s="10">
        <v>-7.6749999999999999E-2</v>
      </c>
      <c r="AM15" s="10">
        <v>4.9639000000000003E-2</v>
      </c>
      <c r="AN15" s="10">
        <v>-9.4450000000000006E-2</v>
      </c>
      <c r="AO15" s="10">
        <v>-2.5309999999999999E-2</v>
      </c>
      <c r="AP15" s="10">
        <v>-6.8629999999999997E-2</v>
      </c>
      <c r="AQ15" s="10">
        <v>6.4850000000000003E-3</v>
      </c>
      <c r="AR15" s="10">
        <v>-9.58E-3</v>
      </c>
      <c r="AS15" s="10">
        <v>-7.6969999999999997E-2</v>
      </c>
      <c r="AT15" s="10">
        <v>-0.14512</v>
      </c>
      <c r="AU15" s="10">
        <v>-0.14552000000000001</v>
      </c>
      <c r="AV15" s="10">
        <v>9.2945E-2</v>
      </c>
      <c r="AW15" s="10">
        <v>2.8993000000000001E-2</v>
      </c>
      <c r="AX15" s="10">
        <v>-6.019E-2</v>
      </c>
      <c r="AY15" s="10">
        <v>-8.0339999999999995E-2</v>
      </c>
      <c r="AZ15" s="10">
        <v>2.1029999999999998E-3</v>
      </c>
      <c r="BA15" s="10">
        <v>-0.1158</v>
      </c>
      <c r="BB15" s="10">
        <v>-6.4890000000000003E-2</v>
      </c>
      <c r="BC15" s="10">
        <v>-7.979E-2</v>
      </c>
      <c r="BD15" s="10">
        <v>0.10302799999999999</v>
      </c>
      <c r="BE15" s="10">
        <v>-4.904E-2</v>
      </c>
      <c r="BF15" s="10">
        <v>-0.21979000000000001</v>
      </c>
      <c r="BG15" s="10">
        <v>8.6282999999999999E-2</v>
      </c>
      <c r="BH15" s="10">
        <v>2.9170000000000001E-2</v>
      </c>
      <c r="BI15" s="10">
        <v>-5.2429999999999997E-2</v>
      </c>
      <c r="BJ15" s="10">
        <v>1.8613000000000001E-2</v>
      </c>
      <c r="BK15" s="10">
        <v>-1.235E-2</v>
      </c>
      <c r="BL15" s="10">
        <v>-8.3519999999999997E-2</v>
      </c>
      <c r="BM15" s="10">
        <v>-5.7499999999999999E-3</v>
      </c>
      <c r="BN15" s="10">
        <v>-5.4219999999999997E-2</v>
      </c>
      <c r="BO15" s="10">
        <v>-0.16703999999999999</v>
      </c>
      <c r="BP15" s="17"/>
      <c r="BQ15" s="10">
        <v>0.4</v>
      </c>
      <c r="BR15" s="10">
        <v>-4.4310000000000002E-2</v>
      </c>
      <c r="BS15" s="10">
        <v>-0.15176999999999999</v>
      </c>
      <c r="BT15" s="10">
        <v>6.5776000000000001E-2</v>
      </c>
      <c r="BU15" s="10">
        <v>-0.11799</v>
      </c>
      <c r="BV15" s="10">
        <v>-4.7210000000000002E-2</v>
      </c>
      <c r="BW15" s="10">
        <v>-0.15623000000000001</v>
      </c>
      <c r="BX15" s="10">
        <v>-1.192E-2</v>
      </c>
      <c r="BY15" s="10">
        <v>-3.4810000000000001E-2</v>
      </c>
      <c r="BZ15" s="10">
        <v>1.2654E-2</v>
      </c>
      <c r="CA15" s="10">
        <v>-0.14865999999999999</v>
      </c>
      <c r="CB15" s="10">
        <v>3.0589000000000002E-2</v>
      </c>
      <c r="CC15" s="10">
        <v>-0.14756</v>
      </c>
      <c r="CD15" s="10">
        <v>0.10432</v>
      </c>
      <c r="CE15" s="10">
        <v>6.7380000000000001E-3</v>
      </c>
      <c r="CF15" s="10">
        <v>2.5801000000000001E-2</v>
      </c>
      <c r="CG15" s="10">
        <v>3.5073E-2</v>
      </c>
      <c r="CH15" s="10">
        <v>-2.818E-2</v>
      </c>
      <c r="CI15" s="10">
        <v>-0.15171000000000001</v>
      </c>
      <c r="CJ15" s="10">
        <v>-0.12431</v>
      </c>
      <c r="CK15" s="10">
        <v>-1.0749999999999999E-2</v>
      </c>
      <c r="CL15" s="10">
        <v>-0.10936</v>
      </c>
      <c r="CM15" s="10">
        <v>1.3273999999999999E-2</v>
      </c>
      <c r="CN15" s="10">
        <v>5.4500000000000002E-4</v>
      </c>
      <c r="CO15" s="10">
        <v>-7.1440000000000003E-2</v>
      </c>
      <c r="CP15" s="10">
        <v>-0.10312</v>
      </c>
      <c r="CQ15" s="10">
        <v>-4.0730000000000002E-2</v>
      </c>
      <c r="CR15" s="10">
        <v>-0.20399</v>
      </c>
      <c r="CS15" s="10">
        <v>-0.10172299999999999</v>
      </c>
      <c r="CT15" s="10">
        <v>-0.17436399999999999</v>
      </c>
      <c r="CU15" s="10">
        <v>-3.0689999999999999E-2</v>
      </c>
      <c r="CV15" s="10">
        <v>-8.4080000000000002E-2</v>
      </c>
      <c r="CW15" s="10">
        <v>-0.13250000000000001</v>
      </c>
      <c r="CX15" s="10">
        <v>-5.2479999999999999E-2</v>
      </c>
      <c r="CY15" s="10">
        <v>5.0247E-2</v>
      </c>
      <c r="CZ15" s="10">
        <v>-1.03E-2</v>
      </c>
      <c r="DA15" s="10">
        <v>2.4205000000000001E-2</v>
      </c>
      <c r="DB15" s="10">
        <v>-4.4979999999999999E-2</v>
      </c>
      <c r="DC15" s="10">
        <v>-1.9576E-2</v>
      </c>
      <c r="DD15" s="10">
        <v>2.4160999999999998E-2</v>
      </c>
      <c r="DE15" s="10">
        <v>-0.18776499999999999</v>
      </c>
      <c r="DF15" s="10">
        <v>-7.5620000000000001E-3</v>
      </c>
      <c r="DG15" s="17"/>
      <c r="DH15" s="10">
        <v>0.4</v>
      </c>
      <c r="DI15" s="10">
        <v>-1.992E-2</v>
      </c>
      <c r="DJ15" s="10">
        <v>3.8796999999999998E-2</v>
      </c>
      <c r="DK15" s="10">
        <v>-0.11436</v>
      </c>
      <c r="DL15" s="10">
        <v>0.14890500000000001</v>
      </c>
      <c r="DM15" s="10">
        <v>-4.2100000000000002E-3</v>
      </c>
      <c r="DN15" s="10">
        <v>-4.1239999999999999E-2</v>
      </c>
      <c r="DO15" s="10">
        <v>-5.1990000000000001E-2</v>
      </c>
      <c r="DP15" s="10">
        <v>-9.0910000000000005E-2</v>
      </c>
      <c r="DQ15" s="10">
        <v>-3.5470000000000002E-2</v>
      </c>
      <c r="DR15" s="10">
        <v>-0.15293000000000001</v>
      </c>
      <c r="DS15" s="10">
        <v>4.6112E-2</v>
      </c>
      <c r="DT15" s="10">
        <v>1.5440000000000001E-2</v>
      </c>
      <c r="DU15" s="10">
        <v>-6.4799999999999996E-3</v>
      </c>
      <c r="DV15" s="10">
        <v>-0.15171000000000001</v>
      </c>
      <c r="DW15" s="10">
        <v>-0.12431</v>
      </c>
      <c r="DX15" s="10">
        <v>-0.26422000000000001</v>
      </c>
      <c r="DY15" s="10">
        <v>-2.87E-2</v>
      </c>
      <c r="DZ15" s="10">
        <v>-3.1699999999999999E-2</v>
      </c>
      <c r="EA15" s="10">
        <v>-0.19617000000000001</v>
      </c>
      <c r="EB15" s="10">
        <v>6.0920000000000002E-3</v>
      </c>
      <c r="EC15" s="10">
        <v>-7.0779999999999996E-2</v>
      </c>
      <c r="ED15" s="10">
        <v>-1.9089999999999999E-2</v>
      </c>
      <c r="EE15" s="10">
        <v>4.4780000000000002E-3</v>
      </c>
      <c r="EF15" s="10">
        <v>-0.14235</v>
      </c>
      <c r="EG15" s="10">
        <v>-6.0860999999999998E-2</v>
      </c>
      <c r="EH15" s="10">
        <v>6.5193000000000001E-2</v>
      </c>
      <c r="EI15" s="10">
        <v>-3.15E-2</v>
      </c>
      <c r="EJ15" s="10">
        <v>1.8440999999999999E-2</v>
      </c>
      <c r="EK15" s="10">
        <v>-4.7870000000000003E-2</v>
      </c>
      <c r="EL15" s="10">
        <v>7.7017000000000002E-2</v>
      </c>
      <c r="EM15" s="10">
        <v>3.5458999999999997E-2</v>
      </c>
      <c r="EN15" s="10">
        <v>-0.10285</v>
      </c>
      <c r="EO15" s="10">
        <v>1.6655E-2</v>
      </c>
      <c r="EP15" s="10">
        <v>-3.5465999999999998E-2</v>
      </c>
      <c r="EQ15" s="10">
        <v>-1.4329E-2</v>
      </c>
      <c r="ER15" s="10">
        <v>-1.444E-2</v>
      </c>
      <c r="ES15" s="10">
        <v>6.2385000000000003E-2</v>
      </c>
      <c r="ET15" s="17"/>
      <c r="EU15" s="17"/>
      <c r="EV15" s="17"/>
      <c r="EW15" s="17"/>
      <c r="EX15" s="17"/>
      <c r="EY15" s="17"/>
      <c r="EZ15" s="17"/>
      <c r="FA15" s="17"/>
      <c r="FB15" s="17"/>
    </row>
    <row r="16" spans="1:158" x14ac:dyDescent="0.25">
      <c r="A16" s="10">
        <v>0.44</v>
      </c>
      <c r="B16" s="10">
        <v>-0.14171</v>
      </c>
      <c r="C16" s="10">
        <v>-3.1379999999999998E-2</v>
      </c>
      <c r="D16" s="10">
        <v>-0.13164999999999999</v>
      </c>
      <c r="E16" s="10">
        <v>-0.10535</v>
      </c>
      <c r="F16" s="10">
        <v>-2.3900000000000001E-2</v>
      </c>
      <c r="G16" s="10">
        <v>-0.14530999999999999</v>
      </c>
      <c r="H16" s="10">
        <v>-0.15795999999999999</v>
      </c>
      <c r="I16" s="10">
        <v>-1.2999999999999999E-2</v>
      </c>
      <c r="J16" s="10">
        <v>6.3E-5</v>
      </c>
      <c r="K16" s="10">
        <v>-0.12347</v>
      </c>
      <c r="L16" s="10">
        <v>2.673E-3</v>
      </c>
      <c r="M16" s="10">
        <v>-6.8580000000000002E-2</v>
      </c>
      <c r="N16" s="10">
        <v>8.9899999999999995E-4</v>
      </c>
      <c r="O16" s="10">
        <v>1.0234E-2</v>
      </c>
      <c r="P16" s="10">
        <v>-1.8239999999999999E-2</v>
      </c>
      <c r="Q16" s="10">
        <v>-0.15334</v>
      </c>
      <c r="R16" s="10">
        <v>-0.18367</v>
      </c>
      <c r="S16" s="10">
        <v>-0.10174999999999999</v>
      </c>
      <c r="T16" s="10">
        <v>-9.1219999999999996E-2</v>
      </c>
      <c r="U16" s="10">
        <v>-6.0040000000000003E-2</v>
      </c>
      <c r="V16" s="10">
        <v>1.5871E-2</v>
      </c>
      <c r="W16" s="10">
        <v>-0.10061</v>
      </c>
      <c r="X16" s="10">
        <v>-7.646E-2</v>
      </c>
      <c r="Y16" s="10">
        <v>-6.8879999999999997E-2</v>
      </c>
      <c r="Z16" s="10">
        <v>-0.19502</v>
      </c>
      <c r="AA16" s="10">
        <v>2.6948E-2</v>
      </c>
      <c r="AB16" s="10">
        <v>-0.13824</v>
      </c>
      <c r="AC16" s="10">
        <v>5.9088000000000002E-2</v>
      </c>
      <c r="AD16" s="10">
        <v>8.1320000000000003E-3</v>
      </c>
      <c r="AE16" s="10">
        <v>6.8682999999999994E-2</v>
      </c>
      <c r="AF16" s="10">
        <v>-1.2449999999999999E-2</v>
      </c>
      <c r="AG16" s="10">
        <v>9.9810000000000003E-3</v>
      </c>
      <c r="AH16" s="17"/>
      <c r="AI16" s="10">
        <v>0.44</v>
      </c>
      <c r="AJ16" s="10">
        <v>-2.537E-2</v>
      </c>
      <c r="AK16" s="10">
        <v>0.130741</v>
      </c>
      <c r="AL16" s="10">
        <v>-6.7879999999999996E-2</v>
      </c>
      <c r="AM16" s="10">
        <v>-0.13908999999999999</v>
      </c>
      <c r="AN16" s="10">
        <v>-5.2780000000000001E-2</v>
      </c>
      <c r="AO16" s="10">
        <v>2.0545000000000001E-2</v>
      </c>
      <c r="AP16" s="10">
        <v>-9.1429999999999997E-2</v>
      </c>
      <c r="AQ16" s="10">
        <v>2.0164999999999999E-2</v>
      </c>
      <c r="AR16" s="10">
        <v>-0.13192999999999999</v>
      </c>
      <c r="AS16" s="10">
        <v>-0.11269</v>
      </c>
      <c r="AT16" s="10">
        <v>-6.1769999999999999E-2</v>
      </c>
      <c r="AU16" s="10">
        <v>-5.7110000000000001E-2</v>
      </c>
      <c r="AV16" s="10">
        <v>2.0010000000000002E-3</v>
      </c>
      <c r="AW16" s="10">
        <v>7.6618000000000006E-2</v>
      </c>
      <c r="AX16" s="10">
        <v>-0.15975</v>
      </c>
      <c r="AY16" s="10">
        <v>-0.10036</v>
      </c>
      <c r="AZ16" s="10">
        <v>-8.0740000000000006E-2</v>
      </c>
      <c r="BA16" s="10">
        <v>-0.16266</v>
      </c>
      <c r="BB16" s="10">
        <v>-1.6379999999999999E-2</v>
      </c>
      <c r="BC16" s="10">
        <v>-0.19428999999999999</v>
      </c>
      <c r="BD16" s="10">
        <v>5.7429000000000001E-2</v>
      </c>
      <c r="BE16" s="10">
        <v>2.1381000000000001E-2</v>
      </c>
      <c r="BF16" s="10">
        <v>-0.16139999999999999</v>
      </c>
      <c r="BG16" s="10">
        <v>0.10971499999999999</v>
      </c>
      <c r="BH16" s="10">
        <v>-4.2700000000000004E-3</v>
      </c>
      <c r="BI16" s="10">
        <v>-2.6589999999999999E-2</v>
      </c>
      <c r="BJ16" s="10">
        <v>-1.115E-2</v>
      </c>
      <c r="BK16" s="10">
        <v>7.4099999999999999E-3</v>
      </c>
      <c r="BL16" s="10">
        <v>4.5680999999999999E-2</v>
      </c>
      <c r="BM16" s="10">
        <v>7.2989999999999999E-3</v>
      </c>
      <c r="BN16" s="10">
        <v>-1.04E-2</v>
      </c>
      <c r="BO16" s="10">
        <v>-0.18729999999999999</v>
      </c>
      <c r="BP16" s="17"/>
      <c r="BQ16" s="10">
        <v>0.44</v>
      </c>
      <c r="BR16" s="10">
        <v>-1.644E-2</v>
      </c>
      <c r="BS16" s="10">
        <v>-0.18293000000000001</v>
      </c>
      <c r="BT16" s="10">
        <v>-6.9370000000000001E-2</v>
      </c>
      <c r="BU16" s="10">
        <v>-0.13395000000000001</v>
      </c>
      <c r="BV16" s="10">
        <v>5.8430000000000003E-2</v>
      </c>
      <c r="BW16" s="10">
        <v>-0.16319</v>
      </c>
      <c r="BX16" s="10">
        <v>4.1533E-2</v>
      </c>
      <c r="BY16" s="10">
        <v>4.0937000000000001E-2</v>
      </c>
      <c r="BZ16" s="10">
        <v>-5.1999999999999995E-4</v>
      </c>
      <c r="CA16" s="10">
        <v>-0.17627999999999999</v>
      </c>
      <c r="CB16" s="10">
        <v>1.9189000000000001E-2</v>
      </c>
      <c r="CC16" s="10">
        <v>-0.12906999999999999</v>
      </c>
      <c r="CD16" s="10">
        <v>-1.196E-2</v>
      </c>
      <c r="CE16" s="10">
        <v>-7.0529999999999995E-2</v>
      </c>
      <c r="CF16" s="10">
        <v>4.5053999999999997E-2</v>
      </c>
      <c r="CG16" s="10">
        <v>-6.7519999999999997E-2</v>
      </c>
      <c r="CH16" s="10">
        <v>-0.15003</v>
      </c>
      <c r="CI16" s="10">
        <v>-0.10535</v>
      </c>
      <c r="CJ16" s="10">
        <v>-6.8580000000000002E-2</v>
      </c>
      <c r="CK16" s="10">
        <v>5.4590000000000003E-3</v>
      </c>
      <c r="CL16" s="10">
        <v>-0.14027000000000001</v>
      </c>
      <c r="CM16" s="10">
        <v>2.1887E-2</v>
      </c>
      <c r="CN16" s="10">
        <v>-1.44E-2</v>
      </c>
      <c r="CO16" s="10">
        <v>-7.9289999999999999E-2</v>
      </c>
      <c r="CP16" s="10">
        <v>-2.281E-2</v>
      </c>
      <c r="CQ16" s="10">
        <v>-6.9099999999999995E-2</v>
      </c>
      <c r="CR16" s="10">
        <v>-0.181951</v>
      </c>
      <c r="CS16" s="10">
        <v>-0.10273599999999999</v>
      </c>
      <c r="CT16" s="10">
        <v>-0.13383200000000001</v>
      </c>
      <c r="CU16" s="10">
        <v>-2.2584E-2</v>
      </c>
      <c r="CV16" s="10">
        <v>-5.4309999999999997E-2</v>
      </c>
      <c r="CW16" s="10">
        <v>-0.21737000000000001</v>
      </c>
      <c r="CX16" s="10">
        <v>1.2494999999999999E-2</v>
      </c>
      <c r="CY16" s="10">
        <v>1.2818E-2</v>
      </c>
      <c r="CZ16" s="10">
        <v>-1.9609999999999999E-2</v>
      </c>
      <c r="DA16" s="10">
        <v>1.0526000000000001E-2</v>
      </c>
      <c r="DB16" s="10">
        <v>-1.687E-2</v>
      </c>
      <c r="DC16" s="10">
        <v>-1.7801999999999998E-2</v>
      </c>
      <c r="DD16" s="10">
        <v>-1.8081E-2</v>
      </c>
      <c r="DE16" s="10">
        <v>-0.209171</v>
      </c>
      <c r="DF16" s="10">
        <v>-3.9481000000000002E-2</v>
      </c>
      <c r="DG16" s="17"/>
      <c r="DH16" s="10">
        <v>0.44</v>
      </c>
      <c r="DI16" s="10">
        <v>-1.106E-2</v>
      </c>
      <c r="DJ16" s="10">
        <v>6.0836000000000001E-2</v>
      </c>
      <c r="DK16" s="10">
        <v>-9.4729999999999995E-2</v>
      </c>
      <c r="DL16" s="10">
        <v>0.11217299999999999</v>
      </c>
      <c r="DM16" s="10">
        <v>8.1419000000000005E-2</v>
      </c>
      <c r="DN16" s="10">
        <v>2.4622999999999999E-2</v>
      </c>
      <c r="DO16" s="10">
        <v>-2.7040000000000002E-2</v>
      </c>
      <c r="DP16" s="10">
        <v>-0.10409</v>
      </c>
      <c r="DQ16" s="10">
        <v>5.4972E-2</v>
      </c>
      <c r="DR16" s="10">
        <v>-0.15952</v>
      </c>
      <c r="DS16" s="10">
        <v>7.1191000000000004E-2</v>
      </c>
      <c r="DT16" s="10">
        <v>-0.10008</v>
      </c>
      <c r="DU16" s="10">
        <v>-5.1319999999999998E-2</v>
      </c>
      <c r="DV16" s="10">
        <v>-0.10535</v>
      </c>
      <c r="DW16" s="10">
        <v>-6.8580000000000002E-2</v>
      </c>
      <c r="DX16" s="10">
        <v>-0.11982</v>
      </c>
      <c r="DY16" s="10">
        <v>-6.6699999999999995E-2</v>
      </c>
      <c r="DZ16" s="10">
        <v>-5.1330000000000001E-2</v>
      </c>
      <c r="EA16" s="10">
        <v>-0.14348</v>
      </c>
      <c r="EB16" s="10">
        <v>1.0779E-2</v>
      </c>
      <c r="EC16" s="10">
        <v>2.1177999999999999E-2</v>
      </c>
      <c r="ED16" s="10">
        <v>-6.4200000000000004E-3</v>
      </c>
      <c r="EE16" s="10">
        <v>4.3869999999999999E-2</v>
      </c>
      <c r="EF16" s="10">
        <v>-0.11081100000000001</v>
      </c>
      <c r="EG16" s="10">
        <v>-7.8593999999999997E-2</v>
      </c>
      <c r="EH16" s="10">
        <v>9.9899000000000002E-2</v>
      </c>
      <c r="EI16" s="10">
        <v>-7.2919999999999999E-2</v>
      </c>
      <c r="EJ16" s="10">
        <v>5.8307999999999999E-2</v>
      </c>
      <c r="EK16" s="10">
        <v>1.8109999999999999E-3</v>
      </c>
      <c r="EL16" s="10">
        <v>6.4000000000000005E-4</v>
      </c>
      <c r="EM16" s="10">
        <v>-2.5590000000000002E-2</v>
      </c>
      <c r="EN16" s="10">
        <v>-0.111083</v>
      </c>
      <c r="EO16" s="10">
        <v>3.5052E-2</v>
      </c>
      <c r="EP16" s="10">
        <v>-1.0133E-2</v>
      </c>
      <c r="EQ16" s="10">
        <v>-2.0725E-2</v>
      </c>
      <c r="ER16" s="10">
        <v>2.5300000000000002E-4</v>
      </c>
      <c r="ES16" s="10">
        <v>3.7241999999999997E-2</v>
      </c>
      <c r="ET16" s="17"/>
      <c r="EU16" s="17"/>
      <c r="EV16" s="17"/>
      <c r="EW16" s="17"/>
      <c r="EX16" s="17"/>
      <c r="EY16" s="17"/>
      <c r="EZ16" s="17"/>
      <c r="FA16" s="17"/>
      <c r="FB16" s="17"/>
    </row>
    <row r="17" spans="1:158" x14ac:dyDescent="0.25">
      <c r="A17" s="10">
        <v>0.48</v>
      </c>
      <c r="B17" s="10">
        <v>-0.14133000000000001</v>
      </c>
      <c r="C17" s="10">
        <v>-4.3159999999999997E-2</v>
      </c>
      <c r="D17" s="10">
        <v>-7.4079999999999993E-2</v>
      </c>
      <c r="E17" s="10">
        <v>-0.12447999999999999</v>
      </c>
      <c r="F17" s="10">
        <v>-3.005E-2</v>
      </c>
      <c r="G17" s="10">
        <v>-0.15747</v>
      </c>
      <c r="H17" s="10">
        <v>-0.11591</v>
      </c>
      <c r="I17" s="10">
        <v>0.12962699999999999</v>
      </c>
      <c r="J17" s="10">
        <v>-1.9000000000000001E-4</v>
      </c>
      <c r="K17" s="10">
        <v>-5.4440000000000002E-2</v>
      </c>
      <c r="L17" s="10">
        <v>-2.7220000000000001E-2</v>
      </c>
      <c r="M17" s="10">
        <v>7.169E-3</v>
      </c>
      <c r="N17" s="10">
        <v>1.913E-3</v>
      </c>
      <c r="O17" s="10">
        <v>-3.1900000000000001E-3</v>
      </c>
      <c r="P17" s="10">
        <v>-3.5150000000000001E-2</v>
      </c>
      <c r="Q17" s="10">
        <v>-5.3530000000000001E-2</v>
      </c>
      <c r="R17" s="10">
        <v>-0.21432999999999999</v>
      </c>
      <c r="S17" s="10">
        <v>-4.6780000000000002E-2</v>
      </c>
      <c r="T17" s="10">
        <v>-0.10592</v>
      </c>
      <c r="U17" s="10">
        <v>-3.9399999999999998E-2</v>
      </c>
      <c r="V17" s="10">
        <v>4.9057000000000003E-2</v>
      </c>
      <c r="W17" s="10">
        <v>-9.8839999999999997E-2</v>
      </c>
      <c r="X17" s="10">
        <v>-0.11712</v>
      </c>
      <c r="Y17" s="10">
        <v>-3.2699999999999999E-3</v>
      </c>
      <c r="Z17" s="10">
        <v>-0.10459</v>
      </c>
      <c r="AA17" s="10">
        <v>3.6447E-2</v>
      </c>
      <c r="AB17" s="10">
        <v>-0.10922999999999999</v>
      </c>
      <c r="AC17" s="10">
        <v>5.7568000000000001E-2</v>
      </c>
      <c r="AD17" s="10">
        <v>-2.8469999999999999E-2</v>
      </c>
      <c r="AE17" s="10">
        <v>8.6732000000000004E-2</v>
      </c>
      <c r="AF17" s="10">
        <v>-1.7639999999999999E-2</v>
      </c>
      <c r="AG17" s="10">
        <v>5.8873000000000002E-2</v>
      </c>
      <c r="AH17" s="17"/>
      <c r="AI17" s="10">
        <v>0.48</v>
      </c>
      <c r="AJ17" s="10">
        <v>-2.3089999999999999E-2</v>
      </c>
      <c r="AK17" s="10">
        <v>0.180393</v>
      </c>
      <c r="AL17" s="10">
        <v>-3.6209999999999999E-2</v>
      </c>
      <c r="AM17" s="10">
        <v>-0.19836999999999999</v>
      </c>
      <c r="AN17" s="10">
        <v>-1.592E-2</v>
      </c>
      <c r="AO17" s="10">
        <v>2.8119999999999998E-3</v>
      </c>
      <c r="AP17" s="10">
        <v>-8.813E-2</v>
      </c>
      <c r="AQ17" s="10">
        <v>-4.6460000000000001E-2</v>
      </c>
      <c r="AR17" s="10">
        <v>-0.22489999999999999</v>
      </c>
      <c r="AS17" s="10">
        <v>-0.11573</v>
      </c>
      <c r="AT17" s="10">
        <v>2.2584E-2</v>
      </c>
      <c r="AU17" s="10">
        <v>3.4329999999999999E-3</v>
      </c>
      <c r="AV17" s="10">
        <v>-0.11377</v>
      </c>
      <c r="AW17" s="10">
        <v>6.5725000000000006E-2</v>
      </c>
      <c r="AX17" s="10">
        <v>-0.12175</v>
      </c>
      <c r="AY17" s="10">
        <v>-2.385E-2</v>
      </c>
      <c r="AZ17" s="10">
        <v>-0.12076000000000001</v>
      </c>
      <c r="BA17" s="10">
        <v>-0.12820999999999999</v>
      </c>
      <c r="BB17" s="10">
        <v>4.3407000000000001E-2</v>
      </c>
      <c r="BC17" s="10">
        <v>-0.18365000000000001</v>
      </c>
      <c r="BD17" s="10">
        <v>-2.009E-2</v>
      </c>
      <c r="BE17" s="10">
        <v>-4.4600000000000004E-3</v>
      </c>
      <c r="BF17" s="10">
        <v>-0.16127</v>
      </c>
      <c r="BG17" s="10">
        <v>8.7042999999999995E-2</v>
      </c>
      <c r="BH17" s="10">
        <v>-1.567E-2</v>
      </c>
      <c r="BI17" s="10">
        <v>-3.3300000000000003E-2</v>
      </c>
      <c r="BJ17" s="10">
        <v>7.5929999999999999E-3</v>
      </c>
      <c r="BK17" s="10">
        <v>-8.0490000000000006E-2</v>
      </c>
      <c r="BL17" s="10">
        <v>0.12256499999999999</v>
      </c>
      <c r="BM17" s="10">
        <v>-1.081E-2</v>
      </c>
      <c r="BN17" s="10">
        <v>6.0278999999999999E-2</v>
      </c>
      <c r="BO17" s="10">
        <v>-0.13258</v>
      </c>
      <c r="BP17" s="17"/>
      <c r="BQ17" s="10">
        <v>0.48</v>
      </c>
      <c r="BR17" s="10">
        <v>7.2475999999999999E-2</v>
      </c>
      <c r="BS17" s="10">
        <v>-0.15658</v>
      </c>
      <c r="BT17" s="10">
        <v>-0.17349000000000001</v>
      </c>
      <c r="BU17" s="10">
        <v>-9.2149999999999996E-2</v>
      </c>
      <c r="BV17" s="10">
        <v>3.5124000000000002E-2</v>
      </c>
      <c r="BW17" s="10">
        <v>-0.10797</v>
      </c>
      <c r="BX17" s="10">
        <v>5.3946000000000001E-2</v>
      </c>
      <c r="BY17" s="10">
        <v>0.11769499999999999</v>
      </c>
      <c r="BZ17" s="10">
        <v>-2.4330000000000001E-2</v>
      </c>
      <c r="CA17" s="10">
        <v>-0.18565000000000001</v>
      </c>
      <c r="CB17" s="10">
        <v>-3.7810000000000003E-2</v>
      </c>
      <c r="CC17" s="10">
        <v>-6.4219999999999999E-2</v>
      </c>
      <c r="CD17" s="10">
        <v>-0.16547000000000001</v>
      </c>
      <c r="CE17" s="10">
        <v>-0.16527</v>
      </c>
      <c r="CF17" s="10">
        <v>1.2375000000000001E-2</v>
      </c>
      <c r="CG17" s="10">
        <v>-4.8779999999999997E-2</v>
      </c>
      <c r="CH17" s="10">
        <v>-0.23666999999999999</v>
      </c>
      <c r="CI17" s="10">
        <v>-0.12447999999999999</v>
      </c>
      <c r="CJ17" s="10">
        <v>7.169E-3</v>
      </c>
      <c r="CK17" s="10">
        <v>-4.4450000000000003E-2</v>
      </c>
      <c r="CL17" s="10">
        <v>-9.0620000000000006E-2</v>
      </c>
      <c r="CM17" s="10">
        <v>2.5940999999999999E-2</v>
      </c>
      <c r="CN17" s="10">
        <v>-4.4040000000000003E-2</v>
      </c>
      <c r="CO17" s="10">
        <v>-0.15554000000000001</v>
      </c>
      <c r="CP17" s="10">
        <v>-1.192E-2</v>
      </c>
      <c r="CQ17" s="10">
        <v>-8.0879999999999994E-2</v>
      </c>
      <c r="CR17" s="10">
        <v>-4.7689000000000002E-2</v>
      </c>
      <c r="CS17" s="10">
        <v>-8.4750000000000006E-2</v>
      </c>
      <c r="CT17" s="10">
        <v>-0.10026599999999999</v>
      </c>
      <c r="CU17" s="10">
        <v>-2.065E-3</v>
      </c>
      <c r="CV17" s="10">
        <v>-6.1530000000000001E-2</v>
      </c>
      <c r="CW17" s="10">
        <v>-0.25258000000000003</v>
      </c>
      <c r="CX17" s="10">
        <v>-1.043E-2</v>
      </c>
      <c r="CY17" s="10">
        <v>-3.4360000000000002E-2</v>
      </c>
      <c r="CZ17" s="10">
        <v>-1.384E-2</v>
      </c>
      <c r="DA17" s="10">
        <v>1.4059999999999999E-3</v>
      </c>
      <c r="DB17" s="10">
        <v>8.5939999999999992E-3</v>
      </c>
      <c r="DC17" s="10">
        <v>7.9100000000000004E-3</v>
      </c>
      <c r="DD17" s="10">
        <v>-6.1462999999999997E-2</v>
      </c>
      <c r="DE17" s="10">
        <v>-0.13747999999999999</v>
      </c>
      <c r="DF17" s="10">
        <v>-3.4287999999999999E-2</v>
      </c>
      <c r="DG17" s="17"/>
      <c r="DH17" s="10">
        <v>0.48</v>
      </c>
      <c r="DI17" s="10">
        <v>-2.5999999999999999E-2</v>
      </c>
      <c r="DJ17" s="10">
        <v>3.1196999999999999E-2</v>
      </c>
      <c r="DK17" s="10">
        <v>-5.4710000000000002E-2</v>
      </c>
      <c r="DL17" s="10">
        <v>-1.9560000000000001E-2</v>
      </c>
      <c r="DM17" s="10">
        <v>2.1127E-2</v>
      </c>
      <c r="DN17" s="10">
        <v>2.0570000000000001E-2</v>
      </c>
      <c r="DO17" s="10">
        <v>-5.858E-2</v>
      </c>
      <c r="DP17" s="10">
        <v>-0.10193000000000001</v>
      </c>
      <c r="DQ17" s="10">
        <v>5.3957999999999999E-2</v>
      </c>
      <c r="DR17" s="10">
        <v>-0.14635000000000001</v>
      </c>
      <c r="DS17" s="10">
        <v>3.1925000000000002E-2</v>
      </c>
      <c r="DT17" s="10">
        <v>-0.10337</v>
      </c>
      <c r="DU17" s="10">
        <v>-9.0079999999999993E-2</v>
      </c>
      <c r="DV17" s="10">
        <v>-0.12447999999999999</v>
      </c>
      <c r="DW17" s="10">
        <v>7.169E-3</v>
      </c>
      <c r="DX17" s="10">
        <v>1.9252999999999999E-2</v>
      </c>
      <c r="DY17" s="10">
        <v>-9.8619999999999999E-2</v>
      </c>
      <c r="DZ17" s="10">
        <v>-8.2360000000000003E-2</v>
      </c>
      <c r="EA17" s="10">
        <v>-0.10067</v>
      </c>
      <c r="EB17" s="10">
        <v>-3.1019999999999999E-2</v>
      </c>
      <c r="EC17" s="10">
        <v>4.9804000000000001E-2</v>
      </c>
      <c r="ED17" s="10">
        <v>3.7109999999999999E-3</v>
      </c>
      <c r="EE17" s="10">
        <v>2.7023999999999999E-2</v>
      </c>
      <c r="EF17" s="10">
        <v>-4.1020000000000001E-2</v>
      </c>
      <c r="EG17" s="10">
        <v>-0.121153</v>
      </c>
      <c r="EH17" s="10">
        <v>9.7872000000000001E-2</v>
      </c>
      <c r="EI17" s="10">
        <v>-0.11624</v>
      </c>
      <c r="EJ17" s="10">
        <v>9.8903000000000005E-2</v>
      </c>
      <c r="EK17" s="10">
        <v>5.9253E-2</v>
      </c>
      <c r="EL17" s="10">
        <v>-8.7900000000000006E-2</v>
      </c>
      <c r="EM17" s="10">
        <v>1.6333E-2</v>
      </c>
      <c r="EN17" s="10">
        <v>-0.11007</v>
      </c>
      <c r="EO17" s="10">
        <v>4.0371999999999998E-2</v>
      </c>
      <c r="EP17" s="10">
        <v>6.9030000000000003E-3</v>
      </c>
      <c r="EQ17" s="10">
        <v>-4.8401E-2</v>
      </c>
      <c r="ER17" s="10">
        <v>2.6029E-2</v>
      </c>
      <c r="ES17" s="10">
        <v>2.0143000000000001E-2</v>
      </c>
      <c r="ET17" s="17"/>
      <c r="EU17" s="17"/>
      <c r="EV17" s="17"/>
      <c r="EW17" s="17"/>
      <c r="EX17" s="17"/>
      <c r="EY17" s="17"/>
      <c r="EZ17" s="17"/>
      <c r="FA17" s="17"/>
      <c r="FB17" s="17"/>
    </row>
    <row r="18" spans="1:158" x14ac:dyDescent="0.25">
      <c r="A18" s="10">
        <v>0.52</v>
      </c>
      <c r="B18" s="10">
        <v>-0.16818</v>
      </c>
      <c r="C18" s="10">
        <v>-2.4420000000000001E-2</v>
      </c>
      <c r="D18" s="10">
        <v>-3.3360000000000001E-2</v>
      </c>
      <c r="E18" s="10">
        <v>-0.14221</v>
      </c>
      <c r="F18" s="10">
        <v>-3.024E-2</v>
      </c>
      <c r="G18" s="10">
        <v>-0.17115</v>
      </c>
      <c r="H18" s="10">
        <v>-2.598E-2</v>
      </c>
      <c r="I18" s="10">
        <v>0.191945</v>
      </c>
      <c r="J18" s="10">
        <v>-3.6159999999999998E-2</v>
      </c>
      <c r="K18" s="10">
        <v>1.0285000000000001E-2</v>
      </c>
      <c r="L18" s="10">
        <v>-1.1509999999999999E-2</v>
      </c>
      <c r="M18" s="10">
        <v>7.4806999999999998E-2</v>
      </c>
      <c r="N18" s="10">
        <v>-5.0779999999999999E-2</v>
      </c>
      <c r="O18" s="10">
        <v>-7.7670000000000003E-2</v>
      </c>
      <c r="P18" s="10">
        <v>1.7038999999999999E-2</v>
      </c>
      <c r="Q18" s="10">
        <v>2.247E-2</v>
      </c>
      <c r="R18" s="10">
        <v>-0.13022</v>
      </c>
      <c r="S18" s="10">
        <v>-3.6389999999999999E-2</v>
      </c>
      <c r="T18" s="10">
        <v>-4.36E-2</v>
      </c>
      <c r="U18" s="10">
        <v>1.263E-3</v>
      </c>
      <c r="V18" s="10">
        <v>6.4980000000000003E-3</v>
      </c>
      <c r="W18" s="10">
        <v>-3.3860000000000001E-2</v>
      </c>
      <c r="X18" s="10">
        <v>-6.658E-2</v>
      </c>
      <c r="Y18" s="10">
        <v>-3.8999999999999998E-3</v>
      </c>
      <c r="Z18" s="10">
        <v>-2.4660000000000001E-2</v>
      </c>
      <c r="AA18" s="10">
        <v>1.6308E-2</v>
      </c>
      <c r="AB18" s="10">
        <v>-3.2349999999999997E-2</v>
      </c>
      <c r="AC18" s="10">
        <v>1.3743E-2</v>
      </c>
      <c r="AD18" s="10">
        <v>-8.6870000000000003E-2</v>
      </c>
      <c r="AE18" s="10">
        <v>0.122768</v>
      </c>
      <c r="AF18" s="10">
        <v>-5.4239999999999997E-2</v>
      </c>
      <c r="AG18" s="10">
        <v>8.1925999999999999E-2</v>
      </c>
      <c r="AH18" s="17"/>
      <c r="AI18" s="10">
        <v>0.52</v>
      </c>
      <c r="AJ18" s="10">
        <v>6.9626999999999994E-2</v>
      </c>
      <c r="AK18" s="10">
        <v>0.21940499999999999</v>
      </c>
      <c r="AL18" s="10">
        <v>-5.04E-2</v>
      </c>
      <c r="AM18" s="10">
        <v>-0.15859999999999999</v>
      </c>
      <c r="AN18" s="10">
        <v>-1.7950000000000001E-2</v>
      </c>
      <c r="AO18" s="10">
        <v>9.3756000000000006E-2</v>
      </c>
      <c r="AP18" s="10">
        <v>-3.1130000000000001E-2</v>
      </c>
      <c r="AQ18" s="10">
        <v>-4.342E-2</v>
      </c>
      <c r="AR18" s="10">
        <v>-0.12509000000000001</v>
      </c>
      <c r="AS18" s="10">
        <v>-7.2919999999999999E-2</v>
      </c>
      <c r="AT18" s="10">
        <v>4.7156999999999998E-2</v>
      </c>
      <c r="AU18" s="10">
        <v>3.7885000000000002E-2</v>
      </c>
      <c r="AV18" s="10">
        <v>-0.14999000000000001</v>
      </c>
      <c r="AW18" s="10">
        <v>-2.8510000000000001E-2</v>
      </c>
      <c r="AX18" s="10">
        <v>9.9152000000000004E-2</v>
      </c>
      <c r="AY18" s="10">
        <v>5.6707E-2</v>
      </c>
      <c r="AZ18" s="10">
        <v>-0.16636000000000001</v>
      </c>
      <c r="BA18" s="10">
        <v>-1.472E-2</v>
      </c>
      <c r="BB18" s="10">
        <v>9.1286000000000006E-2</v>
      </c>
      <c r="BC18" s="10">
        <v>-8.2070000000000004E-2</v>
      </c>
      <c r="BD18" s="10">
        <v>-0.12446</v>
      </c>
      <c r="BE18" s="10">
        <v>-3.6880000000000003E-2</v>
      </c>
      <c r="BF18" s="10">
        <v>-0.11124000000000001</v>
      </c>
      <c r="BG18" s="10">
        <v>6.8043000000000006E-2</v>
      </c>
      <c r="BH18" s="10">
        <v>7.2742000000000001E-2</v>
      </c>
      <c r="BI18" s="10">
        <v>-4.1660000000000003E-2</v>
      </c>
      <c r="BJ18" s="10">
        <v>1.3547E-2</v>
      </c>
      <c r="BK18" s="10">
        <v>-1.7160000000000002E-2</v>
      </c>
      <c r="BL18" s="10">
        <v>8.3426E-2</v>
      </c>
      <c r="BM18" s="10">
        <v>6.5389999999999997E-3</v>
      </c>
      <c r="BN18" s="10">
        <v>0.13298299999999999</v>
      </c>
      <c r="BO18" s="10">
        <v>-7.0010000000000003E-2</v>
      </c>
      <c r="BP18" s="17"/>
      <c r="BQ18" s="10">
        <v>0.52</v>
      </c>
      <c r="BR18" s="10">
        <v>7.4756000000000003E-2</v>
      </c>
      <c r="BS18" s="10">
        <v>-7.4249999999999997E-2</v>
      </c>
      <c r="BT18" s="10">
        <v>-0.20224</v>
      </c>
      <c r="BU18" s="10">
        <v>-3.338E-2</v>
      </c>
      <c r="BV18" s="10">
        <v>-8.8749999999999996E-2</v>
      </c>
      <c r="BW18" s="10">
        <v>-7.1360000000000007E-2</v>
      </c>
      <c r="BX18" s="10">
        <v>0.161356</v>
      </c>
      <c r="BY18" s="10">
        <v>0.118962</v>
      </c>
      <c r="BZ18" s="10">
        <v>-6.8409999999999999E-2</v>
      </c>
      <c r="CA18" s="10">
        <v>-0.13017000000000001</v>
      </c>
      <c r="CB18" s="10">
        <v>-3.5529999999999999E-2</v>
      </c>
      <c r="CC18" s="10">
        <v>-2.6980000000000001E-2</v>
      </c>
      <c r="CD18" s="10">
        <v>-0.16117000000000001</v>
      </c>
      <c r="CE18" s="10">
        <v>-0.10878</v>
      </c>
      <c r="CF18" s="10">
        <v>-4.0820000000000002E-2</v>
      </c>
      <c r="CG18" s="10">
        <v>1.887E-3</v>
      </c>
      <c r="CH18" s="10">
        <v>-0.15029000000000001</v>
      </c>
      <c r="CI18" s="10">
        <v>-0.14221</v>
      </c>
      <c r="CJ18" s="10">
        <v>7.4806999999999998E-2</v>
      </c>
      <c r="CK18" s="10">
        <v>-5.0529999999999999E-2</v>
      </c>
      <c r="CL18" s="10">
        <v>-9.3909999999999993E-2</v>
      </c>
      <c r="CM18" s="10">
        <v>9.6112000000000003E-2</v>
      </c>
      <c r="CN18" s="10">
        <v>3.3223999999999997E-2</v>
      </c>
      <c r="CO18" s="10">
        <v>-6.0040000000000003E-2</v>
      </c>
      <c r="CP18" s="10">
        <v>8.3837999999999996E-2</v>
      </c>
      <c r="CQ18" s="10">
        <v>6.5161999999999998E-2</v>
      </c>
      <c r="CR18" s="10">
        <v>1.3363E-2</v>
      </c>
      <c r="CS18" s="10">
        <v>-1.4832E-2</v>
      </c>
      <c r="CT18" s="10">
        <v>-8.9499999999999996E-2</v>
      </c>
      <c r="CU18" s="10">
        <v>-2.4357E-2</v>
      </c>
      <c r="CV18" s="10">
        <v>-1.4409999999999999E-2</v>
      </c>
      <c r="CW18" s="10">
        <v>-0.18468999999999999</v>
      </c>
      <c r="CX18" s="10">
        <v>-3.9940000000000003E-2</v>
      </c>
      <c r="CY18" s="10">
        <v>-9.3140000000000001E-2</v>
      </c>
      <c r="CZ18" s="10">
        <v>-1.9730000000000001E-2</v>
      </c>
      <c r="DA18" s="10">
        <v>4.4597999999999999E-2</v>
      </c>
      <c r="DB18" s="10">
        <v>3.0696999999999999E-2</v>
      </c>
      <c r="DC18" s="10">
        <v>1.9435999999999998E-2</v>
      </c>
      <c r="DD18" s="10">
        <v>-6.4439999999999997E-2</v>
      </c>
      <c r="DE18" s="10">
        <v>-5.7499999999999999E-3</v>
      </c>
      <c r="DF18" s="10">
        <v>-0.119278</v>
      </c>
      <c r="DG18" s="17"/>
      <c r="DH18" s="10">
        <v>0.52</v>
      </c>
      <c r="DI18" s="10">
        <v>-3.3860000000000001E-2</v>
      </c>
      <c r="DJ18" s="10">
        <v>6.8435999999999997E-2</v>
      </c>
      <c r="DK18" s="10">
        <v>-1.1010000000000001E-2</v>
      </c>
      <c r="DL18" s="10">
        <v>-4.4380000000000003E-2</v>
      </c>
      <c r="DM18" s="10">
        <v>-4.4990000000000002E-2</v>
      </c>
      <c r="DN18" s="10">
        <v>-1.439E-2</v>
      </c>
      <c r="DO18" s="10">
        <v>-7.0200000000000002E-3</v>
      </c>
      <c r="DP18" s="10">
        <v>-9.6110000000000001E-2</v>
      </c>
      <c r="DQ18" s="10">
        <v>0.14946200000000001</v>
      </c>
      <c r="DR18" s="10">
        <v>-5.6669999999999998E-2</v>
      </c>
      <c r="DS18" s="10">
        <v>-1.6330000000000001E-2</v>
      </c>
      <c r="DT18" s="10">
        <v>-8.4879999999999997E-2</v>
      </c>
      <c r="DU18" s="10">
        <v>-0.15759000000000001</v>
      </c>
      <c r="DV18" s="10">
        <v>-0.14221</v>
      </c>
      <c r="DW18" s="10">
        <v>7.4806999999999998E-2</v>
      </c>
      <c r="DX18" s="10">
        <v>5.4212000000000003E-2</v>
      </c>
      <c r="DY18" s="10">
        <v>-0.10242</v>
      </c>
      <c r="DZ18" s="10">
        <v>-3.1320000000000001E-2</v>
      </c>
      <c r="EA18" s="10">
        <v>-2.112E-2</v>
      </c>
      <c r="EB18" s="10">
        <v>-3.381E-2</v>
      </c>
      <c r="EC18" s="10">
        <v>5.4870000000000002E-2</v>
      </c>
      <c r="ED18" s="10">
        <v>-1.3259999999999999E-2</v>
      </c>
      <c r="EE18" s="10">
        <v>4.4780000000000002E-3</v>
      </c>
      <c r="EF18" s="10">
        <v>3.0797999999999999E-2</v>
      </c>
      <c r="EG18" s="10">
        <v>-9.9113999999999994E-2</v>
      </c>
      <c r="EH18" s="10">
        <v>0.13181799999999999</v>
      </c>
      <c r="EI18" s="10">
        <v>-9.4520000000000007E-2</v>
      </c>
      <c r="EJ18" s="10">
        <v>0.108846</v>
      </c>
      <c r="EK18" s="10">
        <v>9.418E-2</v>
      </c>
      <c r="EL18" s="10">
        <v>-6.497E-2</v>
      </c>
      <c r="EM18" s="10">
        <v>0.114117</v>
      </c>
      <c r="EN18" s="10">
        <v>-8.5876999999999995E-2</v>
      </c>
      <c r="EO18" s="10">
        <v>4.8415E-2</v>
      </c>
      <c r="EP18" s="10">
        <v>1.5010000000000001E-2</v>
      </c>
      <c r="EQ18" s="10">
        <v>-7.2024000000000005E-2</v>
      </c>
      <c r="ER18" s="10">
        <v>5.9341999999999999E-2</v>
      </c>
      <c r="ES18" s="10">
        <v>4.5727999999999998E-2</v>
      </c>
      <c r="ET18" s="17"/>
      <c r="EU18" s="17"/>
      <c r="EV18" s="17"/>
      <c r="EW18" s="17"/>
      <c r="EX18" s="17"/>
      <c r="EY18" s="17"/>
      <c r="EZ18" s="17"/>
      <c r="FA18" s="17"/>
      <c r="FB18" s="17"/>
    </row>
    <row r="19" spans="1:158" x14ac:dyDescent="0.25">
      <c r="A19" s="10">
        <v>0.56000000000000005</v>
      </c>
      <c r="B19" s="10">
        <v>-0.13245999999999999</v>
      </c>
      <c r="C19" s="10">
        <v>3.7331000000000003E-2</v>
      </c>
      <c r="D19" s="10">
        <v>-7.2249999999999995E-2</v>
      </c>
      <c r="E19" s="10">
        <v>-3.5560000000000001E-2</v>
      </c>
      <c r="F19" s="10">
        <v>-1.086E-2</v>
      </c>
      <c r="G19" s="10">
        <v>-9.9199999999999997E-2</v>
      </c>
      <c r="H19" s="10">
        <v>9.7643999999999995E-2</v>
      </c>
      <c r="I19" s="10">
        <v>0.103281</v>
      </c>
      <c r="J19" s="10">
        <v>-0.10836</v>
      </c>
      <c r="K19" s="10">
        <v>5.1830000000000001E-2</v>
      </c>
      <c r="L19" s="10">
        <v>5.9659999999999999E-3</v>
      </c>
      <c r="M19" s="10">
        <v>9.0260000000000007E-2</v>
      </c>
      <c r="N19" s="10">
        <v>-3.0259999999999999E-2</v>
      </c>
      <c r="O19" s="10">
        <v>-3.6880000000000003E-2</v>
      </c>
      <c r="P19" s="10">
        <v>6.3208E-2</v>
      </c>
      <c r="Q19" s="10">
        <v>5.6416000000000001E-2</v>
      </c>
      <c r="R19" s="10">
        <v>-3.168E-2</v>
      </c>
      <c r="S19" s="10">
        <v>3.1501000000000001E-2</v>
      </c>
      <c r="T19" s="10">
        <v>9.8265000000000005E-2</v>
      </c>
      <c r="U19" s="10">
        <v>8.293E-3</v>
      </c>
      <c r="V19" s="10">
        <v>-6.3670000000000004E-2</v>
      </c>
      <c r="W19" s="10">
        <v>4.8474000000000003E-2</v>
      </c>
      <c r="X19" s="10">
        <v>-4.6190000000000002E-2</v>
      </c>
      <c r="Y19" s="10">
        <v>-3.1519999999999999E-2</v>
      </c>
      <c r="Z19" s="10">
        <v>6.8435999999999997E-2</v>
      </c>
      <c r="AA19" s="10">
        <v>5.4686999999999999E-2</v>
      </c>
      <c r="AB19" s="10">
        <v>4.0481000000000003E-2</v>
      </c>
      <c r="AC19" s="10">
        <v>6.3900999999999999E-2</v>
      </c>
      <c r="AD19" s="10">
        <v>-0.11409999999999999</v>
      </c>
      <c r="AE19" s="10">
        <v>0.104908</v>
      </c>
      <c r="AF19" s="10">
        <v>-7.7679999999999999E-2</v>
      </c>
      <c r="AG19" s="10">
        <v>7.9898999999999998E-2</v>
      </c>
      <c r="AH19" s="17"/>
      <c r="AI19" s="10">
        <v>0.56000000000000005</v>
      </c>
      <c r="AJ19" s="10">
        <v>0.17881</v>
      </c>
      <c r="AK19" s="10">
        <v>0.25968400000000003</v>
      </c>
      <c r="AL19" s="10">
        <v>4.5729999999999998E-3</v>
      </c>
      <c r="AM19" s="10">
        <v>-6.182E-2</v>
      </c>
      <c r="AN19" s="10">
        <v>-1.048E-2</v>
      </c>
      <c r="AO19" s="10">
        <v>0.174313</v>
      </c>
      <c r="AP19" s="10">
        <v>1.1932E-2</v>
      </c>
      <c r="AQ19" s="10">
        <v>5.9429999999999997E-2</v>
      </c>
      <c r="AR19" s="10">
        <v>1.8240000000000001E-3</v>
      </c>
      <c r="AS19" s="10">
        <v>5.6109999999999997E-3</v>
      </c>
      <c r="AT19" s="10">
        <v>5.2729999999999999E-2</v>
      </c>
      <c r="AU19" s="10">
        <v>0.136935</v>
      </c>
      <c r="AV19" s="10">
        <v>-4.5620000000000001E-2</v>
      </c>
      <c r="AW19" s="10">
        <v>-5.2069999999999998E-2</v>
      </c>
      <c r="AX19" s="10">
        <v>0.20225499999999999</v>
      </c>
      <c r="AY19" s="10">
        <v>8.4066000000000002E-2</v>
      </c>
      <c r="AZ19" s="10">
        <v>-0.14077000000000001</v>
      </c>
      <c r="BA19" s="10">
        <v>-5.8500000000000002E-3</v>
      </c>
      <c r="BB19" s="10">
        <v>6.9247000000000003E-2</v>
      </c>
      <c r="BC19" s="10">
        <v>1.0906000000000001E-2</v>
      </c>
      <c r="BD19" s="10">
        <v>-0.13485</v>
      </c>
      <c r="BE19" s="10">
        <v>-2.1690000000000001E-2</v>
      </c>
      <c r="BF19" s="10">
        <v>-5.0819999999999997E-2</v>
      </c>
      <c r="BG19" s="10">
        <v>-3.2910000000000002E-2</v>
      </c>
      <c r="BH19" s="10">
        <v>0.13050100000000001</v>
      </c>
      <c r="BI19" s="10">
        <v>-1.265E-2</v>
      </c>
      <c r="BJ19" s="10">
        <v>2.0766E-2</v>
      </c>
      <c r="BK19" s="10">
        <v>0.124446</v>
      </c>
      <c r="BL19" s="10">
        <v>0.120159</v>
      </c>
      <c r="BM19" s="10">
        <v>2.2752000000000001E-2</v>
      </c>
      <c r="BN19" s="10">
        <v>0.18060899999999999</v>
      </c>
      <c r="BO19" s="10">
        <v>-5.0380000000000001E-2</v>
      </c>
      <c r="BP19" s="17"/>
      <c r="BQ19" s="10">
        <v>0.56000000000000005</v>
      </c>
      <c r="BR19" s="10">
        <v>3.7770999999999999E-2</v>
      </c>
      <c r="BS19" s="10">
        <v>-8.4379999999999997E-2</v>
      </c>
      <c r="BT19" s="10">
        <v>-0.18729999999999999</v>
      </c>
      <c r="BU19" s="10">
        <v>-1.5640000000000001E-2</v>
      </c>
      <c r="BV19" s="10">
        <v>-0.13789999999999999</v>
      </c>
      <c r="BW19" s="10">
        <v>-3.2730000000000002E-2</v>
      </c>
      <c r="BX19" s="10">
        <v>0.24748700000000001</v>
      </c>
      <c r="BY19" s="10">
        <v>9.7175999999999998E-2</v>
      </c>
      <c r="BZ19" s="10">
        <v>-0.10564999999999999</v>
      </c>
      <c r="CA19" s="10">
        <v>-0.11117</v>
      </c>
      <c r="CB19" s="10">
        <v>-2.9700000000000001E-2</v>
      </c>
      <c r="CC19" s="10">
        <v>6.3299999999999999E-4</v>
      </c>
      <c r="CD19" s="10">
        <v>-0.13685</v>
      </c>
      <c r="CE19" s="10">
        <v>-2.366E-2</v>
      </c>
      <c r="CF19" s="10">
        <v>-9.4020000000000006E-2</v>
      </c>
      <c r="CG19" s="10">
        <v>7.0539000000000004E-2</v>
      </c>
      <c r="CH19" s="10">
        <v>-8.7459999999999996E-2</v>
      </c>
      <c r="CI19" s="10">
        <v>-3.5560000000000001E-2</v>
      </c>
      <c r="CJ19" s="10">
        <v>9.0260000000000007E-2</v>
      </c>
      <c r="CK19" s="10">
        <v>-2.2409999999999999E-2</v>
      </c>
      <c r="CL19" s="10">
        <v>-0.12506999999999999</v>
      </c>
      <c r="CM19" s="10">
        <v>0.10624500000000001</v>
      </c>
      <c r="CN19" s="10">
        <v>8.6421999999999999E-2</v>
      </c>
      <c r="CO19" s="10">
        <v>0.101077</v>
      </c>
      <c r="CP19" s="10">
        <v>0.169209</v>
      </c>
      <c r="CQ19" s="10">
        <v>0.161805</v>
      </c>
      <c r="CR19" s="10">
        <v>0.104813</v>
      </c>
      <c r="CS19" s="10">
        <v>3.4566E-2</v>
      </c>
      <c r="CT19" s="10">
        <v>1.951E-3</v>
      </c>
      <c r="CU19" s="10">
        <v>-5.3235999999999999E-2</v>
      </c>
      <c r="CV19" s="10">
        <v>3.4351E-2</v>
      </c>
      <c r="CW19" s="10">
        <v>-0.11021</v>
      </c>
      <c r="CX19" s="10">
        <v>-3.4619999999999998E-2</v>
      </c>
      <c r="CY19" s="10">
        <v>-6.8500000000000005E-2</v>
      </c>
      <c r="CZ19" s="10">
        <v>-7.5700000000000003E-3</v>
      </c>
      <c r="DA19" s="10">
        <v>1.2172000000000001E-2</v>
      </c>
      <c r="DB19" s="10">
        <v>4.7669999999999997E-2</v>
      </c>
      <c r="DC19" s="10">
        <v>3.5269000000000002E-2</v>
      </c>
      <c r="DD19" s="10">
        <v>-5.5003000000000003E-2</v>
      </c>
      <c r="DE19" s="10">
        <v>8.3927000000000002E-2</v>
      </c>
      <c r="DF19" s="10">
        <v>-0.13384499999999999</v>
      </c>
      <c r="DG19" s="17"/>
      <c r="DH19" s="10">
        <v>0.56000000000000005</v>
      </c>
      <c r="DI19" s="10">
        <v>-8.5199999999999998E-3</v>
      </c>
      <c r="DJ19" s="10">
        <v>0.14291400000000001</v>
      </c>
      <c r="DK19" s="10">
        <v>6.5624000000000002E-2</v>
      </c>
      <c r="DL19" s="10">
        <v>-7.9000000000000008E-3</v>
      </c>
      <c r="DM19" s="10">
        <v>-4.7019999999999999E-2</v>
      </c>
      <c r="DN19" s="10">
        <v>-2.2499999999999999E-2</v>
      </c>
      <c r="DO19" s="10">
        <v>2.7935000000000001E-2</v>
      </c>
      <c r="DP19" s="10">
        <v>-1.7950000000000001E-2</v>
      </c>
      <c r="DQ19" s="10">
        <v>0.23533999999999999</v>
      </c>
      <c r="DR19" s="10">
        <v>-1.4400000000000001E-3</v>
      </c>
      <c r="DS19" s="10">
        <v>-1.1390000000000001E-2</v>
      </c>
      <c r="DT19" s="10">
        <v>-9.1719999999999996E-2</v>
      </c>
      <c r="DU19" s="10">
        <v>-9.6409999999999996E-2</v>
      </c>
      <c r="DV19" s="10">
        <v>-3.5560000000000001E-2</v>
      </c>
      <c r="DW19" s="10">
        <v>9.0260000000000007E-2</v>
      </c>
      <c r="DX19" s="10">
        <v>-2.1530000000000001E-2</v>
      </c>
      <c r="DY19" s="10">
        <v>-1.528E-2</v>
      </c>
      <c r="DZ19" s="10">
        <v>3.7081000000000003E-2</v>
      </c>
      <c r="EA19" s="10">
        <v>2.3591000000000001E-2</v>
      </c>
      <c r="EB19" s="10">
        <v>-1.6299999999999999E-3</v>
      </c>
      <c r="EC19" s="10">
        <v>-3.9620000000000002E-2</v>
      </c>
      <c r="ED19" s="10">
        <v>-4.0370000000000003E-2</v>
      </c>
      <c r="EE19" s="10">
        <v>1.5497E-2</v>
      </c>
      <c r="EF19" s="10">
        <v>5.5496999999999998E-2</v>
      </c>
      <c r="EG19" s="10">
        <v>-0.12242</v>
      </c>
      <c r="EH19" s="10">
        <v>9.4072000000000003E-2</v>
      </c>
      <c r="EI19" s="10">
        <v>-6.6839999999999997E-2</v>
      </c>
      <c r="EJ19" s="10">
        <v>8.7187000000000001E-2</v>
      </c>
      <c r="EK19" s="10">
        <v>8.9810000000000001E-2</v>
      </c>
      <c r="EL19" s="10">
        <v>-4.4299999999999999E-3</v>
      </c>
      <c r="EM19" s="10">
        <v>0.16161500000000001</v>
      </c>
      <c r="EN19" s="10">
        <v>-8.0810999999999994E-2</v>
      </c>
      <c r="EO19" s="10">
        <v>3.3501000000000003E-2</v>
      </c>
      <c r="EP19" s="10">
        <v>4.7815000000000003E-2</v>
      </c>
      <c r="EQ19" s="10">
        <v>-4.4790999999999997E-2</v>
      </c>
      <c r="ER19" s="10">
        <v>4.1165E-2</v>
      </c>
      <c r="ES19" s="10">
        <v>5.4024999999999997E-2</v>
      </c>
      <c r="ET19" s="17"/>
      <c r="EU19" s="17"/>
      <c r="EV19" s="17"/>
      <c r="EW19" s="17"/>
      <c r="EX19" s="17"/>
      <c r="EY19" s="17"/>
      <c r="EZ19" s="17"/>
      <c r="FA19" s="17"/>
      <c r="FB19" s="17"/>
    </row>
    <row r="20" spans="1:158" x14ac:dyDescent="0.25">
      <c r="A20" s="10">
        <v>0.6</v>
      </c>
      <c r="B20" s="10">
        <v>-1.251E-2</v>
      </c>
      <c r="C20" s="10">
        <v>7.4759999999999993E-2</v>
      </c>
      <c r="D20" s="10">
        <v>-6.2429999999999999E-2</v>
      </c>
      <c r="E20" s="10">
        <v>7.9575999999999994E-2</v>
      </c>
      <c r="F20" s="10">
        <v>-1.1939999999999999E-2</v>
      </c>
      <c r="G20" s="10">
        <v>4.9752999999999999E-2</v>
      </c>
      <c r="H20" s="10">
        <v>0.20150799999999999</v>
      </c>
      <c r="I20" s="10">
        <v>3.2096E-2</v>
      </c>
      <c r="J20" s="10">
        <v>-0.22996</v>
      </c>
      <c r="K20" s="10">
        <v>0.18077299999999999</v>
      </c>
      <c r="L20" s="10">
        <v>8.7537000000000004E-2</v>
      </c>
      <c r="M20" s="10">
        <v>0.14219200000000001</v>
      </c>
      <c r="N20" s="10">
        <v>-3.0259999999999999E-2</v>
      </c>
      <c r="O20" s="10">
        <v>0.12625800000000001</v>
      </c>
      <c r="P20" s="10">
        <v>0.14053599999999999</v>
      </c>
      <c r="Q20" s="10">
        <v>7.6682E-2</v>
      </c>
      <c r="R20" s="10">
        <v>0.108157</v>
      </c>
      <c r="S20" s="10">
        <v>0.16145699999999999</v>
      </c>
      <c r="T20" s="10">
        <v>0.223915</v>
      </c>
      <c r="U20" s="10">
        <v>1.8742999999999999E-2</v>
      </c>
      <c r="V20" s="10">
        <v>-0.16728000000000001</v>
      </c>
      <c r="W20" s="10">
        <v>0.139291</v>
      </c>
      <c r="X20" s="10">
        <v>1.0810999999999999E-2</v>
      </c>
      <c r="Y20" s="10">
        <v>-2.9489999999999999E-2</v>
      </c>
      <c r="Z20" s="10">
        <v>0.178506</v>
      </c>
      <c r="AA20" s="10">
        <v>5.6460000000000003E-2</v>
      </c>
      <c r="AB20" s="10">
        <v>5.7960999999999999E-2</v>
      </c>
      <c r="AC20" s="10">
        <v>0.18651100000000001</v>
      </c>
      <c r="AD20" s="10">
        <v>-3.5569999999999997E-2</v>
      </c>
      <c r="AE20" s="10">
        <v>0.11010200000000001</v>
      </c>
      <c r="AF20" s="10">
        <v>-2.82E-3</v>
      </c>
      <c r="AG20" s="10">
        <v>0.101685</v>
      </c>
      <c r="AH20" s="17"/>
      <c r="AI20" s="10">
        <v>0.6</v>
      </c>
      <c r="AJ20" s="10">
        <v>0.19248999999999999</v>
      </c>
      <c r="AK20" s="10">
        <v>0.27108399999999999</v>
      </c>
      <c r="AL20" s="10">
        <v>0.13098199999999999</v>
      </c>
      <c r="AM20" s="10">
        <v>8.6877999999999997E-2</v>
      </c>
      <c r="AN20" s="10">
        <v>8.5535E-2</v>
      </c>
      <c r="AO20" s="10">
        <v>0.22852500000000001</v>
      </c>
      <c r="AP20" s="10">
        <v>8.2863000000000006E-2</v>
      </c>
      <c r="AQ20" s="10">
        <v>0.24587800000000001</v>
      </c>
      <c r="AR20" s="10">
        <v>3.5515999999999999E-2</v>
      </c>
      <c r="AS20" s="10">
        <v>7.4261999999999995E-2</v>
      </c>
      <c r="AT20" s="10">
        <v>8.2875000000000004E-2</v>
      </c>
      <c r="AU20" s="10">
        <v>0.30564999999999998</v>
      </c>
      <c r="AV20" s="10">
        <v>2.4801E-2</v>
      </c>
      <c r="AW20" s="10">
        <v>9.4351000000000004E-2</v>
      </c>
      <c r="AX20" s="10">
        <v>0.176923</v>
      </c>
      <c r="AY20" s="10">
        <v>6.0254000000000002E-2</v>
      </c>
      <c r="AZ20" s="10">
        <v>-1.082E-2</v>
      </c>
      <c r="BA20" s="10">
        <v>9.6010000000000002E-3</v>
      </c>
      <c r="BB20" s="10">
        <v>0.113832</v>
      </c>
      <c r="BC20" s="10">
        <v>8.4370000000000001E-2</v>
      </c>
      <c r="BD20" s="10">
        <v>-4.3400000000000001E-2</v>
      </c>
      <c r="BE20" s="10">
        <v>2.9739999999999999E-2</v>
      </c>
      <c r="BF20" s="10">
        <v>0.13777700000000001</v>
      </c>
      <c r="BG20" s="10">
        <v>-6.5710000000000005E-2</v>
      </c>
      <c r="BH20" s="10">
        <v>0.22625799999999999</v>
      </c>
      <c r="BI20" s="10">
        <v>3.0792E-2</v>
      </c>
      <c r="BJ20" s="10">
        <v>6.6491999999999996E-2</v>
      </c>
      <c r="BK20" s="10">
        <v>0.17511099999999999</v>
      </c>
      <c r="BL20" s="10">
        <v>0.149924</v>
      </c>
      <c r="BM20" s="10">
        <v>6.6640000000000005E-2</v>
      </c>
      <c r="BN20" s="10">
        <v>0.18592800000000001</v>
      </c>
      <c r="BO20" s="10">
        <v>6.3363000000000003E-2</v>
      </c>
      <c r="BP20" s="17"/>
      <c r="BQ20" s="10">
        <v>0.6</v>
      </c>
      <c r="BR20" s="10">
        <v>0.129221</v>
      </c>
      <c r="BS20" s="10">
        <v>-7.0699999999999999E-2</v>
      </c>
      <c r="BT20" s="10">
        <v>-0.19628999999999999</v>
      </c>
      <c r="BU20" s="10">
        <v>7.3527999999999996E-2</v>
      </c>
      <c r="BV20" s="10">
        <v>-0.11839</v>
      </c>
      <c r="BW20" s="10">
        <v>7.0626999999999995E-2</v>
      </c>
      <c r="BX20" s="10">
        <v>0.177569</v>
      </c>
      <c r="BY20" s="10">
        <v>0.10680199999999999</v>
      </c>
      <c r="BZ20" s="10">
        <v>-0.12565999999999999</v>
      </c>
      <c r="CA20" s="10">
        <v>-8.4320000000000006E-2</v>
      </c>
      <c r="CB20" s="10">
        <v>-5.3010000000000002E-2</v>
      </c>
      <c r="CC20" s="10">
        <v>1.8619E-2</v>
      </c>
      <c r="CD20" s="10">
        <v>2.1989000000000002E-2</v>
      </c>
      <c r="CE20" s="10">
        <v>8.5120000000000005E-3</v>
      </c>
      <c r="CF20" s="10">
        <v>-6.4890000000000003E-2</v>
      </c>
      <c r="CG20" s="10">
        <v>0.20505399999999999</v>
      </c>
      <c r="CH20" s="10">
        <v>-1.8400000000000001E-3</v>
      </c>
      <c r="CI20" s="10">
        <v>7.9575999999999994E-2</v>
      </c>
      <c r="CJ20" s="10">
        <v>0.14219200000000001</v>
      </c>
      <c r="CK20" s="10">
        <v>6.2204000000000002E-2</v>
      </c>
      <c r="CL20" s="10">
        <v>5.6490000000000004E-3</v>
      </c>
      <c r="CM20" s="10">
        <v>0.11333799999999999</v>
      </c>
      <c r="CN20" s="10">
        <v>0.13531399999999999</v>
      </c>
      <c r="CO20" s="10">
        <v>0.216087</v>
      </c>
      <c r="CP20" s="10">
        <v>0.22722000000000001</v>
      </c>
      <c r="CQ20" s="10">
        <v>0.25376300000000002</v>
      </c>
      <c r="CR20" s="10">
        <v>0.24971599999999999</v>
      </c>
      <c r="CS20" s="10">
        <v>5.6605999999999997E-2</v>
      </c>
      <c r="CT20" s="10">
        <v>4.5523000000000001E-2</v>
      </c>
      <c r="CU20" s="10">
        <v>-5.8936000000000002E-2</v>
      </c>
      <c r="CV20" s="10">
        <v>4.3977000000000002E-2</v>
      </c>
      <c r="CW20" s="10">
        <v>-1.7239999999999998E-2</v>
      </c>
      <c r="CX20" s="10">
        <v>9.5820000000000002E-3</v>
      </c>
      <c r="CY20" s="10">
        <v>-2.8729999999999999E-2</v>
      </c>
      <c r="CZ20" s="10">
        <v>1.6744999999999999E-2</v>
      </c>
      <c r="DA20" s="10">
        <v>-8.4700000000000001E-3</v>
      </c>
      <c r="DB20" s="10">
        <v>3.0823E-2</v>
      </c>
      <c r="DC20" s="10">
        <v>7.1874999999999994E-2</v>
      </c>
      <c r="DD20" s="10">
        <v>-5.7347000000000002E-2</v>
      </c>
      <c r="DE20" s="10">
        <v>0.17588400000000001</v>
      </c>
      <c r="DF20" s="10">
        <v>-0.123585</v>
      </c>
      <c r="DG20" s="17"/>
      <c r="DH20" s="10">
        <v>0.6</v>
      </c>
      <c r="DI20" s="10">
        <v>8.1913E-2</v>
      </c>
      <c r="DJ20" s="10">
        <v>0.18876599999999999</v>
      </c>
      <c r="DK20" s="10">
        <v>0.136682</v>
      </c>
      <c r="DL20" s="10">
        <v>0.11293300000000001</v>
      </c>
      <c r="DM20" s="10">
        <v>8.7139999999999995E-3</v>
      </c>
      <c r="DN20" s="10">
        <v>-3.415E-2</v>
      </c>
      <c r="DO20" s="10">
        <v>2.7555E-2</v>
      </c>
      <c r="DP20" s="10">
        <v>7.2229000000000002E-2</v>
      </c>
      <c r="DQ20" s="10">
        <v>0.16998199999999999</v>
      </c>
      <c r="DR20" s="10">
        <v>0.105966</v>
      </c>
      <c r="DS20" s="10">
        <v>-6.7099999999999998E-3</v>
      </c>
      <c r="DT20" s="10">
        <v>-4.7890000000000002E-2</v>
      </c>
      <c r="DU20" s="10">
        <v>6.3311999999999993E-2</v>
      </c>
      <c r="DV20" s="10">
        <v>7.9575999999999994E-2</v>
      </c>
      <c r="DW20" s="10">
        <v>0.14219200000000001</v>
      </c>
      <c r="DX20" s="10">
        <v>5.8771999999999998E-2</v>
      </c>
      <c r="DY20" s="10">
        <v>0.18548500000000001</v>
      </c>
      <c r="DZ20" s="10">
        <v>8.2425999999999999E-2</v>
      </c>
      <c r="EA20" s="10">
        <v>7.6409000000000005E-2</v>
      </c>
      <c r="EB20" s="10">
        <v>3.6998000000000003E-2</v>
      </c>
      <c r="EC20" s="10">
        <v>-6.8500000000000005E-2</v>
      </c>
      <c r="ED20" s="10">
        <v>1.9380000000000001E-3</v>
      </c>
      <c r="EE20" s="10">
        <v>1.8284000000000002E-2</v>
      </c>
      <c r="EF20" s="10">
        <v>0.15264800000000001</v>
      </c>
      <c r="EG20" s="10">
        <v>-0.13305900000000001</v>
      </c>
      <c r="EH20" s="10">
        <v>3.0488000000000001E-2</v>
      </c>
      <c r="EI20" s="10">
        <v>-2.8139999999999998E-2</v>
      </c>
      <c r="EJ20" s="10">
        <v>4.9979999999999997E-2</v>
      </c>
      <c r="EK20" s="10">
        <v>7.5718999999999995E-2</v>
      </c>
      <c r="EL20" s="10">
        <v>2.0525999999999999E-2</v>
      </c>
      <c r="EM20" s="10">
        <v>0.12488299999999999</v>
      </c>
      <c r="EN20" s="10">
        <v>-3.1286000000000001E-2</v>
      </c>
      <c r="EO20" s="10">
        <v>-6.1450000000000003E-3</v>
      </c>
      <c r="EP20" s="10">
        <v>0.11450299999999999</v>
      </c>
      <c r="EQ20" s="10">
        <v>-3.7128000000000001E-2</v>
      </c>
      <c r="ER20" s="10">
        <v>4.6232000000000002E-2</v>
      </c>
      <c r="ES20" s="10">
        <v>1.2416E-2</v>
      </c>
      <c r="ET20" s="17"/>
      <c r="EU20" s="17"/>
      <c r="EV20" s="17"/>
      <c r="EW20" s="17"/>
      <c r="EX20" s="17"/>
      <c r="EY20" s="17"/>
      <c r="EZ20" s="17"/>
      <c r="FA20" s="17"/>
      <c r="FB20" s="17"/>
    </row>
    <row r="21" spans="1:158" x14ac:dyDescent="0.25">
      <c r="A21" s="10">
        <v>0.64</v>
      </c>
      <c r="B21" s="10">
        <v>6.6903000000000004E-2</v>
      </c>
      <c r="C21" s="10">
        <v>9.4076000000000007E-2</v>
      </c>
      <c r="D21" s="10">
        <v>6.1891000000000002E-2</v>
      </c>
      <c r="E21" s="10">
        <v>0.16811300000000001</v>
      </c>
      <c r="F21" s="10">
        <v>2.0934000000000001E-2</v>
      </c>
      <c r="G21" s="10">
        <v>0.17084299999999999</v>
      </c>
      <c r="H21" s="10">
        <v>0.32918399999999998</v>
      </c>
      <c r="I21" s="10">
        <v>8.0300000000000007E-3</v>
      </c>
      <c r="J21" s="10">
        <v>-0.18967999999999999</v>
      </c>
      <c r="K21" s="10">
        <v>0.30477599999999999</v>
      </c>
      <c r="L21" s="10">
        <v>0.136682</v>
      </c>
      <c r="M21" s="10">
        <v>0.24504200000000001</v>
      </c>
      <c r="N21" s="10">
        <v>0.118696</v>
      </c>
      <c r="O21" s="10">
        <v>0.246841</v>
      </c>
      <c r="P21" s="10">
        <v>0.23274600000000001</v>
      </c>
      <c r="Q21" s="10">
        <v>0.13089300000000001</v>
      </c>
      <c r="R21" s="10">
        <v>0.17072899999999999</v>
      </c>
      <c r="S21" s="10">
        <v>0.27570699999999998</v>
      </c>
      <c r="T21" s="10">
        <v>0.29332599999999998</v>
      </c>
      <c r="U21" s="10">
        <v>5.1295E-2</v>
      </c>
      <c r="V21" s="10">
        <v>-8.4449999999999997E-2</v>
      </c>
      <c r="W21" s="10">
        <v>0.24252099999999999</v>
      </c>
      <c r="X21" s="10">
        <v>0.152673</v>
      </c>
      <c r="Y21" s="10">
        <v>-3.424E-2</v>
      </c>
      <c r="Z21" s="10">
        <v>0.202572</v>
      </c>
      <c r="AA21" s="10">
        <v>5.3672999999999998E-2</v>
      </c>
      <c r="AB21" s="10">
        <v>3.8580999999999997E-2</v>
      </c>
      <c r="AC21" s="10">
        <v>0.29822799999999999</v>
      </c>
      <c r="AD21" s="10">
        <v>4.712E-3</v>
      </c>
      <c r="AE21" s="10">
        <v>9.2242000000000005E-2</v>
      </c>
      <c r="AF21" s="10">
        <v>2.6187999999999999E-2</v>
      </c>
      <c r="AG21" s="10">
        <v>0.112958</v>
      </c>
      <c r="AH21" s="17"/>
      <c r="AI21" s="10">
        <v>0.64</v>
      </c>
      <c r="AJ21" s="10">
        <v>0.31205899999999998</v>
      </c>
      <c r="AK21" s="10">
        <v>0.18393999999999999</v>
      </c>
      <c r="AL21" s="10">
        <v>0.171514</v>
      </c>
      <c r="AM21" s="10">
        <v>0.19175500000000001</v>
      </c>
      <c r="AN21" s="10">
        <v>0.169766</v>
      </c>
      <c r="AO21" s="10">
        <v>0.30857600000000002</v>
      </c>
      <c r="AP21" s="10">
        <v>0.10084899999999999</v>
      </c>
      <c r="AQ21" s="10">
        <v>0.33631499999999998</v>
      </c>
      <c r="AR21" s="10">
        <v>9.3021000000000006E-2</v>
      </c>
      <c r="AS21" s="10">
        <v>0.185726</v>
      </c>
      <c r="AT21" s="10">
        <v>0.13860700000000001</v>
      </c>
      <c r="AU21" s="10">
        <v>0.42623299999999997</v>
      </c>
      <c r="AV21" s="10">
        <v>6.0540000000000004E-3</v>
      </c>
      <c r="AW21" s="10">
        <v>0.22608</v>
      </c>
      <c r="AX21" s="10">
        <v>0.20757500000000001</v>
      </c>
      <c r="AY21" s="10">
        <v>0.20439599999999999</v>
      </c>
      <c r="AZ21" s="10">
        <v>0.110273</v>
      </c>
      <c r="BA21" s="10">
        <v>3.9493E-2</v>
      </c>
      <c r="BB21" s="10">
        <v>0.17083000000000001</v>
      </c>
      <c r="BC21" s="10">
        <v>0.18291399999999999</v>
      </c>
      <c r="BD21" s="10">
        <v>5.7936000000000001E-2</v>
      </c>
      <c r="BE21" s="10">
        <v>0.175403</v>
      </c>
      <c r="BF21" s="10">
        <v>0.44189499999999998</v>
      </c>
      <c r="BG21" s="10">
        <v>-5.2409999999999998E-2</v>
      </c>
      <c r="BH21" s="10">
        <v>0.23639099999999999</v>
      </c>
      <c r="BI21" s="10">
        <v>7.8544000000000003E-2</v>
      </c>
      <c r="BJ21" s="10">
        <v>0.168075</v>
      </c>
      <c r="BK21" s="10">
        <v>0.197657</v>
      </c>
      <c r="BL21" s="10">
        <v>0.19159699999999999</v>
      </c>
      <c r="BM21" s="10">
        <v>0.116102</v>
      </c>
      <c r="BN21" s="10">
        <v>0.23102</v>
      </c>
      <c r="BO21" s="10">
        <v>0.163047</v>
      </c>
      <c r="BP21" s="17"/>
      <c r="BQ21" s="10">
        <v>0.64</v>
      </c>
      <c r="BR21" s="10">
        <v>0.28957699999999997</v>
      </c>
      <c r="BS21" s="10">
        <v>5.6466000000000002E-2</v>
      </c>
      <c r="BT21" s="10">
        <v>-0.14005000000000001</v>
      </c>
      <c r="BU21" s="10">
        <v>0.18828400000000001</v>
      </c>
      <c r="BV21" s="10">
        <v>3.4869999999999998E-2</v>
      </c>
      <c r="BW21" s="10">
        <v>0.205903</v>
      </c>
      <c r="BX21" s="10">
        <v>0.106637</v>
      </c>
      <c r="BY21" s="10">
        <v>0.126308</v>
      </c>
      <c r="BZ21" s="10">
        <v>-0.16949</v>
      </c>
      <c r="CA21" s="10">
        <v>-4.7800000000000004E-3</v>
      </c>
      <c r="CB21" s="10">
        <v>-9.962E-2</v>
      </c>
      <c r="CC21" s="10">
        <v>-1.001E-2</v>
      </c>
      <c r="CD21" s="10">
        <v>9.1652999999999998E-2</v>
      </c>
      <c r="CE21" s="10">
        <v>9.4135999999999997E-2</v>
      </c>
      <c r="CF21" s="10">
        <v>1.5162E-2</v>
      </c>
      <c r="CG21" s="10">
        <v>0.28535899999999997</v>
      </c>
      <c r="CH21" s="10">
        <v>0.13419900000000001</v>
      </c>
      <c r="CI21" s="10">
        <v>0.16811300000000001</v>
      </c>
      <c r="CJ21" s="10">
        <v>0.24504200000000001</v>
      </c>
      <c r="CK21" s="10">
        <v>0.17316100000000001</v>
      </c>
      <c r="CL21" s="10">
        <v>0.12851199999999999</v>
      </c>
      <c r="CM21" s="10">
        <v>0.103965</v>
      </c>
      <c r="CN21" s="10">
        <v>0.12543399999999999</v>
      </c>
      <c r="CO21" s="10">
        <v>0.28448499999999999</v>
      </c>
      <c r="CP21" s="10">
        <v>0.194795</v>
      </c>
      <c r="CQ21" s="10">
        <v>0.33204</v>
      </c>
      <c r="CR21" s="10">
        <v>0.40703099999999998</v>
      </c>
      <c r="CS21" s="10">
        <v>0.10245799999999999</v>
      </c>
      <c r="CT21" s="10">
        <v>4.5395999999999999E-2</v>
      </c>
      <c r="CU21" s="10">
        <v>-2.9676999999999999E-2</v>
      </c>
      <c r="CV21" s="10">
        <v>0.14442099999999999</v>
      </c>
      <c r="CW21" s="10">
        <v>3.5339999999999998E-3</v>
      </c>
      <c r="CX21" s="10">
        <v>5.7586999999999999E-2</v>
      </c>
      <c r="CY21" s="10">
        <v>3.1628000000000003E-2</v>
      </c>
      <c r="CZ21" s="10">
        <v>9.0968999999999994E-2</v>
      </c>
      <c r="DA21" s="10">
        <v>1.0399E-2</v>
      </c>
      <c r="DB21" s="10">
        <v>2.2780000000000002E-2</v>
      </c>
      <c r="DC21" s="10">
        <v>6.2755000000000005E-2</v>
      </c>
      <c r="DD21" s="10">
        <v>-3.1507E-2</v>
      </c>
      <c r="DE21" s="10">
        <v>0.20552300000000001</v>
      </c>
      <c r="DF21" s="10">
        <v>-5.9747000000000001E-2</v>
      </c>
      <c r="DG21" s="17"/>
      <c r="DH21" s="10">
        <v>0.64</v>
      </c>
      <c r="DI21" s="10">
        <v>0.19337599999999999</v>
      </c>
      <c r="DJ21" s="10">
        <v>3.3984E-2</v>
      </c>
      <c r="DK21" s="10">
        <v>0.25029800000000002</v>
      </c>
      <c r="DL21" s="10">
        <v>0.27126099999999997</v>
      </c>
      <c r="DM21" s="10">
        <v>7.6099E-2</v>
      </c>
      <c r="DN21" s="10">
        <v>5.0462E-2</v>
      </c>
      <c r="DO21" s="10">
        <v>4.3642E-2</v>
      </c>
      <c r="DP21" s="10">
        <v>0.12694800000000001</v>
      </c>
      <c r="DQ21" s="10">
        <v>0.119063</v>
      </c>
      <c r="DR21" s="10">
        <v>0.26632099999999997</v>
      </c>
      <c r="DS21" s="10">
        <v>1.4572999999999999E-2</v>
      </c>
      <c r="DT21" s="10">
        <v>-5.4730000000000001E-2</v>
      </c>
      <c r="DU21" s="10">
        <v>0.114231</v>
      </c>
      <c r="DV21" s="10">
        <v>0.16811300000000001</v>
      </c>
      <c r="DW21" s="10">
        <v>0.24504200000000001</v>
      </c>
      <c r="DX21" s="10">
        <v>0.20114099999999999</v>
      </c>
      <c r="DY21" s="10">
        <v>0.25439000000000001</v>
      </c>
      <c r="DZ21" s="10">
        <v>0.14525099999999999</v>
      </c>
      <c r="EA21" s="10">
        <v>0.14949399999999999</v>
      </c>
      <c r="EB21" s="10">
        <v>0.10970299999999999</v>
      </c>
      <c r="EC21" s="10">
        <v>-4.0129999999999999E-2</v>
      </c>
      <c r="ED21" s="10">
        <v>0.15823999999999999</v>
      </c>
      <c r="EE21" s="10">
        <v>1.5370999999999999E-2</v>
      </c>
      <c r="EF21" s="10">
        <v>0.20799899999999999</v>
      </c>
      <c r="EG21" s="10">
        <v>-8.9300000000000004E-3</v>
      </c>
      <c r="EH21" s="10">
        <v>3.7074000000000003E-2</v>
      </c>
      <c r="EI21" s="10">
        <v>6.2736E-2</v>
      </c>
      <c r="EJ21" s="10">
        <v>-9.6200000000000001E-3</v>
      </c>
      <c r="EK21" s="10">
        <v>4.1392999999999999E-2</v>
      </c>
      <c r="EL21" s="10">
        <v>5.326E-3</v>
      </c>
      <c r="EM21" s="10">
        <v>3.4699000000000001E-2</v>
      </c>
      <c r="EN21" s="10">
        <v>-9.4999999999999998E-3</v>
      </c>
      <c r="EO21" s="10">
        <v>-1.1908E-2</v>
      </c>
      <c r="EP21" s="10">
        <v>0.13641600000000001</v>
      </c>
      <c r="EQ21" s="10">
        <v>-4.2068000000000001E-2</v>
      </c>
      <c r="ER21" s="10">
        <v>9.1830000000000002E-3</v>
      </c>
      <c r="ES21" s="10">
        <v>-3.0395999999999999E-2</v>
      </c>
      <c r="ET21" s="17"/>
      <c r="EU21" s="17"/>
      <c r="EV21" s="17"/>
      <c r="EW21" s="17"/>
      <c r="EX21" s="17"/>
      <c r="EY21" s="17"/>
      <c r="EZ21" s="17"/>
      <c r="FA21" s="17"/>
      <c r="FB21" s="17"/>
    </row>
    <row r="22" spans="1:158" x14ac:dyDescent="0.25">
      <c r="A22" s="10">
        <v>0.68</v>
      </c>
      <c r="B22" s="10">
        <v>0.133655</v>
      </c>
      <c r="C22" s="10">
        <v>0.155</v>
      </c>
      <c r="D22" s="10">
        <v>0.18867999999999999</v>
      </c>
      <c r="E22" s="10">
        <v>0.252471</v>
      </c>
      <c r="F22" s="10">
        <v>0.11593100000000001</v>
      </c>
      <c r="G22" s="10">
        <v>0.31625199999999998</v>
      </c>
      <c r="H22" s="10">
        <v>0.27826600000000001</v>
      </c>
      <c r="I22" s="10">
        <v>7.2122000000000006E-2</v>
      </c>
      <c r="J22" s="10">
        <v>4.0594999999999999E-2</v>
      </c>
      <c r="K22" s="10">
        <v>0.38128000000000001</v>
      </c>
      <c r="L22" s="10">
        <v>0.21571899999999999</v>
      </c>
      <c r="M22" s="10">
        <v>0.31875999999999999</v>
      </c>
      <c r="N22" s="10">
        <v>0.27854400000000001</v>
      </c>
      <c r="O22" s="10">
        <v>0.353744</v>
      </c>
      <c r="P22" s="10">
        <v>0.303234</v>
      </c>
      <c r="Q22" s="10">
        <v>0.21879699999999999</v>
      </c>
      <c r="R22" s="10">
        <v>0.203155</v>
      </c>
      <c r="S22" s="10">
        <v>0.31497199999999997</v>
      </c>
      <c r="T22" s="10">
        <v>0.25481999999999999</v>
      </c>
      <c r="U22" s="10">
        <v>0.10348</v>
      </c>
      <c r="V22" s="10">
        <v>4.2470000000000001E-2</v>
      </c>
      <c r="W22" s="10">
        <v>0.33739200000000003</v>
      </c>
      <c r="X22" s="10">
        <v>0.28224900000000003</v>
      </c>
      <c r="Y22" s="10">
        <v>-5.11E-3</v>
      </c>
      <c r="Z22" s="10">
        <v>0.278063</v>
      </c>
      <c r="AA22" s="10">
        <v>0.151584</v>
      </c>
      <c r="AB22" s="10">
        <v>6.3913999999999999E-2</v>
      </c>
      <c r="AC22" s="10">
        <v>0.30709399999999998</v>
      </c>
      <c r="AD22" s="10">
        <v>6.0317000000000003E-2</v>
      </c>
      <c r="AE22" s="10">
        <v>4.3477000000000002E-2</v>
      </c>
      <c r="AF22" s="10">
        <v>-9.2000000000000003E-4</v>
      </c>
      <c r="AG22" s="10">
        <v>0.15184300000000001</v>
      </c>
      <c r="AH22" s="17"/>
      <c r="AI22" s="10">
        <v>0.68</v>
      </c>
      <c r="AJ22" s="10">
        <v>0.38299</v>
      </c>
      <c r="AK22" s="10">
        <v>0.17634</v>
      </c>
      <c r="AL22" s="10">
        <v>0.18342</v>
      </c>
      <c r="AM22" s="10">
        <v>0.19150200000000001</v>
      </c>
      <c r="AN22" s="10">
        <v>0.258683</v>
      </c>
      <c r="AO22" s="10">
        <v>0.48235699999999998</v>
      </c>
      <c r="AP22" s="10">
        <v>0.114022</v>
      </c>
      <c r="AQ22" s="10">
        <v>0.32516899999999999</v>
      </c>
      <c r="AR22" s="10">
        <v>0.15635299999999999</v>
      </c>
      <c r="AS22" s="10">
        <v>0.25665700000000002</v>
      </c>
      <c r="AT22" s="10">
        <v>0.21663099999999999</v>
      </c>
      <c r="AU22" s="10">
        <v>0.46651199999999998</v>
      </c>
      <c r="AV22" s="10">
        <v>-5.8500000000000002E-3</v>
      </c>
      <c r="AW22" s="10">
        <v>0.235707</v>
      </c>
      <c r="AX22" s="10">
        <v>0.184776</v>
      </c>
      <c r="AY22" s="10">
        <v>0.42732199999999998</v>
      </c>
      <c r="AZ22" s="10">
        <v>0.29874699999999998</v>
      </c>
      <c r="BA22" s="10">
        <v>0.117011</v>
      </c>
      <c r="BB22" s="10">
        <v>0.227575</v>
      </c>
      <c r="BC22" s="10">
        <v>0.325789</v>
      </c>
      <c r="BD22" s="10">
        <v>0.20790400000000001</v>
      </c>
      <c r="BE22" s="10">
        <v>0.31827800000000001</v>
      </c>
      <c r="BF22" s="10">
        <v>0.78768400000000005</v>
      </c>
      <c r="BG22" s="10">
        <v>2.3050000000000002E-3</v>
      </c>
      <c r="BH22" s="10">
        <v>0.181672</v>
      </c>
      <c r="BI22" s="10">
        <v>0.16024099999999999</v>
      </c>
      <c r="BJ22" s="10">
        <v>0.276119</v>
      </c>
      <c r="BK22" s="10">
        <v>0.17485800000000001</v>
      </c>
      <c r="BL22" s="10">
        <v>0.28190700000000002</v>
      </c>
      <c r="BM22" s="10">
        <v>0.14054800000000001</v>
      </c>
      <c r="BN22" s="10">
        <v>0.28801900000000002</v>
      </c>
      <c r="BO22" s="10">
        <v>0.23081099999999999</v>
      </c>
      <c r="BP22" s="17"/>
      <c r="BQ22" s="10">
        <v>0.68</v>
      </c>
      <c r="BR22" s="10">
        <v>0.32554899999999998</v>
      </c>
      <c r="BS22" s="10">
        <v>0.17021</v>
      </c>
      <c r="BT22" s="10">
        <v>-6.3E-3</v>
      </c>
      <c r="BU22" s="10">
        <v>0.32609300000000002</v>
      </c>
      <c r="BV22" s="10">
        <v>0.19598499999999999</v>
      </c>
      <c r="BW22" s="10">
        <v>0.30102699999999999</v>
      </c>
      <c r="BX22" s="10">
        <v>4.5586000000000002E-2</v>
      </c>
      <c r="BY22" s="10">
        <v>0.22637199999999999</v>
      </c>
      <c r="BZ22" s="10">
        <v>-0.15378</v>
      </c>
      <c r="CA22" s="10">
        <v>0.15912699999999999</v>
      </c>
      <c r="CB22" s="10">
        <v>-7.5300000000000006E-2</v>
      </c>
      <c r="CC22" s="10">
        <v>0.131856</v>
      </c>
      <c r="CD22" s="10">
        <v>5.6694000000000001E-2</v>
      </c>
      <c r="CE22" s="10">
        <v>0.22839799999999999</v>
      </c>
      <c r="CF22" s="10">
        <v>0.11117200000000001</v>
      </c>
      <c r="CG22" s="10">
        <v>0.32994400000000002</v>
      </c>
      <c r="CH22" s="10">
        <v>0.29303400000000002</v>
      </c>
      <c r="CI22" s="10">
        <v>0.252471</v>
      </c>
      <c r="CJ22" s="10">
        <v>0.31875999999999999</v>
      </c>
      <c r="CK22" s="10">
        <v>0.20913300000000001</v>
      </c>
      <c r="CL22" s="10">
        <v>0.26353500000000002</v>
      </c>
      <c r="CM22" s="10">
        <v>3.6326999999999998E-2</v>
      </c>
      <c r="CN22" s="10">
        <v>0.288829</v>
      </c>
      <c r="CO22" s="10">
        <v>0.31817699999999999</v>
      </c>
      <c r="CP22" s="10">
        <v>0.17832899999999999</v>
      </c>
      <c r="CQ22" s="10">
        <v>0.35066000000000003</v>
      </c>
      <c r="CR22" s="10">
        <v>0.46732299999999999</v>
      </c>
      <c r="CS22" s="10">
        <v>0.19922799999999999</v>
      </c>
      <c r="CT22" s="10">
        <v>9.7200999999999996E-2</v>
      </c>
      <c r="CU22" s="10">
        <v>5.6453999999999997E-2</v>
      </c>
      <c r="CV22" s="10">
        <v>0.232325</v>
      </c>
      <c r="CW22" s="10">
        <v>-8.6300000000000005E-3</v>
      </c>
      <c r="CX22" s="10">
        <v>9.4446000000000002E-2</v>
      </c>
      <c r="CY22" s="10">
        <v>7.1970000000000006E-2</v>
      </c>
      <c r="CZ22" s="10">
        <v>0.107372</v>
      </c>
      <c r="DA22" s="10">
        <v>8.1457000000000002E-2</v>
      </c>
      <c r="DB22" s="10">
        <v>3.6017E-2</v>
      </c>
      <c r="DC22" s="10">
        <v>0.103161</v>
      </c>
      <c r="DD22" s="10">
        <v>5.6049999999999997E-3</v>
      </c>
      <c r="DE22" s="10">
        <v>0.289881</v>
      </c>
      <c r="DF22" s="10">
        <v>3.1323999999999998E-2</v>
      </c>
      <c r="DG22" s="17"/>
      <c r="DH22" s="10">
        <v>0.68</v>
      </c>
      <c r="DI22" s="10">
        <v>0.237201</v>
      </c>
      <c r="DJ22" s="10">
        <v>-2.2259999999999999E-2</v>
      </c>
      <c r="DK22" s="10">
        <v>0.263598</v>
      </c>
      <c r="DL22" s="10">
        <v>0.39944400000000002</v>
      </c>
      <c r="DM22" s="10">
        <v>0.10624500000000001</v>
      </c>
      <c r="DN22" s="10">
        <v>0.20195099999999999</v>
      </c>
      <c r="DO22" s="10">
        <v>9.3167E-2</v>
      </c>
      <c r="DP22" s="10">
        <v>0.16570699999999999</v>
      </c>
      <c r="DQ22" s="10">
        <v>0.17479500000000001</v>
      </c>
      <c r="DR22" s="10">
        <v>0.31115999999999999</v>
      </c>
      <c r="DS22" s="10">
        <v>8.8730000000000007E-3</v>
      </c>
      <c r="DT22" s="10">
        <v>-5.042E-2</v>
      </c>
      <c r="DU22" s="10">
        <v>0.111571</v>
      </c>
      <c r="DV22" s="10">
        <v>0.252471</v>
      </c>
      <c r="DW22" s="10">
        <v>0.31875999999999999</v>
      </c>
      <c r="DX22" s="10">
        <v>0.32527</v>
      </c>
      <c r="DY22" s="10">
        <v>0.35318699999999997</v>
      </c>
      <c r="DZ22" s="10">
        <v>0.22061500000000001</v>
      </c>
      <c r="EA22" s="10">
        <v>0.15418000000000001</v>
      </c>
      <c r="EB22" s="10">
        <v>0.18798000000000001</v>
      </c>
      <c r="EC22" s="10">
        <v>7.0830000000000004E-2</v>
      </c>
      <c r="ED22" s="10">
        <v>0.25982300000000003</v>
      </c>
      <c r="EE22" s="10">
        <v>5.3496000000000002E-2</v>
      </c>
      <c r="EF22" s="10">
        <v>0.242452</v>
      </c>
      <c r="EG22" s="10">
        <v>0.22539699999999999</v>
      </c>
      <c r="EH22" s="10">
        <v>0.207562</v>
      </c>
      <c r="EI22" s="10">
        <v>0.18110299999999999</v>
      </c>
      <c r="EJ22" s="10">
        <v>-6.7150000000000001E-2</v>
      </c>
      <c r="EK22" s="10">
        <v>1.2260999999999999E-2</v>
      </c>
      <c r="EL22" s="10">
        <v>1.7106E-2</v>
      </c>
      <c r="EM22" s="10">
        <v>2.3999999999999998E-3</v>
      </c>
      <c r="EN22" s="10">
        <v>3.4578999999999999E-2</v>
      </c>
      <c r="EO22" s="10">
        <v>-1.8208999999999999E-2</v>
      </c>
      <c r="EP22" s="10">
        <v>0.11595999999999999</v>
      </c>
      <c r="EQ22" s="10">
        <v>-5.5431000000000001E-2</v>
      </c>
      <c r="ER22" s="10">
        <v>-1.8808999999999999E-2</v>
      </c>
      <c r="ES22" s="10">
        <v>-2.8875999999999999E-2</v>
      </c>
      <c r="ET22" s="17"/>
      <c r="EU22" s="17"/>
      <c r="EV22" s="17"/>
      <c r="EW22" s="17"/>
      <c r="EX22" s="17"/>
      <c r="EY22" s="17"/>
      <c r="EZ22" s="17"/>
      <c r="FA22" s="17"/>
      <c r="FB22" s="17"/>
    </row>
    <row r="23" spans="1:158" x14ac:dyDescent="0.25">
      <c r="A23" s="10">
        <v>0.72</v>
      </c>
      <c r="B23" s="10">
        <v>0.143154</v>
      </c>
      <c r="C23" s="10">
        <v>0.214785</v>
      </c>
      <c r="D23" s="10">
        <v>0.243588</v>
      </c>
      <c r="E23" s="10">
        <v>0.30452899999999999</v>
      </c>
      <c r="F23" s="10">
        <v>0.196742</v>
      </c>
      <c r="G23" s="10">
        <v>0.49307299999999998</v>
      </c>
      <c r="H23" s="10">
        <v>0.285105</v>
      </c>
      <c r="I23" s="10">
        <v>0.20587800000000001</v>
      </c>
      <c r="J23" s="10">
        <v>0.239203</v>
      </c>
      <c r="K23" s="10">
        <v>0.41054000000000002</v>
      </c>
      <c r="L23" s="10">
        <v>0.20432</v>
      </c>
      <c r="M23" s="10">
        <v>0.36106500000000002</v>
      </c>
      <c r="N23" s="10">
        <v>0.38063399999999997</v>
      </c>
      <c r="O23" s="10">
        <v>0.292439</v>
      </c>
      <c r="P23" s="10">
        <v>0.34902300000000003</v>
      </c>
      <c r="Q23" s="10">
        <v>0.26591599999999999</v>
      </c>
      <c r="R23" s="10">
        <v>0.31335099999999999</v>
      </c>
      <c r="S23" s="10">
        <v>0.29698600000000003</v>
      </c>
      <c r="T23" s="10">
        <v>0.22644800000000001</v>
      </c>
      <c r="U23" s="10">
        <v>0.15427199999999999</v>
      </c>
      <c r="V23" s="10">
        <v>2.2457000000000001E-2</v>
      </c>
      <c r="W23" s="10">
        <v>0.41984900000000003</v>
      </c>
      <c r="X23" s="10">
        <v>0.37002600000000002</v>
      </c>
      <c r="Y23" s="10">
        <v>7.0827000000000001E-2</v>
      </c>
      <c r="Z23" s="10">
        <v>0.34050799999999998</v>
      </c>
      <c r="AA23" s="10">
        <v>0.29078599999999999</v>
      </c>
      <c r="AB23" s="10">
        <v>0.14510500000000001</v>
      </c>
      <c r="AC23" s="10">
        <v>0.32279999999999998</v>
      </c>
      <c r="AD23" s="10">
        <v>7.9189999999999997E-2</v>
      </c>
      <c r="AE23" s="10">
        <v>4.9113999999999998E-2</v>
      </c>
      <c r="AF23" s="10">
        <v>2.5019999999999999E-3</v>
      </c>
      <c r="AG23" s="10">
        <v>0.17958299999999999</v>
      </c>
      <c r="AH23" s="17"/>
      <c r="AI23" s="10">
        <v>0.72</v>
      </c>
      <c r="AJ23" s="10">
        <v>0.351578</v>
      </c>
      <c r="AK23" s="10">
        <v>0.26044400000000001</v>
      </c>
      <c r="AL23" s="10">
        <v>0.22977900000000001</v>
      </c>
      <c r="AM23" s="10">
        <v>0.20644799999999999</v>
      </c>
      <c r="AN23" s="10">
        <v>0.26628299999999999</v>
      </c>
      <c r="AO23" s="10">
        <v>0.50692999999999999</v>
      </c>
      <c r="AP23" s="10">
        <v>0.15607399999999999</v>
      </c>
      <c r="AQ23" s="10">
        <v>0.39229999999999998</v>
      </c>
      <c r="AR23" s="10">
        <v>0.216137</v>
      </c>
      <c r="AS23" s="10">
        <v>0.39041300000000001</v>
      </c>
      <c r="AT23" s="10">
        <v>0.44259799999999999</v>
      </c>
      <c r="AU23" s="10">
        <v>0.36492799999999997</v>
      </c>
      <c r="AV23" s="10">
        <v>-4.8919999999999998E-2</v>
      </c>
      <c r="AW23" s="10">
        <v>0.16528200000000001</v>
      </c>
      <c r="AX23" s="10">
        <v>0.159696</v>
      </c>
      <c r="AY23" s="10">
        <v>0.48938700000000002</v>
      </c>
      <c r="AZ23" s="10">
        <v>0.51078100000000004</v>
      </c>
      <c r="BA23" s="10">
        <v>0.13905000000000001</v>
      </c>
      <c r="BB23" s="10">
        <v>0.26304100000000002</v>
      </c>
      <c r="BC23" s="10">
        <v>0.54871599999999998</v>
      </c>
      <c r="BD23" s="10">
        <v>0.27427600000000002</v>
      </c>
      <c r="BE23" s="10">
        <v>0.40744900000000001</v>
      </c>
      <c r="BF23" s="10">
        <v>1.0244169999999999</v>
      </c>
      <c r="BG23" s="10">
        <v>8.1723000000000004E-2</v>
      </c>
      <c r="BH23" s="10">
        <v>0.18420600000000001</v>
      </c>
      <c r="BI23" s="10">
        <v>0.25156499999999998</v>
      </c>
      <c r="BJ23" s="10">
        <v>0.38492199999999999</v>
      </c>
      <c r="BK23" s="10">
        <v>0.16548499999999999</v>
      </c>
      <c r="BL23" s="10">
        <v>0.32497199999999998</v>
      </c>
      <c r="BM23" s="10">
        <v>0.173734</v>
      </c>
      <c r="BN23" s="10">
        <v>0.44178699999999999</v>
      </c>
      <c r="BO23" s="10">
        <v>0.32720199999999999</v>
      </c>
      <c r="BP23" s="17"/>
      <c r="BQ23" s="10">
        <v>0.72</v>
      </c>
      <c r="BR23" s="10">
        <v>0.31592199999999998</v>
      </c>
      <c r="BS23" s="10">
        <v>0.26039299999999999</v>
      </c>
      <c r="BT23" s="10">
        <v>5.4629999999999998E-2</v>
      </c>
      <c r="BU23" s="10">
        <v>0.437303</v>
      </c>
      <c r="BV23" s="10">
        <v>0.20789199999999999</v>
      </c>
      <c r="BW23" s="10">
        <v>0.40666400000000003</v>
      </c>
      <c r="BX23" s="10">
        <v>0.105117</v>
      </c>
      <c r="BY23" s="10">
        <v>0.31984899999999999</v>
      </c>
      <c r="BZ23" s="10">
        <v>-0.12034</v>
      </c>
      <c r="CA23" s="10">
        <v>0.36305399999999999</v>
      </c>
      <c r="CB23" s="10">
        <v>1.5643000000000001E-2</v>
      </c>
      <c r="CC23" s="10">
        <v>0.38214199999999998</v>
      </c>
      <c r="CD23" s="10">
        <v>9.0133000000000005E-2</v>
      </c>
      <c r="CE23" s="10">
        <v>0.383687</v>
      </c>
      <c r="CF23" s="10">
        <v>0.210476</v>
      </c>
      <c r="CG23" s="10">
        <v>0.36313000000000001</v>
      </c>
      <c r="CH23" s="10">
        <v>0.37156499999999998</v>
      </c>
      <c r="CI23" s="10">
        <v>0.30452899999999999</v>
      </c>
      <c r="CJ23" s="10">
        <v>0.36106500000000002</v>
      </c>
      <c r="CK23" s="10">
        <v>0.27651799999999999</v>
      </c>
      <c r="CL23" s="10">
        <v>0.31724000000000002</v>
      </c>
      <c r="CM23" s="10">
        <v>4.19E-2</v>
      </c>
      <c r="CN23" s="10">
        <v>0.401306</v>
      </c>
      <c r="CO23" s="10">
        <v>0.40481400000000001</v>
      </c>
      <c r="CP23" s="10">
        <v>0.187195</v>
      </c>
      <c r="CQ23" s="10">
        <v>0.33102700000000002</v>
      </c>
      <c r="CR23" s="10">
        <v>0.43742999999999999</v>
      </c>
      <c r="CS23" s="10">
        <v>0.31043799999999999</v>
      </c>
      <c r="CT23" s="10">
        <v>0.211704</v>
      </c>
      <c r="CU23" s="10">
        <v>0.113959</v>
      </c>
      <c r="CV23" s="10">
        <v>0.23219799999999999</v>
      </c>
      <c r="CW23" s="10">
        <v>-1.116E-2</v>
      </c>
      <c r="CX23" s="10">
        <v>0.17107700000000001</v>
      </c>
      <c r="CY23" s="10">
        <v>8.2166000000000003E-2</v>
      </c>
      <c r="CZ23" s="10">
        <v>8.7106000000000003E-2</v>
      </c>
      <c r="DA23" s="10">
        <v>0.209893</v>
      </c>
      <c r="DB23" s="10">
        <v>2.2464000000000001E-2</v>
      </c>
      <c r="DC23" s="10">
        <v>0.14521300000000001</v>
      </c>
      <c r="DD23" s="10">
        <v>8.6541999999999994E-2</v>
      </c>
      <c r="DE23" s="10">
        <v>0.41996299999999998</v>
      </c>
      <c r="DF23" s="10">
        <v>0.118594</v>
      </c>
      <c r="DG23" s="17"/>
      <c r="DH23" s="10">
        <v>0.72</v>
      </c>
      <c r="DI23" s="10">
        <v>0.26532099999999997</v>
      </c>
      <c r="DJ23" s="10">
        <v>5.3235999999999999E-2</v>
      </c>
      <c r="DK23" s="10">
        <v>0.227246</v>
      </c>
      <c r="DL23" s="10">
        <v>0.45568199999999998</v>
      </c>
      <c r="DM23" s="10">
        <v>0.107765</v>
      </c>
      <c r="DN23" s="10">
        <v>0.37547900000000001</v>
      </c>
      <c r="DO23" s="10">
        <v>0.114826</v>
      </c>
      <c r="DP23" s="10">
        <v>0.19445899999999999</v>
      </c>
      <c r="DQ23" s="10">
        <v>0.29639100000000002</v>
      </c>
      <c r="DR23" s="10">
        <v>0.35017199999999998</v>
      </c>
      <c r="DS23" s="10">
        <v>-8.4799999999999997E-3</v>
      </c>
      <c r="DT23" s="10">
        <v>7.7505000000000004E-2</v>
      </c>
      <c r="DU23" s="10">
        <v>0.123477</v>
      </c>
      <c r="DV23" s="10">
        <v>0.30452899999999999</v>
      </c>
      <c r="DW23" s="10">
        <v>0.36106500000000002</v>
      </c>
      <c r="DX23" s="10">
        <v>0.31437700000000002</v>
      </c>
      <c r="DY23" s="10">
        <v>0.437164</v>
      </c>
      <c r="DZ23" s="10">
        <v>0.28103299999999998</v>
      </c>
      <c r="EA23" s="10">
        <v>0.160133</v>
      </c>
      <c r="EB23" s="10">
        <v>0.263345</v>
      </c>
      <c r="EC23" s="10">
        <v>0.19014600000000001</v>
      </c>
      <c r="ED23" s="10">
        <v>0.24817</v>
      </c>
      <c r="EE23" s="10">
        <v>0.13595399999999999</v>
      </c>
      <c r="EF23" s="10">
        <v>0.213699</v>
      </c>
      <c r="EG23" s="10">
        <v>0.30874099999999999</v>
      </c>
      <c r="EH23" s="10">
        <v>0.41351599999999999</v>
      </c>
      <c r="EI23" s="10">
        <v>0.26622000000000001</v>
      </c>
      <c r="EJ23" s="10">
        <v>-6.7879999999999996E-2</v>
      </c>
      <c r="EK23" s="10">
        <v>1.1247999999999999E-2</v>
      </c>
      <c r="EL23" s="10">
        <v>6.9417999999999994E-2</v>
      </c>
      <c r="EM23" s="10">
        <v>2.3300000000000001E-2</v>
      </c>
      <c r="EN23" s="10">
        <v>8.5624000000000006E-2</v>
      </c>
      <c r="EO23" s="10">
        <v>-1.3301E-2</v>
      </c>
      <c r="EP23" s="10">
        <v>8.5686999999999999E-2</v>
      </c>
      <c r="EQ23" s="10">
        <v>-2.9085E-2</v>
      </c>
      <c r="ER23" s="10">
        <v>-3.8061999999999999E-2</v>
      </c>
      <c r="ES23" s="10">
        <v>-4.4962000000000002E-2</v>
      </c>
      <c r="ET23" s="17"/>
      <c r="EU23" s="17"/>
      <c r="EV23" s="17"/>
      <c r="EW23" s="17"/>
      <c r="EX23" s="17"/>
      <c r="EY23" s="17"/>
      <c r="EZ23" s="17"/>
      <c r="FA23" s="17"/>
      <c r="FB23" s="17"/>
    </row>
    <row r="24" spans="1:158" x14ac:dyDescent="0.25">
      <c r="A24" s="10">
        <v>0.76</v>
      </c>
      <c r="B24" s="10">
        <v>0.15442700000000001</v>
      </c>
      <c r="C24" s="10">
        <v>0.28242299999999998</v>
      </c>
      <c r="D24" s="10">
        <v>0.31375999999999998</v>
      </c>
      <c r="E24" s="10">
        <v>0.39534599999999998</v>
      </c>
      <c r="F24" s="10">
        <v>0.30028899999999997</v>
      </c>
      <c r="G24" s="10">
        <v>0.51359200000000005</v>
      </c>
      <c r="H24" s="10">
        <v>0.40315499999999999</v>
      </c>
      <c r="I24" s="10">
        <v>0.205371</v>
      </c>
      <c r="J24" s="10">
        <v>0.41222399999999998</v>
      </c>
      <c r="K24" s="10">
        <v>0.44765199999999999</v>
      </c>
      <c r="L24" s="10">
        <v>0.22914599999999999</v>
      </c>
      <c r="M24" s="10">
        <v>0.41147699999999998</v>
      </c>
      <c r="N24" s="10">
        <v>0.44244600000000001</v>
      </c>
      <c r="O24" s="10">
        <v>0.28331899999999999</v>
      </c>
      <c r="P24" s="10">
        <v>0.37194899999999997</v>
      </c>
      <c r="Q24" s="10">
        <v>0.32164799999999999</v>
      </c>
      <c r="R24" s="10">
        <v>0.37541600000000003</v>
      </c>
      <c r="S24" s="10">
        <v>0.19692299999999999</v>
      </c>
      <c r="T24" s="10">
        <v>0.25862000000000002</v>
      </c>
      <c r="U24" s="10">
        <v>0.235906</v>
      </c>
      <c r="V24" s="10">
        <v>2.3470999999999999E-2</v>
      </c>
      <c r="W24" s="10">
        <v>0.49306</v>
      </c>
      <c r="X24" s="10">
        <v>0.41271200000000002</v>
      </c>
      <c r="Y24" s="10">
        <v>9.4449000000000005E-2</v>
      </c>
      <c r="Z24" s="10">
        <v>0.34848699999999999</v>
      </c>
      <c r="AA24" s="10">
        <v>0.37717000000000001</v>
      </c>
      <c r="AB24" s="10">
        <v>0.220723</v>
      </c>
      <c r="AC24" s="10">
        <v>0.28125499999999998</v>
      </c>
      <c r="AD24" s="10">
        <v>8.2483000000000001E-2</v>
      </c>
      <c r="AE24" s="10">
        <v>7.3053000000000007E-2</v>
      </c>
      <c r="AF24" s="10">
        <v>-9.6600000000000002E-3</v>
      </c>
      <c r="AG24" s="10">
        <v>0.18958900000000001</v>
      </c>
      <c r="AH24" s="17"/>
      <c r="AI24" s="10">
        <v>0.76</v>
      </c>
      <c r="AJ24" s="10">
        <v>0.29635299999999998</v>
      </c>
      <c r="AK24" s="10">
        <v>0.38229400000000002</v>
      </c>
      <c r="AL24" s="10">
        <v>0.29032400000000003</v>
      </c>
      <c r="AM24" s="10">
        <v>0.22215399999999999</v>
      </c>
      <c r="AN24" s="10">
        <v>0.28946300000000003</v>
      </c>
      <c r="AO24" s="10">
        <v>0.54036899999999999</v>
      </c>
      <c r="AP24" s="10">
        <v>0.146954</v>
      </c>
      <c r="AQ24" s="10">
        <v>0.50958999999999999</v>
      </c>
      <c r="AR24" s="10">
        <v>0.214617</v>
      </c>
      <c r="AS24" s="10">
        <v>0.53936799999999996</v>
      </c>
      <c r="AT24" s="10">
        <v>0.613846</v>
      </c>
      <c r="AU24" s="10">
        <v>0.406474</v>
      </c>
      <c r="AV24" s="10">
        <v>6.4319000000000001E-2</v>
      </c>
      <c r="AW24" s="10">
        <v>9.6630999999999995E-2</v>
      </c>
      <c r="AX24" s="10">
        <v>0.236961</v>
      </c>
      <c r="AY24" s="10">
        <v>0.545879</v>
      </c>
      <c r="AZ24" s="10">
        <v>0.61363100000000004</v>
      </c>
      <c r="BA24" s="10">
        <v>0.13905000000000001</v>
      </c>
      <c r="BB24" s="10">
        <v>0.30838599999999999</v>
      </c>
      <c r="BC24" s="10">
        <v>0.69488499999999997</v>
      </c>
      <c r="BD24" s="10">
        <v>0.235264</v>
      </c>
      <c r="BE24" s="10">
        <v>0.37476999999999999</v>
      </c>
      <c r="BF24" s="10">
        <v>1.120301</v>
      </c>
      <c r="BG24" s="10">
        <v>0.14366100000000001</v>
      </c>
      <c r="BH24" s="10">
        <v>0.23233799999999999</v>
      </c>
      <c r="BI24" s="10">
        <v>0.26423099999999999</v>
      </c>
      <c r="BJ24" s="10">
        <v>0.45281300000000002</v>
      </c>
      <c r="BK24" s="10">
        <v>0.25566899999999998</v>
      </c>
      <c r="BL24" s="10">
        <v>0.32471899999999998</v>
      </c>
      <c r="BM24" s="10">
        <v>0.24821199999999999</v>
      </c>
      <c r="BN24" s="10">
        <v>0.56667699999999999</v>
      </c>
      <c r="BO24" s="10">
        <v>0.39344600000000002</v>
      </c>
      <c r="BP24" s="17"/>
      <c r="BQ24" s="10">
        <v>0.76</v>
      </c>
      <c r="BR24" s="10">
        <v>0.347335</v>
      </c>
      <c r="BS24" s="10">
        <v>0.28167300000000001</v>
      </c>
      <c r="BT24" s="10">
        <v>9.1869000000000006E-2</v>
      </c>
      <c r="BU24" s="10">
        <v>0.47986200000000001</v>
      </c>
      <c r="BV24" s="10">
        <v>0.18737200000000001</v>
      </c>
      <c r="BW24" s="10">
        <v>0.43351600000000001</v>
      </c>
      <c r="BX24" s="10">
        <v>0.24748700000000001</v>
      </c>
      <c r="BY24" s="10">
        <v>0.25043799999999999</v>
      </c>
      <c r="BZ24" s="10">
        <v>-6.0560000000000003E-2</v>
      </c>
      <c r="CA24" s="10">
        <v>0.53607499999999997</v>
      </c>
      <c r="CB24" s="10">
        <v>0.1</v>
      </c>
      <c r="CC24" s="10">
        <v>0.58277599999999996</v>
      </c>
      <c r="CD24" s="10">
        <v>5.9734000000000002E-2</v>
      </c>
      <c r="CE24" s="10">
        <v>0.52251000000000003</v>
      </c>
      <c r="CF24" s="10">
        <v>0.218582</v>
      </c>
      <c r="CG24" s="10">
        <v>0.41556799999999999</v>
      </c>
      <c r="CH24" s="10">
        <v>0.42324400000000001</v>
      </c>
      <c r="CI24" s="10">
        <v>0.39534599999999998</v>
      </c>
      <c r="CJ24" s="10">
        <v>0.41147699999999998</v>
      </c>
      <c r="CK24" s="10">
        <v>0.22939899999999999</v>
      </c>
      <c r="CL24" s="10">
        <v>0.25390800000000002</v>
      </c>
      <c r="CM24" s="10">
        <v>8.6738999999999997E-2</v>
      </c>
      <c r="CN24" s="10">
        <v>0.40485199999999999</v>
      </c>
      <c r="CO24" s="10">
        <v>0.47853200000000001</v>
      </c>
      <c r="CP24" s="10">
        <v>0.12436999999999999</v>
      </c>
      <c r="CQ24" s="10">
        <v>0.326847</v>
      </c>
      <c r="CR24" s="10">
        <v>0.37789899999999998</v>
      </c>
      <c r="CS24" s="10">
        <v>0.41759499999999999</v>
      </c>
      <c r="CT24" s="10">
        <v>0.23070399999999999</v>
      </c>
      <c r="CU24" s="10">
        <v>0.186916</v>
      </c>
      <c r="CV24" s="10">
        <v>0.26221699999999998</v>
      </c>
      <c r="CW24" s="10">
        <v>4.2798999999999997E-2</v>
      </c>
      <c r="CX24" s="10">
        <v>0.31091299999999999</v>
      </c>
      <c r="CY24" s="10">
        <v>6.8803000000000003E-2</v>
      </c>
      <c r="CZ24" s="10">
        <v>9.6986000000000003E-2</v>
      </c>
      <c r="DA24" s="10">
        <v>0.31071700000000002</v>
      </c>
      <c r="DB24" s="10">
        <v>3.7852999999999998E-2</v>
      </c>
      <c r="DC24" s="10">
        <v>0.165605</v>
      </c>
      <c r="DD24" s="10">
        <v>0.13220399999999999</v>
      </c>
      <c r="DE24" s="10">
        <v>0.41527700000000001</v>
      </c>
      <c r="DF24" s="10">
        <v>0.13860700000000001</v>
      </c>
      <c r="DG24" s="17"/>
      <c r="DH24" s="10">
        <v>0.76</v>
      </c>
      <c r="DI24" s="10">
        <v>0.39122299999999999</v>
      </c>
      <c r="DJ24" s="10">
        <v>0.106181</v>
      </c>
      <c r="DK24" s="10">
        <v>0.235732</v>
      </c>
      <c r="DL24" s="10">
        <v>0.48582799999999998</v>
      </c>
      <c r="DM24" s="10">
        <v>0.15792300000000001</v>
      </c>
      <c r="DN24" s="10">
        <v>0.39903899999999998</v>
      </c>
      <c r="DO24" s="10">
        <v>0.22780900000000001</v>
      </c>
      <c r="DP24" s="10">
        <v>0.196992</v>
      </c>
      <c r="DQ24" s="10">
        <v>0.43090699999999998</v>
      </c>
      <c r="DR24" s="10">
        <v>0.40742400000000001</v>
      </c>
      <c r="DS24" s="10">
        <v>2.8125000000000001E-2</v>
      </c>
      <c r="DT24" s="10">
        <v>0.19378100000000001</v>
      </c>
      <c r="DU24" s="10">
        <v>0.208341</v>
      </c>
      <c r="DV24" s="10">
        <v>0.39534599999999998</v>
      </c>
      <c r="DW24" s="10">
        <v>0.41147699999999998</v>
      </c>
      <c r="DX24" s="10">
        <v>0.34376299999999999</v>
      </c>
      <c r="DY24" s="10">
        <v>0.442104</v>
      </c>
      <c r="DZ24" s="10">
        <v>0.26735399999999998</v>
      </c>
      <c r="EA24" s="10">
        <v>0.184199</v>
      </c>
      <c r="EB24" s="10">
        <v>0.35707499999999998</v>
      </c>
      <c r="EC24" s="10">
        <v>0.21243899999999999</v>
      </c>
      <c r="ED24" s="10">
        <v>0.236264</v>
      </c>
      <c r="EE24" s="10">
        <v>0.16559299999999999</v>
      </c>
      <c r="EF24" s="10">
        <v>0.27652399999999999</v>
      </c>
      <c r="EG24" s="10">
        <v>0.34522000000000003</v>
      </c>
      <c r="EH24" s="10">
        <v>0.52143300000000004</v>
      </c>
      <c r="EI24" s="10">
        <v>0.30124200000000001</v>
      </c>
      <c r="EJ24" s="10">
        <v>-4.9770000000000002E-2</v>
      </c>
      <c r="EK24" s="10">
        <v>4.931E-2</v>
      </c>
      <c r="EL24" s="10">
        <v>0.160108</v>
      </c>
      <c r="EM24" s="10">
        <v>2.8999E-2</v>
      </c>
      <c r="EN24" s="10">
        <v>9.5250000000000001E-2</v>
      </c>
      <c r="EO24" s="10">
        <v>-1.3332999999999999E-2</v>
      </c>
      <c r="EP24" s="10">
        <v>5.7188000000000003E-2</v>
      </c>
      <c r="EQ24" s="10">
        <v>1.3917000000000001E-2</v>
      </c>
      <c r="ER24" s="10">
        <v>-1.482E-2</v>
      </c>
      <c r="ES24" s="10">
        <v>-3.8691999999999997E-2</v>
      </c>
      <c r="ET24" s="17"/>
      <c r="EU24" s="17"/>
      <c r="EV24" s="17"/>
      <c r="EW24" s="17"/>
      <c r="EX24" s="17"/>
      <c r="EY24" s="17"/>
      <c r="EZ24" s="17"/>
      <c r="FA24" s="17"/>
      <c r="FB24" s="17"/>
    </row>
    <row r="25" spans="1:158" x14ac:dyDescent="0.25">
      <c r="A25" s="10">
        <v>0.8</v>
      </c>
      <c r="B25" s="10">
        <v>0.199266</v>
      </c>
      <c r="C25" s="10">
        <v>0.34771800000000003</v>
      </c>
      <c r="D25" s="10">
        <v>0.383994</v>
      </c>
      <c r="E25" s="10">
        <v>0.42979899999999999</v>
      </c>
      <c r="F25" s="10">
        <v>0.33949099999999999</v>
      </c>
      <c r="G25" s="10">
        <v>0.45583400000000002</v>
      </c>
      <c r="H25" s="10">
        <v>0.55464400000000003</v>
      </c>
      <c r="I25" s="10">
        <v>0.11189399999999999</v>
      </c>
      <c r="J25" s="10">
        <v>0.55611299999999997</v>
      </c>
      <c r="K25" s="10">
        <v>0.50768999999999997</v>
      </c>
      <c r="L25" s="10">
        <v>0.24637200000000001</v>
      </c>
      <c r="M25" s="10">
        <v>0.45352900000000002</v>
      </c>
      <c r="N25" s="10">
        <v>0.46043200000000001</v>
      </c>
      <c r="O25" s="10">
        <v>0.309919</v>
      </c>
      <c r="P25" s="10">
        <v>0.42236000000000001</v>
      </c>
      <c r="Q25" s="10">
        <v>0.395872</v>
      </c>
      <c r="R25" s="10">
        <v>0.41797499999999999</v>
      </c>
      <c r="S25" s="10">
        <v>0.191603</v>
      </c>
      <c r="T25" s="10">
        <v>0.34297800000000001</v>
      </c>
      <c r="U25" s="10">
        <v>0.32672400000000001</v>
      </c>
      <c r="V25" s="10">
        <v>0.164826</v>
      </c>
      <c r="W25" s="10">
        <v>0.51244000000000001</v>
      </c>
      <c r="X25" s="10">
        <v>0.38053900000000002</v>
      </c>
      <c r="Y25" s="10">
        <v>6.8357000000000001E-2</v>
      </c>
      <c r="Z25" s="10">
        <v>0.403586</v>
      </c>
      <c r="AA25" s="10">
        <v>0.443795</v>
      </c>
      <c r="AB25" s="10">
        <v>0.27126099999999997</v>
      </c>
      <c r="AC25" s="10">
        <v>0.16472500000000001</v>
      </c>
      <c r="AD25" s="10">
        <v>0.108955</v>
      </c>
      <c r="AE25" s="10">
        <v>6.5135999999999999E-2</v>
      </c>
      <c r="AF25" s="10">
        <v>-1.409E-2</v>
      </c>
      <c r="AG25" s="10">
        <v>0.20643500000000001</v>
      </c>
      <c r="AH25" s="17"/>
      <c r="AI25" s="10">
        <v>0.8</v>
      </c>
      <c r="AJ25" s="10">
        <v>0.35791099999999998</v>
      </c>
      <c r="AK25" s="10">
        <v>0.50971699999999998</v>
      </c>
      <c r="AL25" s="10">
        <v>0.30729699999999999</v>
      </c>
      <c r="AM25" s="10">
        <v>0.29485800000000001</v>
      </c>
      <c r="AN25" s="10">
        <v>0.34848699999999999</v>
      </c>
      <c r="AO25" s="10">
        <v>0.56747499999999995</v>
      </c>
      <c r="AP25" s="10">
        <v>0.21661900000000001</v>
      </c>
      <c r="AQ25" s="10">
        <v>0.40572599999999998</v>
      </c>
      <c r="AR25" s="10">
        <v>0.23285700000000001</v>
      </c>
      <c r="AS25" s="10">
        <v>0.46615699999999999</v>
      </c>
      <c r="AT25" s="10">
        <v>0.60092599999999996</v>
      </c>
      <c r="AU25" s="10">
        <v>0.49792399999999998</v>
      </c>
      <c r="AV25" s="10">
        <v>0.19452900000000001</v>
      </c>
      <c r="AW25" s="10">
        <v>1.5313999999999999E-2</v>
      </c>
      <c r="AX25" s="10">
        <v>0.30865199999999998</v>
      </c>
      <c r="AY25" s="10">
        <v>0.57045100000000004</v>
      </c>
      <c r="AZ25" s="10">
        <v>0.60577800000000004</v>
      </c>
      <c r="BA25" s="10">
        <v>0.18895600000000001</v>
      </c>
      <c r="BB25" s="10">
        <v>0.328399</v>
      </c>
      <c r="BC25" s="10">
        <v>0.795709</v>
      </c>
      <c r="BD25" s="10">
        <v>0.230957</v>
      </c>
      <c r="BE25" s="10">
        <v>0.41479500000000002</v>
      </c>
      <c r="BF25" s="10">
        <v>1.226065</v>
      </c>
      <c r="BG25" s="10">
        <v>0.21661900000000001</v>
      </c>
      <c r="BH25" s="10">
        <v>0.276416</v>
      </c>
      <c r="BI25" s="10">
        <v>0.19026000000000001</v>
      </c>
      <c r="BJ25" s="10">
        <v>0.48891200000000001</v>
      </c>
      <c r="BK25" s="10">
        <v>0.32432</v>
      </c>
      <c r="BL25" s="10">
        <v>0.33029199999999997</v>
      </c>
      <c r="BM25" s="10">
        <v>0.30489300000000003</v>
      </c>
      <c r="BN25" s="10">
        <v>0.71335199999999999</v>
      </c>
      <c r="BO25" s="10">
        <v>0.48692400000000002</v>
      </c>
      <c r="BP25" s="17"/>
      <c r="BQ25" s="10">
        <v>0.8</v>
      </c>
      <c r="BR25" s="10">
        <v>0.33998800000000001</v>
      </c>
      <c r="BS25" s="10">
        <v>0.29003299999999999</v>
      </c>
      <c r="BT25" s="10">
        <v>0.15013299999999999</v>
      </c>
      <c r="BU25" s="10">
        <v>0.43629000000000001</v>
      </c>
      <c r="BV25" s="10">
        <v>7.3882000000000003E-2</v>
      </c>
      <c r="BW25" s="10">
        <v>0.37651800000000002</v>
      </c>
      <c r="BX25" s="10">
        <v>0.28599200000000002</v>
      </c>
      <c r="BY25" s="10">
        <v>0.17418700000000001</v>
      </c>
      <c r="BZ25" s="10">
        <v>6.4078999999999997E-2</v>
      </c>
      <c r="CA25" s="10">
        <v>0.60320600000000002</v>
      </c>
      <c r="CB25" s="10">
        <v>0.188918</v>
      </c>
      <c r="CC25" s="10">
        <v>0.59240199999999998</v>
      </c>
      <c r="CD25" s="10">
        <v>6.2267000000000003E-2</v>
      </c>
      <c r="CE25" s="10">
        <v>0.52782899999999999</v>
      </c>
      <c r="CF25" s="10">
        <v>0.38349699999999998</v>
      </c>
      <c r="CG25" s="10">
        <v>0.44976699999999997</v>
      </c>
      <c r="CH25" s="10">
        <v>0.38448500000000002</v>
      </c>
      <c r="CI25" s="10">
        <v>0.42979899999999999</v>
      </c>
      <c r="CJ25" s="10">
        <v>0.45352900000000002</v>
      </c>
      <c r="CK25" s="10">
        <v>0.16556100000000001</v>
      </c>
      <c r="CL25" s="10">
        <v>0.214643</v>
      </c>
      <c r="CM25" s="10">
        <v>0.14323</v>
      </c>
      <c r="CN25" s="10">
        <v>0.45678400000000002</v>
      </c>
      <c r="CO25" s="10">
        <v>0.483852</v>
      </c>
      <c r="CP25" s="10">
        <v>0.14337</v>
      </c>
      <c r="CQ25" s="10">
        <v>0.367506</v>
      </c>
      <c r="CR25" s="10">
        <v>0.33685999999999999</v>
      </c>
      <c r="CS25" s="10">
        <v>0.463953</v>
      </c>
      <c r="CT25" s="10">
        <v>0.229437</v>
      </c>
      <c r="CU25" s="10">
        <v>0.25265399999999999</v>
      </c>
      <c r="CV25" s="10">
        <v>0.29616300000000001</v>
      </c>
      <c r="CW25" s="10">
        <v>0.10055799999999999</v>
      </c>
      <c r="CX25" s="10">
        <v>0.38121100000000002</v>
      </c>
      <c r="CY25" s="10">
        <v>4.9424000000000003E-2</v>
      </c>
      <c r="CZ25" s="10">
        <v>0.15265400000000001</v>
      </c>
      <c r="DA25" s="10">
        <v>0.32148300000000002</v>
      </c>
      <c r="DB25" s="10">
        <v>3.3230000000000003E-2</v>
      </c>
      <c r="DC25" s="10">
        <v>0.18878500000000001</v>
      </c>
      <c r="DD25" s="10">
        <v>0.15114</v>
      </c>
      <c r="DE25" s="10">
        <v>0.38196400000000003</v>
      </c>
      <c r="DF25" s="10">
        <v>0.15443999999999999</v>
      </c>
      <c r="DG25" s="17"/>
      <c r="DH25" s="10">
        <v>0.8</v>
      </c>
      <c r="DI25" s="10">
        <v>0.471528</v>
      </c>
      <c r="DJ25" s="10">
        <v>0.16267300000000001</v>
      </c>
      <c r="DK25" s="10">
        <v>0.21660599999999999</v>
      </c>
      <c r="DL25" s="10">
        <v>0.47620200000000001</v>
      </c>
      <c r="DM25" s="10">
        <v>0.16273599999999999</v>
      </c>
      <c r="DN25" s="10">
        <v>0.26173600000000002</v>
      </c>
      <c r="DO25" s="10">
        <v>0.28100799999999998</v>
      </c>
      <c r="DP25" s="10">
        <v>0.23904400000000001</v>
      </c>
      <c r="DQ25" s="10">
        <v>0.537304</v>
      </c>
      <c r="DR25" s="10">
        <v>0.52749999999999997</v>
      </c>
      <c r="DS25" s="10">
        <v>9.4242999999999993E-2</v>
      </c>
      <c r="DT25" s="10">
        <v>0.300178</v>
      </c>
      <c r="DU25" s="10">
        <v>0.21771399999999999</v>
      </c>
      <c r="DV25" s="10">
        <v>0.42979899999999999</v>
      </c>
      <c r="DW25" s="10">
        <v>0.45352900000000002</v>
      </c>
      <c r="DX25" s="10">
        <v>0.32197700000000001</v>
      </c>
      <c r="DY25" s="10">
        <v>0.41233799999999998</v>
      </c>
      <c r="DZ25" s="10">
        <v>0.25544699999999998</v>
      </c>
      <c r="EA25" s="10">
        <v>0.200792</v>
      </c>
      <c r="EB25" s="10">
        <v>0.33541599999999999</v>
      </c>
      <c r="EC25" s="10">
        <v>0.21623899999999999</v>
      </c>
      <c r="ED25" s="10">
        <v>0.291742</v>
      </c>
      <c r="EE25" s="10">
        <v>0.12012100000000001</v>
      </c>
      <c r="EF25" s="10">
        <v>0.34302199999999999</v>
      </c>
      <c r="EG25" s="10">
        <v>0.45313599999999998</v>
      </c>
      <c r="EH25" s="10">
        <v>0.47659400000000002</v>
      </c>
      <c r="EI25" s="10">
        <v>0.31251499999999999</v>
      </c>
      <c r="EJ25" s="10">
        <v>-5.9650000000000002E-2</v>
      </c>
      <c r="EK25" s="10">
        <v>5.5326E-2</v>
      </c>
      <c r="EL25" s="10">
        <v>0.24015900000000001</v>
      </c>
      <c r="EM25" s="10">
        <v>0.109177</v>
      </c>
      <c r="EN25" s="10">
        <v>9.6009999999999998E-2</v>
      </c>
      <c r="EO25" s="10">
        <v>-2.2863999999999999E-2</v>
      </c>
      <c r="EP25" s="10">
        <v>5.2817999999999997E-2</v>
      </c>
      <c r="EQ25" s="10">
        <v>4.4949000000000003E-2</v>
      </c>
      <c r="ER25" s="10">
        <v>1.3679999999999999E-2</v>
      </c>
      <c r="ES25" s="10">
        <v>-2.9003000000000001E-2</v>
      </c>
      <c r="ET25" s="17"/>
      <c r="EU25" s="17"/>
      <c r="EV25" s="17"/>
      <c r="EW25" s="17"/>
      <c r="EX25" s="17"/>
      <c r="EY25" s="17"/>
      <c r="EZ25" s="17"/>
      <c r="FA25" s="17"/>
      <c r="FB25" s="17"/>
    </row>
    <row r="26" spans="1:158" x14ac:dyDescent="0.25">
      <c r="A26" s="10">
        <v>0.84</v>
      </c>
      <c r="B26" s="10">
        <v>0.22168499999999999</v>
      </c>
      <c r="C26" s="10">
        <v>0.38153700000000002</v>
      </c>
      <c r="D26" s="10">
        <v>0.45416499999999999</v>
      </c>
      <c r="E26" s="10">
        <v>0.38521300000000003</v>
      </c>
      <c r="F26" s="10">
        <v>0.33030799999999999</v>
      </c>
      <c r="G26" s="10">
        <v>0.466221</v>
      </c>
      <c r="H26" s="10">
        <v>0.620255</v>
      </c>
      <c r="I26" s="10">
        <v>0.158253</v>
      </c>
      <c r="J26" s="10">
        <v>0.52242100000000002</v>
      </c>
      <c r="K26" s="10">
        <v>0.53935599999999995</v>
      </c>
      <c r="L26" s="10">
        <v>0.33782200000000001</v>
      </c>
      <c r="M26" s="10">
        <v>0.51458000000000004</v>
      </c>
      <c r="N26" s="10">
        <v>0.437886</v>
      </c>
      <c r="O26" s="10">
        <v>0.29319899999999999</v>
      </c>
      <c r="P26" s="10">
        <v>0.46840199999999999</v>
      </c>
      <c r="Q26" s="10">
        <v>0.36724600000000002</v>
      </c>
      <c r="R26" s="10">
        <v>0.55401100000000003</v>
      </c>
      <c r="S26" s="10">
        <v>0.217949</v>
      </c>
      <c r="T26" s="10">
        <v>0.39364300000000002</v>
      </c>
      <c r="U26" s="10">
        <v>0.36535600000000001</v>
      </c>
      <c r="V26" s="10">
        <v>0.21194499999999999</v>
      </c>
      <c r="W26" s="10">
        <v>0.44606800000000002</v>
      </c>
      <c r="X26" s="10">
        <v>0.385986</v>
      </c>
      <c r="Y26" s="10">
        <v>0.12845799999999999</v>
      </c>
      <c r="Z26" s="10">
        <v>0.50301600000000002</v>
      </c>
      <c r="AA26" s="10">
        <v>0.48356700000000002</v>
      </c>
      <c r="AB26" s="10">
        <v>0.33307300000000001</v>
      </c>
      <c r="AC26" s="10">
        <v>0.16269800000000001</v>
      </c>
      <c r="AD26" s="10">
        <v>0.18216599999999999</v>
      </c>
      <c r="AE26" s="10">
        <v>5.0823E-2</v>
      </c>
      <c r="AF26" s="10">
        <v>2.3907999999999999E-2</v>
      </c>
      <c r="AG26" s="10">
        <v>0.27863300000000002</v>
      </c>
      <c r="AH26" s="17"/>
      <c r="AI26" s="10">
        <v>0.84</v>
      </c>
      <c r="AJ26" s="10">
        <v>0.353605</v>
      </c>
      <c r="AK26" s="10">
        <v>0.52010299999999998</v>
      </c>
      <c r="AL26" s="10">
        <v>0.26321800000000001</v>
      </c>
      <c r="AM26" s="10">
        <v>0.40353499999999998</v>
      </c>
      <c r="AN26" s="10">
        <v>0.34696700000000003</v>
      </c>
      <c r="AO26" s="10">
        <v>0.53631600000000001</v>
      </c>
      <c r="AP26" s="10">
        <v>0.35696099999999997</v>
      </c>
      <c r="AQ26" s="10">
        <v>0.26563700000000001</v>
      </c>
      <c r="AR26" s="10">
        <v>0.30632100000000001</v>
      </c>
      <c r="AS26" s="10">
        <v>0.37572</v>
      </c>
      <c r="AT26" s="10">
        <v>0.56900700000000004</v>
      </c>
      <c r="AU26" s="10">
        <v>0.58050800000000002</v>
      </c>
      <c r="AV26" s="10">
        <v>0.277113</v>
      </c>
      <c r="AW26" s="10">
        <v>-1.559E-2</v>
      </c>
      <c r="AX26" s="10">
        <v>0.37248999999999999</v>
      </c>
      <c r="AY26" s="10">
        <v>0.52003999999999995</v>
      </c>
      <c r="AZ26" s="10">
        <v>0.59260500000000005</v>
      </c>
      <c r="BA26" s="10">
        <v>0.28952600000000001</v>
      </c>
      <c r="BB26" s="10">
        <v>0.31028600000000001</v>
      </c>
      <c r="BC26" s="10">
        <v>0.82230800000000004</v>
      </c>
      <c r="BD26" s="10">
        <v>0.27452900000000002</v>
      </c>
      <c r="BE26" s="10">
        <v>0.431008</v>
      </c>
      <c r="BF26" s="10">
        <v>1.3393010000000001</v>
      </c>
      <c r="BG26" s="10">
        <v>0.24347099999999999</v>
      </c>
      <c r="BH26" s="10">
        <v>0.332401</v>
      </c>
      <c r="BI26" s="10">
        <v>0.159355</v>
      </c>
      <c r="BJ26" s="10">
        <v>0.49739899999999998</v>
      </c>
      <c r="BK26" s="10">
        <v>0.388158</v>
      </c>
      <c r="BL26" s="10">
        <v>0.311166</v>
      </c>
      <c r="BM26" s="10">
        <v>0.33541900000000002</v>
      </c>
      <c r="BN26" s="10">
        <v>0.79669699999999999</v>
      </c>
      <c r="BO26" s="10">
        <v>0.51808299999999996</v>
      </c>
      <c r="BP26" s="17"/>
      <c r="BQ26" s="10">
        <v>0.84</v>
      </c>
      <c r="BR26" s="10">
        <v>0.3866</v>
      </c>
      <c r="BS26" s="10">
        <v>0.27863300000000002</v>
      </c>
      <c r="BT26" s="10">
        <v>0.15634000000000001</v>
      </c>
      <c r="BU26" s="10">
        <v>0.41627700000000001</v>
      </c>
      <c r="BV26" s="10">
        <v>8.2710000000000006E-3</v>
      </c>
      <c r="BW26" s="10">
        <v>0.32863900000000001</v>
      </c>
      <c r="BX26" s="10">
        <v>0.36908299999999999</v>
      </c>
      <c r="BY26" s="10">
        <v>0.22257199999999999</v>
      </c>
      <c r="BZ26" s="10">
        <v>0.30423099999999997</v>
      </c>
      <c r="CA26" s="10">
        <v>0.59282000000000001</v>
      </c>
      <c r="CB26" s="10">
        <v>0.27859499999999998</v>
      </c>
      <c r="CC26" s="10">
        <v>0.59620200000000001</v>
      </c>
      <c r="CD26" s="10">
        <v>0.16106400000000001</v>
      </c>
      <c r="CE26" s="10">
        <v>0.46703099999999997</v>
      </c>
      <c r="CF26" s="10">
        <v>0.52687899999999999</v>
      </c>
      <c r="CG26" s="10">
        <v>0.384409</v>
      </c>
      <c r="CH26" s="10">
        <v>0.32773999999999998</v>
      </c>
      <c r="CI26" s="10">
        <v>0.38521300000000003</v>
      </c>
      <c r="CJ26" s="10">
        <v>0.51458000000000004</v>
      </c>
      <c r="CK26" s="10">
        <v>0.12806899999999999</v>
      </c>
      <c r="CL26" s="10">
        <v>0.38411800000000001</v>
      </c>
      <c r="CM26" s="10">
        <v>0.20225499999999999</v>
      </c>
      <c r="CN26" s="10">
        <v>0.54367500000000002</v>
      </c>
      <c r="CO26" s="10">
        <v>0.515011</v>
      </c>
      <c r="CP26" s="10">
        <v>9.3211000000000002E-2</v>
      </c>
      <c r="CQ26" s="10">
        <v>0.36509900000000001</v>
      </c>
      <c r="CR26" s="10">
        <v>0.35180600000000001</v>
      </c>
      <c r="CS26" s="10">
        <v>0.50397899999999995</v>
      </c>
      <c r="CT26" s="10">
        <v>0.184725</v>
      </c>
      <c r="CU26" s="10">
        <v>0.28064699999999998</v>
      </c>
      <c r="CV26" s="10">
        <v>0.37798700000000002</v>
      </c>
      <c r="CW26" s="10">
        <v>0.25128600000000001</v>
      </c>
      <c r="CX26" s="10">
        <v>0.38855699999999999</v>
      </c>
      <c r="CY26" s="10">
        <v>5.1513999999999997E-2</v>
      </c>
      <c r="CZ26" s="10">
        <v>0.19736600000000001</v>
      </c>
      <c r="DA26" s="10">
        <v>0.345549</v>
      </c>
      <c r="DB26" s="10">
        <v>2.2083999999999999E-2</v>
      </c>
      <c r="DC26" s="10">
        <v>0.165605</v>
      </c>
      <c r="DD26" s="10">
        <v>0.218778</v>
      </c>
      <c r="DE26" s="10">
        <v>0.39551700000000001</v>
      </c>
      <c r="DF26" s="10">
        <v>0.152033</v>
      </c>
      <c r="DG26" s="17"/>
      <c r="DH26" s="10">
        <v>0.84</v>
      </c>
      <c r="DI26" s="10">
        <v>0.55233900000000002</v>
      </c>
      <c r="DJ26" s="10">
        <v>0.229298</v>
      </c>
      <c r="DK26" s="10">
        <v>0.16378799999999999</v>
      </c>
      <c r="DL26" s="10">
        <v>0.43744300000000003</v>
      </c>
      <c r="DM26" s="10">
        <v>0.15589700000000001</v>
      </c>
      <c r="DN26" s="10">
        <v>0.20701800000000001</v>
      </c>
      <c r="DO26" s="10">
        <v>0.28848099999999999</v>
      </c>
      <c r="DP26" s="10">
        <v>0.27235700000000002</v>
      </c>
      <c r="DQ26" s="10">
        <v>0.638127</v>
      </c>
      <c r="DR26" s="10">
        <v>0.523953</v>
      </c>
      <c r="DS26" s="10">
        <v>0.153142</v>
      </c>
      <c r="DT26" s="10">
        <v>0.31613799999999997</v>
      </c>
      <c r="DU26" s="10">
        <v>0.26534000000000002</v>
      </c>
      <c r="DV26" s="10">
        <v>0.38521300000000003</v>
      </c>
      <c r="DW26" s="10">
        <v>0.51458000000000004</v>
      </c>
      <c r="DX26" s="10">
        <v>0.39873500000000001</v>
      </c>
      <c r="DY26" s="10">
        <v>0.35724</v>
      </c>
      <c r="DZ26" s="10">
        <v>0.22606100000000001</v>
      </c>
      <c r="EA26" s="10">
        <v>0.23549800000000001</v>
      </c>
      <c r="EB26" s="10">
        <v>0.20216700000000001</v>
      </c>
      <c r="EC26" s="10">
        <v>0.219025</v>
      </c>
      <c r="ED26" s="10">
        <v>0.38597999999999999</v>
      </c>
      <c r="EE26" s="10">
        <v>0.14254</v>
      </c>
      <c r="EF26" s="10">
        <v>0.34669499999999998</v>
      </c>
      <c r="EG26" s="10">
        <v>0.58207900000000001</v>
      </c>
      <c r="EH26" s="10">
        <v>0.46671499999999999</v>
      </c>
      <c r="EI26" s="10">
        <v>0.28667599999999999</v>
      </c>
      <c r="EJ26" s="10">
        <v>-4.9419999999999999E-2</v>
      </c>
      <c r="EK26" s="10">
        <v>2.8029999999999999E-2</v>
      </c>
      <c r="EL26" s="10">
        <v>0.27562500000000001</v>
      </c>
      <c r="EM26" s="10">
        <v>0.126023</v>
      </c>
      <c r="EN26" s="10">
        <v>8.7271000000000001E-2</v>
      </c>
      <c r="EO26" s="10">
        <v>-3.4390999999999998E-2</v>
      </c>
      <c r="EP26" s="10">
        <v>6.3647999999999996E-2</v>
      </c>
      <c r="EQ26" s="10">
        <v>7.0662000000000003E-2</v>
      </c>
      <c r="ER26" s="10">
        <v>-3.9329000000000003E-2</v>
      </c>
      <c r="ES26" s="10">
        <v>1.7545999999999999E-2</v>
      </c>
      <c r="ET26" s="17"/>
      <c r="EU26" s="17"/>
      <c r="EV26" s="17"/>
      <c r="EW26" s="17"/>
      <c r="EX26" s="17"/>
      <c r="EY26" s="17"/>
      <c r="EZ26" s="17"/>
      <c r="FA26" s="17"/>
      <c r="FB26" s="17"/>
    </row>
    <row r="27" spans="1:158" x14ac:dyDescent="0.25">
      <c r="A27" s="10">
        <v>0.88</v>
      </c>
      <c r="B27" s="10">
        <v>0.23219799999999999</v>
      </c>
      <c r="C27" s="10">
        <v>0.35810399999999998</v>
      </c>
      <c r="D27" s="10">
        <v>0.46873199999999998</v>
      </c>
      <c r="E27" s="10">
        <v>0.37052000000000002</v>
      </c>
      <c r="F27" s="10">
        <v>0.33885799999999999</v>
      </c>
      <c r="G27" s="10">
        <v>0.432782</v>
      </c>
      <c r="H27" s="10">
        <v>0.65597399999999995</v>
      </c>
      <c r="I27" s="10">
        <v>0.197265</v>
      </c>
      <c r="J27" s="10">
        <v>0.480875</v>
      </c>
      <c r="K27" s="10">
        <v>0.58052099999999995</v>
      </c>
      <c r="L27" s="10">
        <v>0.42370000000000002</v>
      </c>
      <c r="M27" s="10">
        <v>0.59513799999999994</v>
      </c>
      <c r="N27" s="10">
        <v>0.442193</v>
      </c>
      <c r="O27" s="10">
        <v>0.37705</v>
      </c>
      <c r="P27" s="10">
        <v>0.48822500000000002</v>
      </c>
      <c r="Q27" s="10">
        <v>0.262623</v>
      </c>
      <c r="R27" s="10">
        <v>0.54058399999999995</v>
      </c>
      <c r="S27" s="10">
        <v>0.23213500000000001</v>
      </c>
      <c r="T27" s="10">
        <v>0.48281299999999999</v>
      </c>
      <c r="U27" s="10">
        <v>0.35572900000000002</v>
      </c>
      <c r="V27" s="10">
        <v>0.27705000000000002</v>
      </c>
      <c r="W27" s="10">
        <v>0.37298399999999998</v>
      </c>
      <c r="X27" s="10">
        <v>0.38180599999999998</v>
      </c>
      <c r="Y27" s="10">
        <v>0.192803</v>
      </c>
      <c r="Z27" s="10">
        <v>0.59243999999999997</v>
      </c>
      <c r="AA27" s="10">
        <v>0.52599899999999999</v>
      </c>
      <c r="AB27" s="10">
        <v>0.36625799999999997</v>
      </c>
      <c r="AC27" s="10">
        <v>0.205257</v>
      </c>
      <c r="AD27" s="10">
        <v>0.20661199999999999</v>
      </c>
      <c r="AE27" s="10">
        <v>6.1969999999999997E-2</v>
      </c>
      <c r="AF27" s="10">
        <v>5.0887000000000002E-2</v>
      </c>
      <c r="AG27" s="10">
        <v>0.34411799999999998</v>
      </c>
      <c r="AH27" s="17"/>
      <c r="AI27" s="10">
        <v>0.88</v>
      </c>
      <c r="AJ27" s="10">
        <v>0.31687199999999999</v>
      </c>
      <c r="AK27" s="10">
        <v>0.45145200000000002</v>
      </c>
      <c r="AL27" s="10">
        <v>0.35669499999999998</v>
      </c>
      <c r="AM27" s="10">
        <v>0.442801</v>
      </c>
      <c r="AN27" s="10">
        <v>0.345194</v>
      </c>
      <c r="AO27" s="10">
        <v>0.54391599999999996</v>
      </c>
      <c r="AP27" s="10">
        <v>0.45550499999999999</v>
      </c>
      <c r="AQ27" s="10">
        <v>0.30312899999999998</v>
      </c>
      <c r="AR27" s="10">
        <v>0.28757500000000003</v>
      </c>
      <c r="AS27" s="10">
        <v>0.30782900000000002</v>
      </c>
      <c r="AT27" s="10">
        <v>0.54266199999999998</v>
      </c>
      <c r="AU27" s="10">
        <v>0.54377600000000004</v>
      </c>
      <c r="AV27" s="10">
        <v>0.27483299999999999</v>
      </c>
      <c r="AW27" s="10">
        <v>-6.1699999999999998E-2</v>
      </c>
      <c r="AX27" s="10">
        <v>0.45786100000000002</v>
      </c>
      <c r="AY27" s="10">
        <v>0.41389599999999999</v>
      </c>
      <c r="AZ27" s="10">
        <v>0.52370000000000005</v>
      </c>
      <c r="BA27" s="10">
        <v>0.35311100000000001</v>
      </c>
      <c r="BB27" s="10">
        <v>0.28571299999999999</v>
      </c>
      <c r="BC27" s="10">
        <v>0.80761499999999997</v>
      </c>
      <c r="BD27" s="10">
        <v>0.27528900000000001</v>
      </c>
      <c r="BE27" s="10">
        <v>0.438861</v>
      </c>
      <c r="BF27" s="10">
        <v>1.303202</v>
      </c>
      <c r="BG27" s="10">
        <v>0.28957699999999997</v>
      </c>
      <c r="BH27" s="10">
        <v>0.352161</v>
      </c>
      <c r="BI27" s="10">
        <v>0.15428800000000001</v>
      </c>
      <c r="BJ27" s="10">
        <v>0.47611900000000001</v>
      </c>
      <c r="BK27" s="10">
        <v>0.38638499999999998</v>
      </c>
      <c r="BL27" s="10">
        <v>0.215916</v>
      </c>
      <c r="BM27" s="10">
        <v>0.32224599999999998</v>
      </c>
      <c r="BN27" s="10">
        <v>0.75236499999999995</v>
      </c>
      <c r="BO27" s="10">
        <v>0.55164800000000003</v>
      </c>
      <c r="BP27" s="17"/>
      <c r="BQ27" s="10">
        <v>0.88</v>
      </c>
      <c r="BR27" s="10">
        <v>0.49704999999999999</v>
      </c>
      <c r="BS27" s="10">
        <v>0.30421900000000002</v>
      </c>
      <c r="BT27" s="10">
        <v>0.176986</v>
      </c>
      <c r="BU27" s="10">
        <v>0.30253400000000003</v>
      </c>
      <c r="BV27" s="10">
        <v>5.0323E-2</v>
      </c>
      <c r="BW27" s="10">
        <v>0.26619500000000001</v>
      </c>
      <c r="BX27" s="10">
        <v>0.45546700000000001</v>
      </c>
      <c r="BY27" s="10">
        <v>0.24765100000000001</v>
      </c>
      <c r="BZ27" s="10">
        <v>0.42709399999999997</v>
      </c>
      <c r="CA27" s="10">
        <v>0.542408</v>
      </c>
      <c r="CB27" s="10">
        <v>0.34344599999999997</v>
      </c>
      <c r="CC27" s="10">
        <v>0.54730999999999996</v>
      </c>
      <c r="CD27" s="10">
        <v>0.23984900000000001</v>
      </c>
      <c r="CE27" s="10">
        <v>0.42345899999999997</v>
      </c>
      <c r="CF27" s="10">
        <v>0.492427</v>
      </c>
      <c r="CG27" s="10">
        <v>0.31069099999999999</v>
      </c>
      <c r="CH27" s="10">
        <v>0.38397799999999999</v>
      </c>
      <c r="CI27" s="10">
        <v>0.37052000000000002</v>
      </c>
      <c r="CJ27" s="10">
        <v>0.59513799999999994</v>
      </c>
      <c r="CK27" s="10">
        <v>0.19874700000000001</v>
      </c>
      <c r="CL27" s="10">
        <v>0.50799399999999995</v>
      </c>
      <c r="CM27" s="10">
        <v>0.177429</v>
      </c>
      <c r="CN27" s="10">
        <v>0.56520800000000004</v>
      </c>
      <c r="CO27" s="10">
        <v>0.56339600000000001</v>
      </c>
      <c r="CP27" s="10">
        <v>2.5826999999999999E-2</v>
      </c>
      <c r="CQ27" s="10">
        <v>0.31734699999999999</v>
      </c>
      <c r="CR27" s="10">
        <v>0.39005800000000002</v>
      </c>
      <c r="CS27" s="10">
        <v>0.42392800000000003</v>
      </c>
      <c r="CT27" s="10">
        <v>0.19853100000000001</v>
      </c>
      <c r="CU27" s="10">
        <v>0.28242</v>
      </c>
      <c r="CV27" s="10">
        <v>0.44347199999999998</v>
      </c>
      <c r="CW27" s="10">
        <v>0.394922</v>
      </c>
      <c r="CX27" s="10">
        <v>0.40439000000000003</v>
      </c>
      <c r="CY27" s="10">
        <v>7.3362999999999998E-2</v>
      </c>
      <c r="CZ27" s="10">
        <v>0.19204599999999999</v>
      </c>
      <c r="DA27" s="10">
        <v>0.376328</v>
      </c>
      <c r="DB27" s="10">
        <v>2.3983999999999998E-2</v>
      </c>
      <c r="DC27" s="10">
        <v>0.20297100000000001</v>
      </c>
      <c r="DD27" s="10">
        <v>0.23461099999999999</v>
      </c>
      <c r="DE27" s="10">
        <v>0.28126699999999999</v>
      </c>
      <c r="DF27" s="10">
        <v>0.17863299999999999</v>
      </c>
      <c r="DG27" s="17"/>
      <c r="DH27" s="10">
        <v>0.88</v>
      </c>
      <c r="DI27" s="10">
        <v>0.602244</v>
      </c>
      <c r="DJ27" s="10">
        <v>0.30605500000000002</v>
      </c>
      <c r="DK27" s="10">
        <v>0.14934800000000001</v>
      </c>
      <c r="DL27" s="10">
        <v>0.40628399999999998</v>
      </c>
      <c r="DM27" s="10">
        <v>0.14196400000000001</v>
      </c>
      <c r="DN27" s="10">
        <v>0.160659</v>
      </c>
      <c r="DO27" s="10">
        <v>0.297601</v>
      </c>
      <c r="DP27" s="10">
        <v>0.28894999999999998</v>
      </c>
      <c r="DQ27" s="10">
        <v>0.57682299999999997</v>
      </c>
      <c r="DR27" s="10">
        <v>0.480381</v>
      </c>
      <c r="DS27" s="10">
        <v>0.186834</v>
      </c>
      <c r="DT27" s="10">
        <v>0.25964599999999999</v>
      </c>
      <c r="DU27" s="10">
        <v>0.27623300000000001</v>
      </c>
      <c r="DV27" s="10">
        <v>0.37052000000000002</v>
      </c>
      <c r="DW27" s="10">
        <v>0.59513799999999994</v>
      </c>
      <c r="DX27" s="10">
        <v>0.48055900000000001</v>
      </c>
      <c r="DY27" s="10">
        <v>0.25894899999999998</v>
      </c>
      <c r="DZ27" s="10">
        <v>0.17780299999999999</v>
      </c>
      <c r="EA27" s="10">
        <v>0.27590300000000001</v>
      </c>
      <c r="EB27" s="10">
        <v>0.17708699999999999</v>
      </c>
      <c r="EC27" s="10">
        <v>0.23954500000000001</v>
      </c>
      <c r="ED27" s="10">
        <v>0.41587200000000002</v>
      </c>
      <c r="EE27" s="10">
        <v>0.25564999999999999</v>
      </c>
      <c r="EF27" s="10">
        <v>0.33314199999999999</v>
      </c>
      <c r="EG27" s="10">
        <v>0.66491699999999998</v>
      </c>
      <c r="EH27" s="10">
        <v>0.556898</v>
      </c>
      <c r="EI27" s="10">
        <v>0.27198299999999997</v>
      </c>
      <c r="EJ27" s="10">
        <v>-3.9789999999999999E-2</v>
      </c>
      <c r="EK27" s="10">
        <v>8.0490000000000006E-3</v>
      </c>
      <c r="EL27" s="10">
        <v>0.26523799999999997</v>
      </c>
      <c r="EM27" s="10">
        <v>0.17035500000000001</v>
      </c>
      <c r="EN27" s="10">
        <v>0.10513</v>
      </c>
      <c r="EO27" s="10">
        <v>-1.7038000000000001E-2</v>
      </c>
      <c r="EP27" s="10">
        <v>8.1128000000000006E-2</v>
      </c>
      <c r="EQ27" s="10">
        <v>9.0991000000000002E-2</v>
      </c>
      <c r="ER27" s="10">
        <v>-5.8708000000000003E-2</v>
      </c>
      <c r="ES27" s="10">
        <v>7.0871000000000003E-2</v>
      </c>
      <c r="ET27" s="17"/>
      <c r="EU27" s="17"/>
      <c r="EV27" s="17"/>
      <c r="EW27" s="17"/>
      <c r="EX27" s="17"/>
      <c r="EY27" s="17"/>
      <c r="EZ27" s="17"/>
      <c r="FA27" s="17"/>
      <c r="FB27" s="17"/>
    </row>
    <row r="28" spans="1:158" x14ac:dyDescent="0.25">
      <c r="A28" s="10">
        <v>0.92</v>
      </c>
      <c r="B28" s="10">
        <v>0.27539000000000002</v>
      </c>
      <c r="C28" s="10">
        <v>0.34841499999999997</v>
      </c>
      <c r="D28" s="10">
        <v>0.46999800000000003</v>
      </c>
      <c r="E28" s="10">
        <v>0.35278799999999999</v>
      </c>
      <c r="F28" s="10">
        <v>0.36520399999999997</v>
      </c>
      <c r="G28" s="10">
        <v>0.384903</v>
      </c>
      <c r="H28" s="10">
        <v>0.66458700000000004</v>
      </c>
      <c r="I28" s="10">
        <v>0.30188799999999999</v>
      </c>
      <c r="J28" s="10">
        <v>0.41729100000000002</v>
      </c>
      <c r="K28" s="10">
        <v>0.58824799999999999</v>
      </c>
      <c r="L28" s="10">
        <v>0.41761999999999999</v>
      </c>
      <c r="M28" s="10">
        <v>0.55637899999999996</v>
      </c>
      <c r="N28" s="10">
        <v>0.555176</v>
      </c>
      <c r="O28" s="10">
        <v>0.51967200000000002</v>
      </c>
      <c r="P28" s="10">
        <v>0.52267699999999995</v>
      </c>
      <c r="Q28" s="10">
        <v>0.25426300000000002</v>
      </c>
      <c r="R28" s="10">
        <v>0.47497299999999998</v>
      </c>
      <c r="S28" s="10">
        <v>0.18501600000000001</v>
      </c>
      <c r="T28" s="10">
        <v>0.44228099999999998</v>
      </c>
      <c r="U28" s="10">
        <v>0.31171399999999999</v>
      </c>
      <c r="V28" s="10">
        <v>0.39129900000000001</v>
      </c>
      <c r="W28" s="10">
        <v>0.38539699999999999</v>
      </c>
      <c r="X28" s="10">
        <v>0.39763900000000002</v>
      </c>
      <c r="Y28" s="10">
        <v>0.17146</v>
      </c>
      <c r="Z28" s="10">
        <v>0.58977999999999997</v>
      </c>
      <c r="AA28" s="10">
        <v>0.61542300000000005</v>
      </c>
      <c r="AB28" s="10">
        <v>0.39083099999999998</v>
      </c>
      <c r="AC28" s="10">
        <v>0.20297699999999999</v>
      </c>
      <c r="AD28" s="10">
        <v>0.20724600000000001</v>
      </c>
      <c r="AE28" s="10">
        <v>7.2292999999999996E-2</v>
      </c>
      <c r="AF28" s="10">
        <v>7.9385999999999998E-2</v>
      </c>
      <c r="AG28" s="10">
        <v>0.37020999999999998</v>
      </c>
      <c r="AH28" s="17"/>
      <c r="AI28" s="10">
        <v>0.92</v>
      </c>
      <c r="AJ28" s="10">
        <v>0.33663199999999999</v>
      </c>
      <c r="AK28" s="10">
        <v>0.39749299999999999</v>
      </c>
      <c r="AL28" s="10">
        <v>0.36328199999999999</v>
      </c>
      <c r="AM28" s="10">
        <v>0.42633399999999999</v>
      </c>
      <c r="AN28" s="10">
        <v>0.37040000000000001</v>
      </c>
      <c r="AO28" s="10">
        <v>0.59559399999999996</v>
      </c>
      <c r="AP28" s="10">
        <v>0.527196</v>
      </c>
      <c r="AQ28" s="10">
        <v>0.31807600000000003</v>
      </c>
      <c r="AR28" s="10">
        <v>0.34811999999999999</v>
      </c>
      <c r="AS28" s="10">
        <v>0.19636500000000001</v>
      </c>
      <c r="AT28" s="10">
        <v>0.53759500000000005</v>
      </c>
      <c r="AU28" s="10">
        <v>0.50299099999999997</v>
      </c>
      <c r="AV28" s="10">
        <v>0.29332599999999998</v>
      </c>
      <c r="AW28" s="10">
        <v>-9.3869999999999995E-2</v>
      </c>
      <c r="AX28" s="10">
        <v>0.523725</v>
      </c>
      <c r="AY28" s="10">
        <v>0.36449799999999999</v>
      </c>
      <c r="AZ28" s="10">
        <v>0.43528899999999998</v>
      </c>
      <c r="BA28" s="10">
        <v>0.32195200000000002</v>
      </c>
      <c r="BB28" s="10">
        <v>0.27406000000000003</v>
      </c>
      <c r="BC28" s="10">
        <v>0.73719000000000001</v>
      </c>
      <c r="BD28" s="10">
        <v>0.20663799999999999</v>
      </c>
      <c r="BE28" s="10">
        <v>0.44468800000000003</v>
      </c>
      <c r="BF28" s="10">
        <v>1.212385</v>
      </c>
      <c r="BG28" s="10">
        <v>0.32250899999999999</v>
      </c>
      <c r="BH28" s="10">
        <v>0.34304099999999998</v>
      </c>
      <c r="BI28" s="10">
        <v>0.12249599999999999</v>
      </c>
      <c r="BJ28" s="10">
        <v>0.44800000000000001</v>
      </c>
      <c r="BK28" s="10">
        <v>0.33191999999999999</v>
      </c>
      <c r="BL28" s="10">
        <v>0.13877800000000001</v>
      </c>
      <c r="BM28" s="10">
        <v>0.30888300000000002</v>
      </c>
      <c r="BN28" s="10">
        <v>0.65559400000000001</v>
      </c>
      <c r="BO28" s="10">
        <v>0.58762099999999995</v>
      </c>
      <c r="BP28" s="17"/>
      <c r="BQ28" s="10">
        <v>0.92</v>
      </c>
      <c r="BR28" s="10">
        <v>0.63587300000000002</v>
      </c>
      <c r="BS28" s="10">
        <v>0.27559299999999998</v>
      </c>
      <c r="BT28" s="10">
        <v>0.24019099999999999</v>
      </c>
      <c r="BU28" s="10">
        <v>0.19816400000000001</v>
      </c>
      <c r="BV28" s="10">
        <v>0.20915800000000001</v>
      </c>
      <c r="BW28" s="10">
        <v>0.23769499999999999</v>
      </c>
      <c r="BX28" s="10">
        <v>0.47801300000000002</v>
      </c>
      <c r="BY28" s="10">
        <v>0.25753100000000001</v>
      </c>
      <c r="BZ28" s="10">
        <v>0.43114799999999998</v>
      </c>
      <c r="CA28" s="10">
        <v>0.54747500000000004</v>
      </c>
      <c r="CB28" s="10">
        <v>0.29176800000000003</v>
      </c>
      <c r="CC28" s="10">
        <v>0.53109700000000004</v>
      </c>
      <c r="CD28" s="10">
        <v>0.16486400000000001</v>
      </c>
      <c r="CE28" s="10">
        <v>0.41205999999999998</v>
      </c>
      <c r="CF28" s="10">
        <v>0.45316200000000001</v>
      </c>
      <c r="CG28" s="10">
        <v>0.26838600000000001</v>
      </c>
      <c r="CH28" s="10">
        <v>0.46352300000000002</v>
      </c>
      <c r="CI28" s="10">
        <v>0.35278799999999999</v>
      </c>
      <c r="CJ28" s="10">
        <v>0.55637899999999996</v>
      </c>
      <c r="CK28" s="10">
        <v>0.24282500000000001</v>
      </c>
      <c r="CL28" s="10">
        <v>0.46391500000000002</v>
      </c>
      <c r="CM28" s="10">
        <v>0.20630799999999999</v>
      </c>
      <c r="CN28" s="10">
        <v>0.56596800000000003</v>
      </c>
      <c r="CO28" s="10">
        <v>0.54996999999999996</v>
      </c>
      <c r="CP28" s="10">
        <v>6.0278999999999999E-2</v>
      </c>
      <c r="CQ28" s="10">
        <v>0.29581499999999999</v>
      </c>
      <c r="CR28" s="10">
        <v>0.43236400000000003</v>
      </c>
      <c r="CS28" s="10">
        <v>0.24685299999999999</v>
      </c>
      <c r="CT28" s="10">
        <v>0.18029200000000001</v>
      </c>
      <c r="CU28" s="10">
        <v>0.40009</v>
      </c>
      <c r="CV28" s="10">
        <v>0.45208500000000001</v>
      </c>
      <c r="CW28" s="10">
        <v>0.57402299999999995</v>
      </c>
      <c r="CX28" s="10">
        <v>0.38919100000000001</v>
      </c>
      <c r="CY28" s="10">
        <v>0.149424</v>
      </c>
      <c r="CZ28" s="10">
        <v>0.23352800000000001</v>
      </c>
      <c r="DA28" s="10">
        <v>0.345549</v>
      </c>
      <c r="DB28" s="10">
        <v>2.8289999999999999E-2</v>
      </c>
      <c r="DC28" s="10">
        <v>0.23577699999999999</v>
      </c>
      <c r="DD28" s="10">
        <v>0.223275</v>
      </c>
      <c r="DE28" s="10">
        <v>0.26594099999999998</v>
      </c>
      <c r="DF28" s="10">
        <v>0.20966499999999999</v>
      </c>
      <c r="DG28" s="17"/>
      <c r="DH28" s="10">
        <v>0.92</v>
      </c>
      <c r="DI28" s="10">
        <v>0.54803199999999996</v>
      </c>
      <c r="DJ28" s="10">
        <v>0.29516199999999998</v>
      </c>
      <c r="DK28" s="10">
        <v>0.16784099999999999</v>
      </c>
      <c r="DL28" s="10">
        <v>0.36093799999999998</v>
      </c>
      <c r="DM28" s="10">
        <v>0.18857599999999999</v>
      </c>
      <c r="DN28" s="10">
        <v>0.18320500000000001</v>
      </c>
      <c r="DO28" s="10">
        <v>0.25111499999999998</v>
      </c>
      <c r="DP28" s="10">
        <v>0.25715700000000002</v>
      </c>
      <c r="DQ28" s="10">
        <v>0.55351700000000004</v>
      </c>
      <c r="DR28" s="10">
        <v>0.40463700000000002</v>
      </c>
      <c r="DS28" s="10">
        <v>0.204567</v>
      </c>
      <c r="DT28" s="10">
        <v>0.24419299999999999</v>
      </c>
      <c r="DU28" s="10">
        <v>0.26419999999999999</v>
      </c>
      <c r="DV28" s="10">
        <v>0.35278799999999999</v>
      </c>
      <c r="DW28" s="10">
        <v>0.55637899999999996</v>
      </c>
      <c r="DX28" s="10">
        <v>0.48587900000000001</v>
      </c>
      <c r="DY28" s="10">
        <v>0.194351</v>
      </c>
      <c r="DZ28" s="10">
        <v>0.14411099999999999</v>
      </c>
      <c r="EA28" s="10">
        <v>0.25449699999999997</v>
      </c>
      <c r="EB28" s="10">
        <v>0.188107</v>
      </c>
      <c r="EC28" s="10">
        <v>0.26183699999999999</v>
      </c>
      <c r="ED28" s="10">
        <v>0.357354</v>
      </c>
      <c r="EE28" s="10">
        <v>0.30010900000000001</v>
      </c>
      <c r="EF28" s="10">
        <v>0.31274999999999997</v>
      </c>
      <c r="EG28" s="10">
        <v>0.612985</v>
      </c>
      <c r="EH28" s="10">
        <v>0.53181900000000004</v>
      </c>
      <c r="EI28" s="10">
        <v>0.30010199999999998</v>
      </c>
      <c r="EJ28" s="10">
        <v>-3.5549999999999998E-2</v>
      </c>
      <c r="EK28" s="10">
        <v>2.5561E-2</v>
      </c>
      <c r="EL28" s="10">
        <v>0.21622</v>
      </c>
      <c r="EM28" s="10">
        <v>0.27079900000000001</v>
      </c>
      <c r="EN28" s="10">
        <v>0.115137</v>
      </c>
      <c r="EO28" s="10">
        <v>1.295E-2</v>
      </c>
      <c r="EP28" s="10">
        <v>0.106777</v>
      </c>
      <c r="EQ28" s="10">
        <v>8.4657999999999997E-2</v>
      </c>
      <c r="ER28" s="10">
        <v>-7.1753999999999998E-2</v>
      </c>
      <c r="ES28" s="10">
        <v>0.10627300000000001</v>
      </c>
      <c r="ET28" s="17"/>
      <c r="EU28" s="17"/>
      <c r="EV28" s="17"/>
      <c r="EW28" s="17"/>
      <c r="EX28" s="17"/>
      <c r="EY28" s="17"/>
      <c r="EZ28" s="17"/>
      <c r="FA28" s="17"/>
      <c r="FB28" s="17"/>
    </row>
    <row r="29" spans="1:158" x14ac:dyDescent="0.25">
      <c r="A29" s="10">
        <v>0.96</v>
      </c>
      <c r="B29" s="10">
        <v>0.314276</v>
      </c>
      <c r="C29" s="10">
        <v>0.40034599999999998</v>
      </c>
      <c r="D29" s="10">
        <v>0.47360799999999997</v>
      </c>
      <c r="E29" s="10">
        <v>0.39369999999999999</v>
      </c>
      <c r="F29" s="10">
        <v>0.37597000000000003</v>
      </c>
      <c r="G29" s="10">
        <v>0.34791699999999998</v>
      </c>
      <c r="H29" s="10">
        <v>0.60049600000000003</v>
      </c>
      <c r="I29" s="10">
        <v>0.34596700000000002</v>
      </c>
      <c r="J29" s="10">
        <v>0.35750599999999999</v>
      </c>
      <c r="K29" s="10">
        <v>0.61155300000000001</v>
      </c>
      <c r="L29" s="10">
        <v>0.48095100000000002</v>
      </c>
      <c r="M29" s="10">
        <v>0.46087499999999998</v>
      </c>
      <c r="N29" s="10">
        <v>0.65929300000000002</v>
      </c>
      <c r="O29" s="10">
        <v>0.51080599999999998</v>
      </c>
      <c r="P29" s="10">
        <v>0.57828199999999996</v>
      </c>
      <c r="Q29" s="10">
        <v>0.28719499999999998</v>
      </c>
      <c r="R29" s="10">
        <v>0.38453599999999999</v>
      </c>
      <c r="S29" s="10">
        <v>0.225802</v>
      </c>
      <c r="T29" s="10">
        <v>0.36780400000000002</v>
      </c>
      <c r="U29" s="10">
        <v>0.265735</v>
      </c>
      <c r="V29" s="10">
        <v>0.43537799999999999</v>
      </c>
      <c r="W29" s="10">
        <v>0.41136299999999998</v>
      </c>
      <c r="X29" s="10">
        <v>0.39738600000000002</v>
      </c>
      <c r="Y29" s="10">
        <v>0.108129</v>
      </c>
      <c r="Z29" s="10">
        <v>0.47426400000000002</v>
      </c>
      <c r="AA29" s="10">
        <v>0.63872899999999999</v>
      </c>
      <c r="AB29" s="10">
        <v>0.44770199999999999</v>
      </c>
      <c r="AC29" s="10">
        <v>0.22400300000000001</v>
      </c>
      <c r="AD29" s="10">
        <v>0.17710000000000001</v>
      </c>
      <c r="AE29" s="10">
        <v>4.8797E-2</v>
      </c>
      <c r="AF29" s="10">
        <v>0.13258400000000001</v>
      </c>
      <c r="AG29" s="10">
        <v>0.359317</v>
      </c>
      <c r="AH29" s="17"/>
      <c r="AI29" s="10">
        <v>0.96</v>
      </c>
      <c r="AJ29" s="10">
        <v>0.28343299999999999</v>
      </c>
      <c r="AK29" s="10">
        <v>0.38963999999999999</v>
      </c>
      <c r="AL29" s="10">
        <v>0.37468099999999999</v>
      </c>
      <c r="AM29" s="10">
        <v>0.43849399999999999</v>
      </c>
      <c r="AN29" s="10">
        <v>0.32391500000000001</v>
      </c>
      <c r="AO29" s="10">
        <v>0.55404900000000001</v>
      </c>
      <c r="AP29" s="10">
        <v>0.58850100000000005</v>
      </c>
      <c r="AQ29" s="10">
        <v>0.26462400000000003</v>
      </c>
      <c r="AR29" s="10">
        <v>0.33241399999999999</v>
      </c>
      <c r="AS29" s="10">
        <v>0.11175499999999999</v>
      </c>
      <c r="AT29" s="10">
        <v>0.51403600000000005</v>
      </c>
      <c r="AU29" s="10">
        <v>0.483485</v>
      </c>
      <c r="AV29" s="10">
        <v>0.374137</v>
      </c>
      <c r="AW29" s="10">
        <v>-4.8529999999999997E-2</v>
      </c>
      <c r="AX29" s="10">
        <v>0.50244599999999995</v>
      </c>
      <c r="AY29" s="10">
        <v>0.32776499999999997</v>
      </c>
      <c r="AZ29" s="10">
        <v>0.32458599999999999</v>
      </c>
      <c r="BA29" s="10">
        <v>0.21023500000000001</v>
      </c>
      <c r="BB29" s="10">
        <v>0.21782199999999999</v>
      </c>
      <c r="BC29" s="10">
        <v>0.67233900000000002</v>
      </c>
      <c r="BD29" s="10">
        <v>0.17041200000000001</v>
      </c>
      <c r="BE29" s="10">
        <v>0.41682200000000003</v>
      </c>
      <c r="BF29" s="10">
        <v>1.1319539999999999</v>
      </c>
      <c r="BG29" s="10">
        <v>0.33416200000000001</v>
      </c>
      <c r="BH29" s="10">
        <v>0.26451000000000002</v>
      </c>
      <c r="BI29" s="10">
        <v>0.15213499999999999</v>
      </c>
      <c r="BJ29" s="10">
        <v>0.43989400000000001</v>
      </c>
      <c r="BK29" s="10">
        <v>0.30582700000000002</v>
      </c>
      <c r="BL29" s="10">
        <v>0.12775800000000001</v>
      </c>
      <c r="BM29" s="10">
        <v>0.30495699999999998</v>
      </c>
      <c r="BN29" s="10">
        <v>0.54869100000000004</v>
      </c>
      <c r="BO29" s="10">
        <v>0.62764600000000004</v>
      </c>
      <c r="BP29" s="17"/>
      <c r="BQ29" s="10">
        <v>0.96</v>
      </c>
      <c r="BR29" s="10">
        <v>0.72250999999999999</v>
      </c>
      <c r="BS29" s="10">
        <v>0.217835</v>
      </c>
      <c r="BT29" s="10">
        <v>0.25551699999999999</v>
      </c>
      <c r="BU29" s="10">
        <v>0.14724599999999999</v>
      </c>
      <c r="BV29" s="10">
        <v>0.37888699999999997</v>
      </c>
      <c r="BW29" s="10">
        <v>0.244535</v>
      </c>
      <c r="BX29" s="10">
        <v>0.445081</v>
      </c>
      <c r="BY29" s="10">
        <v>0.33656799999999998</v>
      </c>
      <c r="BZ29" s="10">
        <v>0.44330700000000001</v>
      </c>
      <c r="CA29" s="10">
        <v>0.51251599999999997</v>
      </c>
      <c r="CB29" s="10">
        <v>0.29911399999999999</v>
      </c>
      <c r="CC29" s="10">
        <v>0.62026800000000004</v>
      </c>
      <c r="CD29" s="10">
        <v>0.13725200000000001</v>
      </c>
      <c r="CE29" s="10">
        <v>0.41408600000000001</v>
      </c>
      <c r="CF29" s="10">
        <v>0.41617599999999999</v>
      </c>
      <c r="CG29" s="10">
        <v>0.29118500000000003</v>
      </c>
      <c r="CH29" s="10">
        <v>0.58207900000000001</v>
      </c>
      <c r="CI29" s="10">
        <v>0.39369999999999999</v>
      </c>
      <c r="CJ29" s="10">
        <v>0.46087499999999998</v>
      </c>
      <c r="CK29" s="10">
        <v>0.26613100000000001</v>
      </c>
      <c r="CL29" s="10">
        <v>0.318</v>
      </c>
      <c r="CM29" s="10">
        <v>0.23214799999999999</v>
      </c>
      <c r="CN29" s="10">
        <v>0.48946299999999998</v>
      </c>
      <c r="CO29" s="10">
        <v>0.57884899999999995</v>
      </c>
      <c r="CP29" s="10">
        <v>0.12057</v>
      </c>
      <c r="CQ29" s="10">
        <v>0.34420000000000001</v>
      </c>
      <c r="CR29" s="10">
        <v>0.39411099999999999</v>
      </c>
      <c r="CS29" s="10">
        <v>0.119937</v>
      </c>
      <c r="CT29" s="10">
        <v>0.17699899999999999</v>
      </c>
      <c r="CU29" s="10">
        <v>0.47330100000000003</v>
      </c>
      <c r="CV29" s="10">
        <v>0.429919</v>
      </c>
      <c r="CW29" s="10">
        <v>0.64191500000000001</v>
      </c>
      <c r="CX29" s="10">
        <v>0.323326</v>
      </c>
      <c r="CY29" s="10">
        <v>0.186283</v>
      </c>
      <c r="CZ29" s="10">
        <v>0.265764</v>
      </c>
      <c r="DA29" s="10">
        <v>0.284244</v>
      </c>
      <c r="DB29" s="10">
        <v>2.962E-2</v>
      </c>
      <c r="DC29" s="10">
        <v>0.24907599999999999</v>
      </c>
      <c r="DD29" s="10">
        <v>0.24024799999999999</v>
      </c>
      <c r="DE29" s="10">
        <v>0.34206599999999998</v>
      </c>
      <c r="DF29" s="10">
        <v>0.245257</v>
      </c>
      <c r="DG29" s="17"/>
      <c r="DH29" s="10">
        <v>0.96</v>
      </c>
      <c r="DI29" s="10">
        <v>0.52928600000000003</v>
      </c>
      <c r="DJ29" s="10">
        <v>0.28629599999999999</v>
      </c>
      <c r="DK29" s="10">
        <v>0.20963999999999999</v>
      </c>
      <c r="DL29" s="10">
        <v>0.408057</v>
      </c>
      <c r="DM29" s="10">
        <v>0.15589700000000001</v>
      </c>
      <c r="DN29" s="10">
        <v>0.28757500000000003</v>
      </c>
      <c r="DO29" s="10">
        <v>0.20222399999999999</v>
      </c>
      <c r="DP29" s="10">
        <v>0.25399100000000002</v>
      </c>
      <c r="DQ29" s="10">
        <v>0.63052799999999998</v>
      </c>
      <c r="DR29" s="10">
        <v>0.38209100000000001</v>
      </c>
      <c r="DS29" s="10">
        <v>0.14161499999999999</v>
      </c>
      <c r="DT29" s="10">
        <v>0.170982</v>
      </c>
      <c r="DU29" s="10">
        <v>0.30029899999999998</v>
      </c>
      <c r="DV29" s="10">
        <v>0.39369999999999999</v>
      </c>
      <c r="DW29" s="10">
        <v>0.46087499999999998</v>
      </c>
      <c r="DX29" s="10">
        <v>0.44078699999999998</v>
      </c>
      <c r="DY29" s="10">
        <v>0.18333199999999999</v>
      </c>
      <c r="DZ29" s="10">
        <v>0.24050099999999999</v>
      </c>
      <c r="EA29" s="10">
        <v>0.221438</v>
      </c>
      <c r="EB29" s="10">
        <v>0.1857</v>
      </c>
      <c r="EC29" s="10">
        <v>0.25651800000000002</v>
      </c>
      <c r="ED29" s="10">
        <v>0.38775300000000001</v>
      </c>
      <c r="EE29" s="10">
        <v>0.25374999999999998</v>
      </c>
      <c r="EF29" s="10">
        <v>0.33124199999999998</v>
      </c>
      <c r="EG29" s="10">
        <v>0.52634700000000001</v>
      </c>
      <c r="EH29" s="10">
        <v>0.479381</v>
      </c>
      <c r="EI29" s="10">
        <v>0.32467499999999999</v>
      </c>
      <c r="EJ29" s="10">
        <v>-3.4660000000000003E-2</v>
      </c>
      <c r="EK29" s="10">
        <v>2.2488999999999999E-2</v>
      </c>
      <c r="EL29" s="10">
        <v>0.174928</v>
      </c>
      <c r="EM29" s="10">
        <v>0.23710600000000001</v>
      </c>
      <c r="EN29" s="10">
        <v>0.150475</v>
      </c>
      <c r="EO29" s="10">
        <v>2.1784000000000001E-2</v>
      </c>
      <c r="EP29" s="10">
        <v>0.13470599999999999</v>
      </c>
      <c r="EQ29" s="10">
        <v>6.4455999999999999E-2</v>
      </c>
      <c r="ER29" s="10">
        <v>-5.4528E-2</v>
      </c>
      <c r="ES29" s="10">
        <v>9.6267000000000005E-2</v>
      </c>
      <c r="ET29" s="17"/>
      <c r="EU29" s="17"/>
      <c r="EV29" s="17"/>
      <c r="EW29" s="17"/>
      <c r="EX29" s="17"/>
      <c r="EY29" s="17"/>
      <c r="EZ29" s="17"/>
      <c r="FA29" s="17"/>
      <c r="FB29" s="17"/>
    </row>
    <row r="30" spans="1:158" x14ac:dyDescent="0.25">
      <c r="A30" s="10">
        <v>1</v>
      </c>
      <c r="B30" s="10">
        <v>0.286663</v>
      </c>
      <c r="C30" s="10">
        <v>0.43435499999999999</v>
      </c>
      <c r="D30" s="10">
        <v>0.48412100000000002</v>
      </c>
      <c r="E30" s="10">
        <v>0.452851</v>
      </c>
      <c r="F30" s="10">
        <v>0.42346899999999998</v>
      </c>
      <c r="G30" s="10">
        <v>0.41758200000000001</v>
      </c>
      <c r="H30" s="10">
        <v>0.550844</v>
      </c>
      <c r="I30" s="10">
        <v>0.39916499999999999</v>
      </c>
      <c r="J30" s="10">
        <v>0.27466800000000002</v>
      </c>
      <c r="K30" s="10">
        <v>0.62612000000000001</v>
      </c>
      <c r="L30" s="10">
        <v>0.542763</v>
      </c>
      <c r="M30" s="10">
        <v>0.50064799999999998</v>
      </c>
      <c r="N30" s="10">
        <v>0.71578399999999998</v>
      </c>
      <c r="O30" s="10">
        <v>0.466727</v>
      </c>
      <c r="P30" s="10">
        <v>0.59911800000000004</v>
      </c>
      <c r="Q30" s="10">
        <v>0.27934199999999998</v>
      </c>
      <c r="R30" s="10">
        <v>0.34096399999999999</v>
      </c>
      <c r="S30" s="10">
        <v>0.26101400000000002</v>
      </c>
      <c r="T30" s="10">
        <v>0.45849400000000001</v>
      </c>
      <c r="U30" s="10">
        <v>0.24198600000000001</v>
      </c>
      <c r="V30" s="10">
        <v>0.50782899999999997</v>
      </c>
      <c r="W30" s="10">
        <v>0.420736</v>
      </c>
      <c r="X30" s="10">
        <v>0.36153999999999997</v>
      </c>
      <c r="Y30" s="10">
        <v>6.1263999999999999E-2</v>
      </c>
      <c r="Z30" s="10">
        <v>0.34253400000000001</v>
      </c>
      <c r="AA30" s="10">
        <v>0.66304799999999997</v>
      </c>
      <c r="AB30" s="10">
        <v>0.52268700000000001</v>
      </c>
      <c r="AC30" s="10">
        <v>0.21209700000000001</v>
      </c>
      <c r="AD30" s="10">
        <v>0.13606099999999999</v>
      </c>
      <c r="AE30" s="10">
        <v>4.8037000000000003E-2</v>
      </c>
      <c r="AF30" s="10">
        <v>0.13435800000000001</v>
      </c>
      <c r="AG30" s="10">
        <v>0.36337000000000003</v>
      </c>
      <c r="AH30" s="17"/>
      <c r="AI30" s="10">
        <v>1</v>
      </c>
      <c r="AJ30" s="10">
        <v>0.20236899999999999</v>
      </c>
      <c r="AK30" s="10">
        <v>0.41573300000000002</v>
      </c>
      <c r="AL30" s="10">
        <v>0.37037500000000001</v>
      </c>
      <c r="AM30" s="10">
        <v>0.39644200000000002</v>
      </c>
      <c r="AN30" s="10">
        <v>0.26552300000000001</v>
      </c>
      <c r="AO30" s="10">
        <v>0.45677099999999998</v>
      </c>
      <c r="AP30" s="10">
        <v>0.580901</v>
      </c>
      <c r="AQ30" s="10">
        <v>0.31402200000000002</v>
      </c>
      <c r="AR30" s="10">
        <v>0.190805</v>
      </c>
      <c r="AS30" s="10">
        <v>0.106181</v>
      </c>
      <c r="AT30" s="10">
        <v>0.47932999999999998</v>
      </c>
      <c r="AU30" s="10">
        <v>0.46676499999999999</v>
      </c>
      <c r="AV30" s="10">
        <v>0.50029299999999999</v>
      </c>
      <c r="AW30" s="10">
        <v>-1.0529999999999999E-2</v>
      </c>
      <c r="AX30" s="10">
        <v>0.47610000000000002</v>
      </c>
      <c r="AY30" s="10">
        <v>0.42377599999999999</v>
      </c>
      <c r="AZ30" s="10">
        <v>0.28836099999999998</v>
      </c>
      <c r="BA30" s="10">
        <v>0.20491500000000001</v>
      </c>
      <c r="BB30" s="10">
        <v>0.157531</v>
      </c>
      <c r="BC30" s="10">
        <v>0.56796899999999995</v>
      </c>
      <c r="BD30" s="10">
        <v>0.21601100000000001</v>
      </c>
      <c r="BE30" s="10">
        <v>0.40998200000000001</v>
      </c>
      <c r="BF30" s="10">
        <v>1.03569</v>
      </c>
      <c r="BG30" s="10">
        <v>0.36088799999999999</v>
      </c>
      <c r="BH30" s="10">
        <v>0.19459199999999999</v>
      </c>
      <c r="BI30" s="10">
        <v>0.16809399999999999</v>
      </c>
      <c r="BJ30" s="10">
        <v>0.39834799999999998</v>
      </c>
      <c r="BK30" s="10">
        <v>0.28834799999999999</v>
      </c>
      <c r="BL30" s="10">
        <v>0.11939900000000001</v>
      </c>
      <c r="BM30" s="10">
        <v>0.256635</v>
      </c>
      <c r="BN30" s="10">
        <v>0.43342799999999998</v>
      </c>
      <c r="BO30" s="10">
        <v>0.66957100000000003</v>
      </c>
      <c r="BP30" s="17"/>
      <c r="BQ30" s="10">
        <v>1</v>
      </c>
      <c r="BR30" s="10">
        <v>0.74860300000000002</v>
      </c>
      <c r="BS30" s="10">
        <v>0.27787299999999998</v>
      </c>
      <c r="BT30" s="10">
        <v>0.22777800000000001</v>
      </c>
      <c r="BU30" s="10">
        <v>0.12697900000000001</v>
      </c>
      <c r="BV30" s="10">
        <v>0.46983000000000003</v>
      </c>
      <c r="BW30" s="10">
        <v>0.32483899999999999</v>
      </c>
      <c r="BX30" s="10">
        <v>0.34299000000000002</v>
      </c>
      <c r="BY30" s="10">
        <v>0.46905799999999997</v>
      </c>
      <c r="BZ30" s="10">
        <v>0.51854500000000003</v>
      </c>
      <c r="CA30" s="10">
        <v>0.54418200000000005</v>
      </c>
      <c r="CB30" s="10">
        <v>0.33103300000000002</v>
      </c>
      <c r="CC30" s="10">
        <v>0.65117400000000003</v>
      </c>
      <c r="CD30" s="10">
        <v>0.134212</v>
      </c>
      <c r="CE30" s="10">
        <v>0.375834</v>
      </c>
      <c r="CF30" s="10">
        <v>0.39641700000000002</v>
      </c>
      <c r="CG30" s="10">
        <v>0.292958</v>
      </c>
      <c r="CH30" s="10">
        <v>0.62134500000000004</v>
      </c>
      <c r="CI30" s="10">
        <v>0.452851</v>
      </c>
      <c r="CJ30" s="10">
        <v>0.50064799999999998</v>
      </c>
      <c r="CK30" s="10">
        <v>0.36720799999999998</v>
      </c>
      <c r="CL30" s="10">
        <v>0.29342699999999999</v>
      </c>
      <c r="CM30" s="10">
        <v>0.206562</v>
      </c>
      <c r="CN30" s="10">
        <v>0.43195800000000001</v>
      </c>
      <c r="CO30" s="10">
        <v>0.57555599999999996</v>
      </c>
      <c r="CP30" s="10">
        <v>0.153503</v>
      </c>
      <c r="CQ30" s="10">
        <v>0.45123000000000002</v>
      </c>
      <c r="CR30" s="10">
        <v>0.39740500000000001</v>
      </c>
      <c r="CS30" s="10">
        <v>0.120444</v>
      </c>
      <c r="CT30" s="10">
        <v>0.18257200000000001</v>
      </c>
      <c r="CU30" s="10">
        <v>0.42136899999999999</v>
      </c>
      <c r="CV30" s="10">
        <v>0.42409200000000002</v>
      </c>
      <c r="CW30" s="10">
        <v>0.70144600000000001</v>
      </c>
      <c r="CX30" s="10">
        <v>0.28114699999999998</v>
      </c>
      <c r="CY30" s="10">
        <v>0.18216599999999999</v>
      </c>
      <c r="CZ30" s="10">
        <v>0.27032400000000001</v>
      </c>
      <c r="DA30" s="10">
        <v>0.31806299999999998</v>
      </c>
      <c r="DB30" s="10">
        <v>7.7710000000000001E-3</v>
      </c>
      <c r="DC30" s="10">
        <v>0.256803</v>
      </c>
      <c r="DD30" s="10">
        <v>0.25031700000000001</v>
      </c>
      <c r="DE30" s="10">
        <v>0.41743000000000002</v>
      </c>
      <c r="DF30" s="10">
        <v>0.267677</v>
      </c>
      <c r="DG30" s="17"/>
      <c r="DH30" s="10">
        <v>1</v>
      </c>
      <c r="DI30" s="10">
        <v>0.50927299999999998</v>
      </c>
      <c r="DJ30" s="10">
        <v>0.276416</v>
      </c>
      <c r="DK30" s="10">
        <v>0.25067800000000001</v>
      </c>
      <c r="DL30" s="10">
        <v>0.46176200000000001</v>
      </c>
      <c r="DM30" s="10">
        <v>0.218975</v>
      </c>
      <c r="DN30" s="10">
        <v>0.31848100000000001</v>
      </c>
      <c r="DO30" s="10">
        <v>0.22666900000000001</v>
      </c>
      <c r="DP30" s="10">
        <v>0.26805000000000001</v>
      </c>
      <c r="DQ30" s="10">
        <v>0.67030000000000001</v>
      </c>
      <c r="DR30" s="10">
        <v>0.43832900000000002</v>
      </c>
      <c r="DS30" s="10">
        <v>6.9797999999999999E-2</v>
      </c>
      <c r="DT30" s="10">
        <v>9.7264000000000003E-2</v>
      </c>
      <c r="DU30" s="10">
        <v>0.30207200000000001</v>
      </c>
      <c r="DV30" s="10">
        <v>0.452851</v>
      </c>
      <c r="DW30" s="10">
        <v>0.50064799999999998</v>
      </c>
      <c r="DX30" s="10">
        <v>0.417987</v>
      </c>
      <c r="DY30" s="10">
        <v>0.22664999999999999</v>
      </c>
      <c r="DZ30" s="10">
        <v>0.28318599999999999</v>
      </c>
      <c r="EA30" s="10">
        <v>0.19547200000000001</v>
      </c>
      <c r="EB30" s="10">
        <v>0.24599199999999999</v>
      </c>
      <c r="EC30" s="10">
        <v>0.17976</v>
      </c>
      <c r="ED30" s="10">
        <v>0.40523199999999998</v>
      </c>
      <c r="EE30" s="10">
        <v>0.224491</v>
      </c>
      <c r="EF30" s="10">
        <v>0.353155</v>
      </c>
      <c r="EG30" s="10">
        <v>0.61171799999999998</v>
      </c>
      <c r="EH30" s="10">
        <v>0.37729099999999999</v>
      </c>
      <c r="EI30" s="10">
        <v>0.30333199999999999</v>
      </c>
      <c r="EJ30" s="10">
        <v>-3.5299999999999998E-2</v>
      </c>
      <c r="EK30" s="10">
        <v>5.3899999999999998E-3</v>
      </c>
      <c r="EL30" s="10">
        <v>8.8416999999999996E-2</v>
      </c>
      <c r="EM30" s="10">
        <v>0.24293300000000001</v>
      </c>
      <c r="EN30" s="10">
        <v>0.11931600000000001</v>
      </c>
      <c r="EO30" s="10">
        <v>5.1962000000000001E-2</v>
      </c>
      <c r="EP30" s="10">
        <v>0.19423699999999999</v>
      </c>
      <c r="EQ30" s="10">
        <v>-1.2619E-2</v>
      </c>
      <c r="ER30" s="10">
        <v>-2.977E-3</v>
      </c>
      <c r="ES30" s="10">
        <v>8.7780999999999998E-2</v>
      </c>
      <c r="ET30" s="17"/>
      <c r="EU30" s="17"/>
      <c r="EV30" s="17"/>
      <c r="EW30" s="17"/>
      <c r="EX30" s="17"/>
      <c r="EY30" s="17"/>
      <c r="EZ30" s="17"/>
      <c r="FA30" s="17"/>
      <c r="FB30" s="17"/>
    </row>
    <row r="31" spans="1:158" x14ac:dyDescent="0.25">
      <c r="A31" s="10">
        <v>1.04</v>
      </c>
      <c r="B31" s="10">
        <v>0.32757500000000001</v>
      </c>
      <c r="C31" s="10">
        <v>0.45658500000000002</v>
      </c>
      <c r="D31" s="10">
        <v>0.493811</v>
      </c>
      <c r="E31" s="10">
        <v>0.49351</v>
      </c>
      <c r="F31" s="10">
        <v>0.43220799999999998</v>
      </c>
      <c r="G31" s="10">
        <v>0.53765799999999997</v>
      </c>
      <c r="H31" s="10">
        <v>0.56579000000000002</v>
      </c>
      <c r="I31" s="10">
        <v>0.395872</v>
      </c>
      <c r="J31" s="10">
        <v>0.19816400000000001</v>
      </c>
      <c r="K31" s="10">
        <v>0.58508099999999996</v>
      </c>
      <c r="L31" s="10">
        <v>0.53415000000000001</v>
      </c>
      <c r="M31" s="10">
        <v>0.56043200000000004</v>
      </c>
      <c r="N31" s="10">
        <v>0.71755800000000003</v>
      </c>
      <c r="O31" s="10">
        <v>0.49206</v>
      </c>
      <c r="P31" s="10">
        <v>0.57448200000000005</v>
      </c>
      <c r="Q31" s="10">
        <v>0.32266099999999998</v>
      </c>
      <c r="R31" s="10">
        <v>0.322218</v>
      </c>
      <c r="S31" s="10">
        <v>0.31573200000000001</v>
      </c>
      <c r="T31" s="10">
        <v>0.58160999999999996</v>
      </c>
      <c r="U31" s="10">
        <v>0.27928799999999998</v>
      </c>
      <c r="V31" s="10">
        <v>0.57597399999999999</v>
      </c>
      <c r="W31" s="10">
        <v>0.47203400000000001</v>
      </c>
      <c r="X31" s="10">
        <v>0.37787999999999999</v>
      </c>
      <c r="Y31" s="10">
        <v>9.8185999999999996E-2</v>
      </c>
      <c r="Z31" s="10">
        <v>0.30694199999999999</v>
      </c>
      <c r="AA31" s="10">
        <v>0.68673399999999996</v>
      </c>
      <c r="AB31" s="10">
        <v>0.54346000000000005</v>
      </c>
      <c r="AC31" s="10">
        <v>0.18043100000000001</v>
      </c>
      <c r="AD31" s="10">
        <v>6.2597E-2</v>
      </c>
      <c r="AE31" s="10">
        <v>5.0507000000000003E-2</v>
      </c>
      <c r="AF31" s="10">
        <v>0.104085</v>
      </c>
      <c r="AG31" s="10">
        <v>0.39414900000000003</v>
      </c>
      <c r="AH31" s="17"/>
      <c r="AI31" s="10">
        <v>1.04</v>
      </c>
      <c r="AJ31" s="10">
        <v>0.18463599999999999</v>
      </c>
      <c r="AK31" s="10">
        <v>0.40281299999999998</v>
      </c>
      <c r="AL31" s="10">
        <v>0.27461799999999997</v>
      </c>
      <c r="AM31" s="10">
        <v>0.337924</v>
      </c>
      <c r="AN31" s="10">
        <v>0.208398</v>
      </c>
      <c r="AO31" s="10">
        <v>0.40154699999999999</v>
      </c>
      <c r="AP31" s="10">
        <v>0.65512499999999996</v>
      </c>
      <c r="AQ31" s="10">
        <v>0.39964699999999997</v>
      </c>
      <c r="AR31" s="10">
        <v>0.19105800000000001</v>
      </c>
      <c r="AS31" s="10">
        <v>0.136074</v>
      </c>
      <c r="AT31" s="10">
        <v>0.53151499999999996</v>
      </c>
      <c r="AU31" s="10">
        <v>0.475632</v>
      </c>
      <c r="AV31" s="10">
        <v>0.538798</v>
      </c>
      <c r="AW31" s="10">
        <v>-0.10856</v>
      </c>
      <c r="AX31" s="10">
        <v>0.52068599999999998</v>
      </c>
      <c r="AY31" s="10">
        <v>0.49343999999999999</v>
      </c>
      <c r="AZ31" s="10">
        <v>0.32838600000000001</v>
      </c>
      <c r="BA31" s="10">
        <v>0.180089</v>
      </c>
      <c r="BB31" s="10">
        <v>0.176783</v>
      </c>
      <c r="BC31" s="10">
        <v>0.48563800000000001</v>
      </c>
      <c r="BD31" s="10">
        <v>0.28820899999999999</v>
      </c>
      <c r="BE31" s="10">
        <v>0.38819599999999999</v>
      </c>
      <c r="BF31" s="10">
        <v>1.020491</v>
      </c>
      <c r="BG31" s="10">
        <v>0.41433900000000001</v>
      </c>
      <c r="BH31" s="10">
        <v>0.17255300000000001</v>
      </c>
      <c r="BI31" s="10">
        <v>0.162774</v>
      </c>
      <c r="BJ31" s="10">
        <v>0.272065</v>
      </c>
      <c r="BK31" s="10">
        <v>0.31216100000000002</v>
      </c>
      <c r="BL31" s="10">
        <v>0.120159</v>
      </c>
      <c r="BM31" s="10">
        <v>0.247895</v>
      </c>
      <c r="BN31" s="10">
        <v>0.34450999999999998</v>
      </c>
      <c r="BO31" s="10">
        <v>0.68679800000000002</v>
      </c>
      <c r="BP31" s="17"/>
      <c r="BQ31" s="10">
        <v>1.04</v>
      </c>
      <c r="BR31" s="10">
        <v>0.84081300000000003</v>
      </c>
      <c r="BS31" s="10">
        <v>0.435948</v>
      </c>
      <c r="BT31" s="10">
        <v>0.220305</v>
      </c>
      <c r="BU31" s="10">
        <v>7.2513999999999995E-2</v>
      </c>
      <c r="BV31" s="10">
        <v>0.44855099999999998</v>
      </c>
      <c r="BW31" s="10">
        <v>0.390324</v>
      </c>
      <c r="BX31" s="10">
        <v>0.37110900000000002</v>
      </c>
      <c r="BY31" s="10">
        <v>0.45791100000000001</v>
      </c>
      <c r="BZ31" s="10">
        <v>0.56464999999999999</v>
      </c>
      <c r="CA31" s="10">
        <v>0.59383300000000006</v>
      </c>
      <c r="CB31" s="10">
        <v>0.44300299999999998</v>
      </c>
      <c r="CC31" s="10">
        <v>0.52375099999999997</v>
      </c>
      <c r="CD31" s="10">
        <v>0.223889</v>
      </c>
      <c r="CE31" s="10">
        <v>0.30616900000000002</v>
      </c>
      <c r="CF31" s="10">
        <v>0.38349699999999998</v>
      </c>
      <c r="CG31" s="10">
        <v>0.34311700000000001</v>
      </c>
      <c r="CH31" s="10">
        <v>0.582839</v>
      </c>
      <c r="CI31" s="10">
        <v>0.49351</v>
      </c>
      <c r="CJ31" s="10">
        <v>0.56043200000000004</v>
      </c>
      <c r="CK31" s="10">
        <v>0.47867100000000001</v>
      </c>
      <c r="CL31" s="10">
        <v>0.26125500000000001</v>
      </c>
      <c r="CM31" s="10">
        <v>0.123724</v>
      </c>
      <c r="CN31" s="10">
        <v>0.37191999999999997</v>
      </c>
      <c r="CO31" s="10">
        <v>0.52134400000000003</v>
      </c>
      <c r="CP31" s="10">
        <v>0.108917</v>
      </c>
      <c r="CQ31" s="10">
        <v>0.51950099999999999</v>
      </c>
      <c r="CR31" s="10">
        <v>0.50456100000000004</v>
      </c>
      <c r="CS31" s="10">
        <v>0.20505399999999999</v>
      </c>
      <c r="CT31" s="10">
        <v>0.25920300000000002</v>
      </c>
      <c r="CU31" s="10">
        <v>0.207816</v>
      </c>
      <c r="CV31" s="10">
        <v>0.33099499999999998</v>
      </c>
      <c r="CW31" s="10">
        <v>0.68801999999999996</v>
      </c>
      <c r="CX31" s="10">
        <v>0.29672700000000002</v>
      </c>
      <c r="CY31" s="10">
        <v>0.15677099999999999</v>
      </c>
      <c r="CZ31" s="10">
        <v>0.229348</v>
      </c>
      <c r="DA31" s="10">
        <v>0.41673300000000002</v>
      </c>
      <c r="DB31" s="10">
        <v>-1.4970000000000001E-2</v>
      </c>
      <c r="DC31" s="10">
        <v>0.25528299999999998</v>
      </c>
      <c r="DD31" s="10">
        <v>0.21643499999999999</v>
      </c>
      <c r="DE31" s="10">
        <v>0.42388999999999999</v>
      </c>
      <c r="DF31" s="10">
        <v>0.27755600000000002</v>
      </c>
      <c r="DG31" s="17"/>
      <c r="DH31" s="10">
        <v>1.04</v>
      </c>
      <c r="DI31" s="10">
        <v>0.51256599999999997</v>
      </c>
      <c r="DJ31" s="10">
        <v>0.26020300000000002</v>
      </c>
      <c r="DK31" s="10">
        <v>0.312363</v>
      </c>
      <c r="DL31" s="10">
        <v>0.51116099999999998</v>
      </c>
      <c r="DM31" s="10">
        <v>0.32917099999999999</v>
      </c>
      <c r="DN31" s="10">
        <v>0.31240099999999998</v>
      </c>
      <c r="DO31" s="10">
        <v>0.30178100000000002</v>
      </c>
      <c r="DP31" s="10">
        <v>0.24423800000000001</v>
      </c>
      <c r="DQ31" s="10">
        <v>0.66269999999999996</v>
      </c>
      <c r="DR31" s="10">
        <v>0.50166100000000002</v>
      </c>
      <c r="DS31" s="10">
        <v>0.12299599999999999</v>
      </c>
      <c r="DT31" s="10">
        <v>0.100304</v>
      </c>
      <c r="DU31" s="10">
        <v>0.273953</v>
      </c>
      <c r="DV31" s="10">
        <v>0.49351</v>
      </c>
      <c r="DW31" s="10">
        <v>0.56043200000000004</v>
      </c>
      <c r="DX31" s="10">
        <v>0.429894</v>
      </c>
      <c r="DY31" s="10">
        <v>0.21854399999999999</v>
      </c>
      <c r="DZ31" s="10">
        <v>0.30294599999999999</v>
      </c>
      <c r="EA31" s="10">
        <v>0.165073</v>
      </c>
      <c r="EB31" s="10">
        <v>0.29260399999999998</v>
      </c>
      <c r="EC31" s="10">
        <v>0.150121</v>
      </c>
      <c r="ED31" s="10">
        <v>0.38446000000000002</v>
      </c>
      <c r="EE31" s="10">
        <v>0.202072</v>
      </c>
      <c r="EF31" s="10">
        <v>0.44194600000000001</v>
      </c>
      <c r="EG31" s="10">
        <v>0.64287700000000003</v>
      </c>
      <c r="EH31" s="10">
        <v>0.37779699999999999</v>
      </c>
      <c r="EI31" s="10">
        <v>0.28179900000000002</v>
      </c>
      <c r="EJ31" s="10">
        <v>-2.5479999999999999E-2</v>
      </c>
      <c r="EK31" s="10">
        <v>1.3781E-2</v>
      </c>
      <c r="EL31" s="10">
        <v>3.9652E-2</v>
      </c>
      <c r="EM31" s="10">
        <v>0.22672</v>
      </c>
      <c r="EN31" s="10">
        <v>0.108803</v>
      </c>
      <c r="EO31" s="10">
        <v>5.7439999999999998E-2</v>
      </c>
      <c r="EP31" s="10">
        <v>0.20474999999999999</v>
      </c>
      <c r="EQ31" s="10">
        <v>-3.2821999999999997E-2</v>
      </c>
      <c r="ER31" s="10">
        <v>5.2817999999999997E-2</v>
      </c>
      <c r="ES31" s="10">
        <v>8.9553999999999995E-2</v>
      </c>
      <c r="ET31" s="17"/>
      <c r="EU31" s="17"/>
      <c r="EV31" s="17"/>
      <c r="EW31" s="17"/>
      <c r="EX31" s="17"/>
      <c r="EY31" s="17"/>
      <c r="EZ31" s="17"/>
      <c r="FA31" s="17"/>
      <c r="FB31" s="17"/>
    </row>
    <row r="32" spans="1:158" x14ac:dyDescent="0.25">
      <c r="A32" s="10">
        <v>1.08</v>
      </c>
      <c r="B32" s="10">
        <v>0.41028599999999998</v>
      </c>
      <c r="C32" s="10">
        <v>0.48388100000000001</v>
      </c>
      <c r="D32" s="10">
        <v>0.51971299999999998</v>
      </c>
      <c r="E32" s="10">
        <v>0.53910899999999995</v>
      </c>
      <c r="F32" s="10">
        <v>0.42904199999999998</v>
      </c>
      <c r="G32" s="10">
        <v>0.57489699999999999</v>
      </c>
      <c r="H32" s="10">
        <v>0.61696200000000001</v>
      </c>
      <c r="I32" s="10">
        <v>0.36876599999999998</v>
      </c>
      <c r="J32" s="10">
        <v>0.215643</v>
      </c>
      <c r="K32" s="10">
        <v>0.53859599999999996</v>
      </c>
      <c r="L32" s="10">
        <v>0.47411199999999998</v>
      </c>
      <c r="M32" s="10">
        <v>0.57436500000000001</v>
      </c>
      <c r="N32" s="10">
        <v>0.62787999999999999</v>
      </c>
      <c r="O32" s="10">
        <v>0.59972300000000001</v>
      </c>
      <c r="P32" s="10">
        <v>0.58100600000000002</v>
      </c>
      <c r="Q32" s="10">
        <v>0.39308500000000002</v>
      </c>
      <c r="R32" s="10">
        <v>0.34450999999999998</v>
      </c>
      <c r="S32" s="10">
        <v>0.32510499999999998</v>
      </c>
      <c r="T32" s="10">
        <v>0.54361199999999998</v>
      </c>
      <c r="U32" s="10">
        <v>0.32096000000000002</v>
      </c>
      <c r="V32" s="10">
        <v>0.622332</v>
      </c>
      <c r="W32" s="10">
        <v>0.51712599999999997</v>
      </c>
      <c r="X32" s="10">
        <v>0.42993799999999999</v>
      </c>
      <c r="Y32" s="10">
        <v>0.13897100000000001</v>
      </c>
      <c r="Z32" s="10">
        <v>0.35861999999999999</v>
      </c>
      <c r="AA32" s="10">
        <v>0.71460000000000001</v>
      </c>
      <c r="AB32" s="10">
        <v>0.546879</v>
      </c>
      <c r="AC32" s="10">
        <v>0.15484500000000001</v>
      </c>
      <c r="AD32" s="10">
        <v>3.5720000000000001E-3</v>
      </c>
      <c r="AE32" s="10">
        <v>3.3249999999999998E-3</v>
      </c>
      <c r="AF32" s="10">
        <v>0.12941800000000001</v>
      </c>
      <c r="AG32" s="10">
        <v>0.41479500000000002</v>
      </c>
      <c r="AH32" s="17"/>
      <c r="AI32" s="10">
        <v>1.08</v>
      </c>
      <c r="AJ32" s="10">
        <v>0.25860699999999998</v>
      </c>
      <c r="AK32" s="10">
        <v>0.37368099999999999</v>
      </c>
      <c r="AL32" s="10">
        <v>0.29108400000000001</v>
      </c>
      <c r="AM32" s="10">
        <v>0.28852499999999998</v>
      </c>
      <c r="AN32" s="10">
        <v>0.202572</v>
      </c>
      <c r="AO32" s="10">
        <v>0.41522599999999998</v>
      </c>
      <c r="AP32" s="10">
        <v>0.76836199999999999</v>
      </c>
      <c r="AQ32" s="10">
        <v>0.41408600000000001</v>
      </c>
      <c r="AR32" s="10">
        <v>0.23311000000000001</v>
      </c>
      <c r="AS32" s="10">
        <v>0.13734099999999999</v>
      </c>
      <c r="AT32" s="10">
        <v>0.60751299999999997</v>
      </c>
      <c r="AU32" s="10">
        <v>0.49716399999999999</v>
      </c>
      <c r="AV32" s="10">
        <v>0.62492899999999996</v>
      </c>
      <c r="AW32" s="10">
        <v>-0.19925000000000001</v>
      </c>
      <c r="AX32" s="10">
        <v>0.64126899999999998</v>
      </c>
      <c r="AY32" s="10">
        <v>0.52029300000000001</v>
      </c>
      <c r="AZ32" s="10">
        <v>0.37981100000000001</v>
      </c>
      <c r="BA32" s="10">
        <v>0.24291399999999999</v>
      </c>
      <c r="BB32" s="10">
        <v>0.18489</v>
      </c>
      <c r="BC32" s="10">
        <v>0.39874700000000002</v>
      </c>
      <c r="BD32" s="10">
        <v>0.38244600000000001</v>
      </c>
      <c r="BE32" s="10">
        <v>0.30257200000000001</v>
      </c>
      <c r="BF32" s="10">
        <v>0.98084499999999997</v>
      </c>
      <c r="BG32" s="10">
        <v>0.33821499999999999</v>
      </c>
      <c r="BH32" s="10">
        <v>0.197379</v>
      </c>
      <c r="BI32" s="10">
        <v>0.218886</v>
      </c>
      <c r="BJ32" s="10">
        <v>0.18530099999999999</v>
      </c>
      <c r="BK32" s="10">
        <v>0.29544100000000001</v>
      </c>
      <c r="BL32" s="10">
        <v>0.12649199999999999</v>
      </c>
      <c r="BM32" s="10">
        <v>0.25125199999999998</v>
      </c>
      <c r="BN32" s="10">
        <v>0.234567</v>
      </c>
      <c r="BO32" s="10">
        <v>0.69224399999999997</v>
      </c>
      <c r="BP32" s="17"/>
      <c r="BQ32" s="10">
        <v>1.08</v>
      </c>
      <c r="BR32" s="10">
        <v>0.83574700000000002</v>
      </c>
      <c r="BS32" s="10">
        <v>0.56843699999999997</v>
      </c>
      <c r="BT32" s="10">
        <v>0.26755000000000001</v>
      </c>
      <c r="BU32" s="10">
        <v>0.158139</v>
      </c>
      <c r="BV32" s="10">
        <v>0.452098</v>
      </c>
      <c r="BW32" s="10">
        <v>0.41692299999999999</v>
      </c>
      <c r="BX32" s="10">
        <v>0.33108399999999999</v>
      </c>
      <c r="BY32" s="10">
        <v>0.429539</v>
      </c>
      <c r="BZ32" s="10">
        <v>0.66927400000000004</v>
      </c>
      <c r="CA32" s="10">
        <v>0.662991</v>
      </c>
      <c r="CB32" s="10">
        <v>0.58131900000000003</v>
      </c>
      <c r="CC32" s="10">
        <v>0.38746199999999997</v>
      </c>
      <c r="CD32" s="10">
        <v>0.34067199999999997</v>
      </c>
      <c r="CE32" s="10">
        <v>0.34315499999999999</v>
      </c>
      <c r="CF32" s="10">
        <v>0.480267</v>
      </c>
      <c r="CG32" s="10">
        <v>0.36237000000000003</v>
      </c>
      <c r="CH32" s="10">
        <v>0.52077399999999996</v>
      </c>
      <c r="CI32" s="10">
        <v>0.53910899999999995</v>
      </c>
      <c r="CJ32" s="10">
        <v>0.57436500000000001</v>
      </c>
      <c r="CK32" s="10">
        <v>0.49716399999999999</v>
      </c>
      <c r="CL32" s="10">
        <v>0.290134</v>
      </c>
      <c r="CM32" s="10">
        <v>4.5699999999999998E-2</v>
      </c>
      <c r="CN32" s="10">
        <v>0.34076099999999998</v>
      </c>
      <c r="CO32" s="10">
        <v>0.54388999999999998</v>
      </c>
      <c r="CP32" s="10">
        <v>5.2426E-2</v>
      </c>
      <c r="CQ32" s="10">
        <v>0.53178800000000004</v>
      </c>
      <c r="CR32" s="10">
        <v>0.57929200000000003</v>
      </c>
      <c r="CS32" s="10">
        <v>0.28409200000000001</v>
      </c>
      <c r="CT32" s="10">
        <v>0.30556100000000003</v>
      </c>
      <c r="CU32" s="10">
        <v>0.12497800000000001</v>
      </c>
      <c r="CV32" s="10">
        <v>0.27121000000000001</v>
      </c>
      <c r="CW32" s="10">
        <v>0.63786100000000001</v>
      </c>
      <c r="CX32" s="10">
        <v>0.28292</v>
      </c>
      <c r="CY32" s="10">
        <v>0.143788</v>
      </c>
      <c r="CZ32" s="10">
        <v>0.217442</v>
      </c>
      <c r="DA32" s="10">
        <v>0.50223099999999998</v>
      </c>
      <c r="DB32" s="10">
        <v>1.8474000000000001E-2</v>
      </c>
      <c r="DC32" s="10">
        <v>0.27440900000000001</v>
      </c>
      <c r="DD32" s="10">
        <v>0.20699899999999999</v>
      </c>
      <c r="DE32" s="10">
        <v>0.449349</v>
      </c>
      <c r="DF32" s="10">
        <v>0.353047</v>
      </c>
      <c r="DG32" s="17"/>
      <c r="DH32" s="10">
        <v>1.08</v>
      </c>
      <c r="DI32" s="10">
        <v>0.51661999999999997</v>
      </c>
      <c r="DJ32" s="10">
        <v>0.28730899999999998</v>
      </c>
      <c r="DK32" s="10">
        <v>0.36682799999999999</v>
      </c>
      <c r="DL32" s="10">
        <v>0.55802600000000002</v>
      </c>
      <c r="DM32" s="10">
        <v>0.343611</v>
      </c>
      <c r="DN32" s="10">
        <v>0.30657499999999999</v>
      </c>
      <c r="DO32" s="10">
        <v>0.32394699999999998</v>
      </c>
      <c r="DP32" s="10">
        <v>0.20927899999999999</v>
      </c>
      <c r="DQ32" s="10">
        <v>0.72349799999999997</v>
      </c>
      <c r="DR32" s="10">
        <v>0.45023600000000003</v>
      </c>
      <c r="DS32" s="10">
        <v>0.17682800000000001</v>
      </c>
      <c r="DT32" s="10">
        <v>0.100811</v>
      </c>
      <c r="DU32" s="10">
        <v>0.22962099999999999</v>
      </c>
      <c r="DV32" s="10">
        <v>0.53910899999999995</v>
      </c>
      <c r="DW32" s="10">
        <v>0.57436500000000001</v>
      </c>
      <c r="DX32" s="10">
        <v>0.35769600000000001</v>
      </c>
      <c r="DY32" s="10">
        <v>0.27022200000000002</v>
      </c>
      <c r="DZ32" s="10">
        <v>0.33220499999999997</v>
      </c>
      <c r="EA32" s="10">
        <v>0.14974699999999999</v>
      </c>
      <c r="EB32" s="10">
        <v>0.311477</v>
      </c>
      <c r="EC32" s="10">
        <v>0.125802</v>
      </c>
      <c r="ED32" s="10">
        <v>0.240064</v>
      </c>
      <c r="EE32" s="10">
        <v>0.18864500000000001</v>
      </c>
      <c r="EF32" s="10">
        <v>0.50844400000000001</v>
      </c>
      <c r="EG32" s="10">
        <v>0.55750599999999995</v>
      </c>
      <c r="EH32" s="10">
        <v>0.41478300000000001</v>
      </c>
      <c r="EI32" s="10">
        <v>0.254187</v>
      </c>
      <c r="EJ32" s="10">
        <v>-2.3259999999999999E-2</v>
      </c>
      <c r="EK32" s="10">
        <v>3.9017999999999997E-2</v>
      </c>
      <c r="EL32" s="10">
        <v>-7.5000000000000002E-4</v>
      </c>
      <c r="EM32" s="10">
        <v>0.185555</v>
      </c>
      <c r="EN32" s="10">
        <v>0.13844200000000001</v>
      </c>
      <c r="EO32" s="10">
        <v>8.3026000000000003E-2</v>
      </c>
      <c r="EP32" s="10">
        <v>0.213617</v>
      </c>
      <c r="EQ32" s="10">
        <v>-1.4709E-2</v>
      </c>
      <c r="ER32" s="10">
        <v>5.4401999999999999E-2</v>
      </c>
      <c r="ES32" s="10">
        <v>4.7817999999999999E-2</v>
      </c>
      <c r="ET32" s="17"/>
      <c r="EU32" s="17"/>
      <c r="EV32" s="17"/>
      <c r="EW32" s="17"/>
      <c r="EX32" s="17"/>
      <c r="EY32" s="17"/>
      <c r="EZ32" s="17"/>
      <c r="FA32" s="17"/>
      <c r="FB32" s="17"/>
    </row>
    <row r="33" spans="1:158" x14ac:dyDescent="0.25">
      <c r="A33" s="10">
        <v>1.1200000000000001</v>
      </c>
      <c r="B33" s="10">
        <v>0.50376299999999996</v>
      </c>
      <c r="C33" s="10">
        <v>0.47773700000000002</v>
      </c>
      <c r="D33" s="10">
        <v>0.49704100000000001</v>
      </c>
      <c r="E33" s="10">
        <v>0.55177500000000002</v>
      </c>
      <c r="F33" s="10">
        <v>0.437718</v>
      </c>
      <c r="G33" s="10">
        <v>0.56147100000000005</v>
      </c>
      <c r="H33" s="10">
        <v>0.61696200000000001</v>
      </c>
      <c r="I33" s="10">
        <v>0.35179300000000002</v>
      </c>
      <c r="J33" s="10">
        <v>0.26782899999999998</v>
      </c>
      <c r="K33" s="10">
        <v>0.555315</v>
      </c>
      <c r="L33" s="10">
        <v>0.30970300000000001</v>
      </c>
      <c r="M33" s="10">
        <v>0.64631000000000005</v>
      </c>
      <c r="N33" s="10">
        <v>0.54301600000000005</v>
      </c>
      <c r="O33" s="10">
        <v>0.63138899999999998</v>
      </c>
      <c r="P33" s="10">
        <v>0.60317200000000004</v>
      </c>
      <c r="Q33" s="10">
        <v>0.38421899999999998</v>
      </c>
      <c r="R33" s="10">
        <v>0.52133200000000002</v>
      </c>
      <c r="S33" s="10">
        <v>0.30002600000000001</v>
      </c>
      <c r="T33" s="10">
        <v>0.497</v>
      </c>
      <c r="U33" s="10">
        <v>0.35965599999999998</v>
      </c>
      <c r="V33" s="10">
        <v>0.55824099999999999</v>
      </c>
      <c r="W33" s="10">
        <v>0.51155300000000004</v>
      </c>
      <c r="X33" s="10">
        <v>0.439691</v>
      </c>
      <c r="Y33" s="10">
        <v>0.12750800000000001</v>
      </c>
      <c r="Z33" s="10">
        <v>0.37445299999999998</v>
      </c>
      <c r="AA33" s="10">
        <v>0.74905200000000005</v>
      </c>
      <c r="AB33" s="10">
        <v>0.51014700000000002</v>
      </c>
      <c r="AC33" s="10">
        <v>0.16548499999999999</v>
      </c>
      <c r="AD33" s="10">
        <v>-4.3929999999999997E-2</v>
      </c>
      <c r="AE33" s="10">
        <v>-4.3400000000000001E-3</v>
      </c>
      <c r="AF33" s="10">
        <v>0.181476</v>
      </c>
      <c r="AG33" s="10">
        <v>0.44050800000000001</v>
      </c>
      <c r="AH33" s="17"/>
      <c r="AI33" s="10">
        <v>1.1200000000000001</v>
      </c>
      <c r="AJ33" s="10">
        <v>0.37285699999999999</v>
      </c>
      <c r="AK33" s="10">
        <v>0.51402300000000001</v>
      </c>
      <c r="AL33" s="10">
        <v>0.38658799999999999</v>
      </c>
      <c r="AM33" s="10">
        <v>0.359456</v>
      </c>
      <c r="AN33" s="10">
        <v>0.20282500000000001</v>
      </c>
      <c r="AO33" s="10">
        <v>0.473491</v>
      </c>
      <c r="AP33" s="10">
        <v>0.84689300000000001</v>
      </c>
      <c r="AQ33" s="10">
        <v>0.40471299999999999</v>
      </c>
      <c r="AR33" s="10">
        <v>0.28200199999999997</v>
      </c>
      <c r="AS33" s="10">
        <v>0.23056399999999999</v>
      </c>
      <c r="AT33" s="10">
        <v>0.72201599999999999</v>
      </c>
      <c r="AU33" s="10">
        <v>0.59368100000000001</v>
      </c>
      <c r="AV33" s="10">
        <v>0.70396700000000001</v>
      </c>
      <c r="AW33" s="10">
        <v>-6.2460000000000002E-2</v>
      </c>
      <c r="AX33" s="10">
        <v>0.78287799999999996</v>
      </c>
      <c r="AY33" s="10">
        <v>0.49724000000000002</v>
      </c>
      <c r="AZ33" s="10">
        <v>0.39653100000000002</v>
      </c>
      <c r="BA33" s="10">
        <v>0.29560599999999998</v>
      </c>
      <c r="BB33" s="10">
        <v>0.245055</v>
      </c>
      <c r="BC33" s="10">
        <v>0.36302800000000002</v>
      </c>
      <c r="BD33" s="10">
        <v>0.41107199999999999</v>
      </c>
      <c r="BE33" s="10">
        <v>0.19845499999999999</v>
      </c>
      <c r="BF33" s="10">
        <v>0.93461300000000003</v>
      </c>
      <c r="BG33" s="10">
        <v>0.31592199999999998</v>
      </c>
      <c r="BH33" s="10">
        <v>0.17407300000000001</v>
      </c>
      <c r="BI33" s="10">
        <v>0.27195799999999998</v>
      </c>
      <c r="BJ33" s="10">
        <v>0.13666300000000001</v>
      </c>
      <c r="BK33" s="10">
        <v>0.225776</v>
      </c>
      <c r="BL33" s="10">
        <v>0.106986</v>
      </c>
      <c r="BM33" s="10">
        <v>0.219776</v>
      </c>
      <c r="BN33" s="10">
        <v>0.18187500000000001</v>
      </c>
      <c r="BO33" s="10">
        <v>0.61320600000000003</v>
      </c>
      <c r="BP33" s="17"/>
      <c r="BQ33" s="10">
        <v>1.1200000000000001</v>
      </c>
      <c r="BR33" s="10">
        <v>0.78989500000000001</v>
      </c>
      <c r="BS33" s="10">
        <v>0.68142100000000005</v>
      </c>
      <c r="BT33" s="10">
        <v>0.33544099999999999</v>
      </c>
      <c r="BU33" s="10">
        <v>0.33344000000000001</v>
      </c>
      <c r="BV33" s="10">
        <v>0.44931100000000002</v>
      </c>
      <c r="BW33" s="10">
        <v>0.47759499999999999</v>
      </c>
      <c r="BX33" s="10">
        <v>0.24546000000000001</v>
      </c>
      <c r="BY33" s="10">
        <v>0.53644199999999997</v>
      </c>
      <c r="BZ33" s="10">
        <v>0.809616</v>
      </c>
      <c r="CA33" s="10">
        <v>0.69921699999999998</v>
      </c>
      <c r="CB33" s="10">
        <v>0.72495500000000002</v>
      </c>
      <c r="CC33" s="10">
        <v>0.41786099999999998</v>
      </c>
      <c r="CD33" s="10">
        <v>0.46125500000000003</v>
      </c>
      <c r="CE33" s="10">
        <v>0.44803199999999999</v>
      </c>
      <c r="CF33" s="10">
        <v>0.587171</v>
      </c>
      <c r="CG33" s="10">
        <v>0.36845</v>
      </c>
      <c r="CH33" s="10">
        <v>0.51925399999999999</v>
      </c>
      <c r="CI33" s="10">
        <v>0.55177500000000002</v>
      </c>
      <c r="CJ33" s="10">
        <v>0.64631000000000005</v>
      </c>
      <c r="CK33" s="10">
        <v>0.49589800000000001</v>
      </c>
      <c r="CL33" s="10">
        <v>0.29089399999999999</v>
      </c>
      <c r="CM33" s="10">
        <v>0.117898</v>
      </c>
      <c r="CN33" s="10">
        <v>0.429678</v>
      </c>
      <c r="CO33" s="10">
        <v>0.62976799999999999</v>
      </c>
      <c r="CP33" s="10">
        <v>-1.065E-2</v>
      </c>
      <c r="CQ33" s="10">
        <v>0.57928599999999997</v>
      </c>
      <c r="CR33" s="10">
        <v>0.59170500000000004</v>
      </c>
      <c r="CS33" s="10">
        <v>0.28839900000000002</v>
      </c>
      <c r="CT33" s="10">
        <v>0.37953300000000001</v>
      </c>
      <c r="CU33" s="10">
        <v>0.152337</v>
      </c>
      <c r="CV33" s="10">
        <v>0.25778400000000001</v>
      </c>
      <c r="CW33" s="10">
        <v>0.55173099999999997</v>
      </c>
      <c r="CX33" s="10">
        <v>0.257081</v>
      </c>
      <c r="CY33" s="10">
        <v>0.115922</v>
      </c>
      <c r="CZ33" s="10">
        <v>0.228462</v>
      </c>
      <c r="DA33" s="10">
        <v>0.43319999999999997</v>
      </c>
      <c r="DB33" s="10">
        <v>4.786E-2</v>
      </c>
      <c r="DC33" s="10">
        <v>0.19866400000000001</v>
      </c>
      <c r="DD33" s="10">
        <v>0.21909500000000001</v>
      </c>
      <c r="DE33" s="10">
        <v>0.443523</v>
      </c>
      <c r="DF33" s="10">
        <v>0.324295</v>
      </c>
      <c r="DG33" s="17"/>
      <c r="DH33" s="10">
        <v>1.1200000000000001</v>
      </c>
      <c r="DI33" s="10">
        <v>0.55791199999999996</v>
      </c>
      <c r="DJ33" s="10">
        <v>0.331895</v>
      </c>
      <c r="DK33" s="10">
        <v>0.33123599999999997</v>
      </c>
      <c r="DL33" s="10">
        <v>0.64593</v>
      </c>
      <c r="DM33" s="10">
        <v>0.35045100000000001</v>
      </c>
      <c r="DN33" s="10">
        <v>0.39599899999999999</v>
      </c>
      <c r="DO33" s="10">
        <v>0.30469400000000002</v>
      </c>
      <c r="DP33" s="10">
        <v>0.141767</v>
      </c>
      <c r="DQ33" s="10">
        <v>0.80101599999999995</v>
      </c>
      <c r="DR33" s="10">
        <v>0.38335799999999998</v>
      </c>
      <c r="DS33" s="10">
        <v>0.184174</v>
      </c>
      <c r="DT33" s="10">
        <v>3.3680000000000002E-2</v>
      </c>
      <c r="DU33" s="10">
        <v>0.16489599999999999</v>
      </c>
      <c r="DV33" s="10">
        <v>0.55177500000000002</v>
      </c>
      <c r="DW33" s="10">
        <v>0.64631000000000005</v>
      </c>
      <c r="DX33" s="10">
        <v>0.31463000000000002</v>
      </c>
      <c r="DY33" s="10">
        <v>0.201571</v>
      </c>
      <c r="DZ33" s="10">
        <v>0.35829699999999998</v>
      </c>
      <c r="EA33" s="10">
        <v>0.15114</v>
      </c>
      <c r="EB33" s="10">
        <v>0.29247699999999999</v>
      </c>
      <c r="EC33" s="10">
        <v>0.112375</v>
      </c>
      <c r="ED33" s="10">
        <v>0.18154600000000001</v>
      </c>
      <c r="EE33" s="10">
        <v>0.20713799999999999</v>
      </c>
      <c r="EF33" s="10">
        <v>0.55923500000000004</v>
      </c>
      <c r="EG33" s="10">
        <v>0.51976100000000003</v>
      </c>
      <c r="EH33" s="10">
        <v>0.45708799999999999</v>
      </c>
      <c r="EI33" s="10">
        <v>0.22505500000000001</v>
      </c>
      <c r="EJ33" s="10">
        <v>-4.0400000000000002E-3</v>
      </c>
      <c r="EK33" s="10">
        <v>3.8987000000000001E-2</v>
      </c>
      <c r="EL33" s="10">
        <v>4.4400000000000004E-3</v>
      </c>
      <c r="EM33" s="10">
        <v>0.16832900000000001</v>
      </c>
      <c r="EN33" s="10">
        <v>0.18606800000000001</v>
      </c>
      <c r="EO33" s="10">
        <v>8.6350999999999997E-2</v>
      </c>
      <c r="EP33" s="10">
        <v>0.20747399999999999</v>
      </c>
      <c r="EQ33" s="10">
        <v>1.5039999999999999E-3</v>
      </c>
      <c r="ER33" s="10">
        <v>3.3565999999999999E-2</v>
      </c>
      <c r="ES33" s="10">
        <v>7.5938000000000005E-2</v>
      </c>
      <c r="ET33" s="17"/>
      <c r="EU33" s="17"/>
      <c r="EV33" s="17"/>
      <c r="EW33" s="17"/>
      <c r="EX33" s="17"/>
      <c r="EY33" s="17"/>
      <c r="EZ33" s="17"/>
      <c r="FA33" s="17"/>
      <c r="FB33" s="17"/>
    </row>
    <row r="34" spans="1:158" x14ac:dyDescent="0.25">
      <c r="A34" s="10">
        <v>1.1599999999999999</v>
      </c>
      <c r="B34" s="10">
        <v>0.68096500000000004</v>
      </c>
      <c r="C34" s="10">
        <v>0.555508</v>
      </c>
      <c r="D34" s="10">
        <v>0.53503999999999996</v>
      </c>
      <c r="E34" s="10">
        <v>0.57444799999999996</v>
      </c>
      <c r="F34" s="10">
        <v>0.50548300000000002</v>
      </c>
      <c r="G34" s="10">
        <v>0.61821599999999999</v>
      </c>
      <c r="H34" s="10">
        <v>0.57288300000000003</v>
      </c>
      <c r="I34" s="10">
        <v>0.39207199999999998</v>
      </c>
      <c r="J34" s="10">
        <v>0.44034299999999998</v>
      </c>
      <c r="K34" s="10">
        <v>0.59356699999999996</v>
      </c>
      <c r="L34" s="10">
        <v>0.28031800000000001</v>
      </c>
      <c r="M34" s="10">
        <v>0.77221300000000004</v>
      </c>
      <c r="N34" s="10">
        <v>0.475632</v>
      </c>
      <c r="O34" s="10">
        <v>0.71498600000000001</v>
      </c>
      <c r="P34" s="10">
        <v>0.63844699999999999</v>
      </c>
      <c r="Q34" s="10">
        <v>0.47338999999999998</v>
      </c>
      <c r="R34" s="10">
        <v>0.70752599999999999</v>
      </c>
      <c r="S34" s="10">
        <v>0.33397199999999999</v>
      </c>
      <c r="T34" s="10">
        <v>0.51371900000000004</v>
      </c>
      <c r="U34" s="10">
        <v>0.39936500000000003</v>
      </c>
      <c r="V34" s="10">
        <v>0.55520099999999994</v>
      </c>
      <c r="W34" s="10">
        <v>0.43238900000000002</v>
      </c>
      <c r="X34" s="10">
        <v>0.400426</v>
      </c>
      <c r="Y34" s="10">
        <v>9.9009E-2</v>
      </c>
      <c r="Z34" s="10">
        <v>0.31226199999999998</v>
      </c>
      <c r="AA34" s="10">
        <v>0.70928000000000002</v>
      </c>
      <c r="AB34" s="10">
        <v>0.53180700000000003</v>
      </c>
      <c r="AC34" s="10">
        <v>0.310894</v>
      </c>
      <c r="AD34" s="10">
        <v>-3.6330000000000001E-2</v>
      </c>
      <c r="AE34" s="10">
        <v>-2.4399999999999999E-3</v>
      </c>
      <c r="AF34" s="10">
        <v>0.175396</v>
      </c>
      <c r="AG34" s="10">
        <v>0.45279399999999997</v>
      </c>
      <c r="AH34" s="17"/>
      <c r="AI34" s="10">
        <v>1.1599999999999999</v>
      </c>
      <c r="AJ34" s="10">
        <v>0.34676499999999999</v>
      </c>
      <c r="AK34" s="10">
        <v>0.626753</v>
      </c>
      <c r="AL34" s="10">
        <v>0.42813299999999999</v>
      </c>
      <c r="AM34" s="10">
        <v>0.46104000000000001</v>
      </c>
      <c r="AN34" s="10">
        <v>0.224991</v>
      </c>
      <c r="AO34" s="10">
        <v>0.59027399999999997</v>
      </c>
      <c r="AP34" s="10">
        <v>0.82738699999999998</v>
      </c>
      <c r="AQ34" s="10">
        <v>0.40800599999999998</v>
      </c>
      <c r="AR34" s="10">
        <v>0.35876000000000002</v>
      </c>
      <c r="AS34" s="10">
        <v>0.29288199999999998</v>
      </c>
      <c r="AT34" s="10">
        <v>0.77090800000000004</v>
      </c>
      <c r="AU34" s="10">
        <v>0.81838100000000003</v>
      </c>
      <c r="AV34" s="10">
        <v>0.79769699999999999</v>
      </c>
      <c r="AW34" s="10">
        <v>0.14805599999999999</v>
      </c>
      <c r="AX34" s="10">
        <v>0.92854000000000003</v>
      </c>
      <c r="AY34" s="10">
        <v>0.52257299999999995</v>
      </c>
      <c r="AZ34" s="10">
        <v>0.50343400000000005</v>
      </c>
      <c r="BA34" s="10">
        <v>0.356657</v>
      </c>
      <c r="BB34" s="10">
        <v>0.30939899999999998</v>
      </c>
      <c r="BC34" s="10">
        <v>0.48943799999999998</v>
      </c>
      <c r="BD34" s="10">
        <v>0.411325</v>
      </c>
      <c r="BE34" s="10">
        <v>0.30662499999999998</v>
      </c>
      <c r="BF34" s="10">
        <v>0.93385300000000004</v>
      </c>
      <c r="BG34" s="10">
        <v>0.31098300000000001</v>
      </c>
      <c r="BH34" s="10">
        <v>0.245004</v>
      </c>
      <c r="BI34" s="10">
        <v>0.29817700000000003</v>
      </c>
      <c r="BJ34" s="10">
        <v>0.105504</v>
      </c>
      <c r="BK34" s="10">
        <v>0.188031</v>
      </c>
      <c r="BL34" s="10">
        <v>0.12826499999999999</v>
      </c>
      <c r="BM34" s="10">
        <v>0.24441199999999999</v>
      </c>
      <c r="BN34" s="10">
        <v>0.21556700000000001</v>
      </c>
      <c r="BO34" s="10">
        <v>0.57229399999999997</v>
      </c>
      <c r="BP34" s="17"/>
      <c r="BQ34" s="10">
        <v>1.1599999999999999</v>
      </c>
      <c r="BR34" s="10">
        <v>0.80281400000000003</v>
      </c>
      <c r="BS34" s="10">
        <v>0.75969799999999998</v>
      </c>
      <c r="BT34" s="10">
        <v>0.40725899999999998</v>
      </c>
      <c r="BU34" s="10">
        <v>0.544713</v>
      </c>
      <c r="BV34" s="10">
        <v>0.49845600000000001</v>
      </c>
      <c r="BW34" s="10">
        <v>0.50888100000000003</v>
      </c>
      <c r="BX34" s="10">
        <v>0.23710000000000001</v>
      </c>
      <c r="BY34" s="10">
        <v>0.66437199999999996</v>
      </c>
      <c r="BZ34" s="10">
        <v>1.047742</v>
      </c>
      <c r="CA34" s="10">
        <v>0.77394799999999997</v>
      </c>
      <c r="CB34" s="10">
        <v>0.81995200000000001</v>
      </c>
      <c r="CC34" s="10">
        <v>0.591642</v>
      </c>
      <c r="CD34" s="10">
        <v>0.51977399999999996</v>
      </c>
      <c r="CE34" s="10">
        <v>0.61193299999999995</v>
      </c>
      <c r="CF34" s="10">
        <v>0.69407399999999997</v>
      </c>
      <c r="CG34" s="10">
        <v>0.420381</v>
      </c>
      <c r="CH34" s="10">
        <v>0.60082500000000005</v>
      </c>
      <c r="CI34" s="10">
        <v>0.57444799999999996</v>
      </c>
      <c r="CJ34" s="10">
        <v>0.77221300000000004</v>
      </c>
      <c r="CK34" s="10">
        <v>0.50603100000000001</v>
      </c>
      <c r="CL34" s="10">
        <v>0.232376</v>
      </c>
      <c r="CM34" s="10">
        <v>0.299786</v>
      </c>
      <c r="CN34" s="10">
        <v>0.55507499999999999</v>
      </c>
      <c r="CO34" s="10">
        <v>0.73971100000000001</v>
      </c>
      <c r="CP34" s="10">
        <v>7.0800000000000004E-3</v>
      </c>
      <c r="CQ34" s="10">
        <v>0.60208499999999998</v>
      </c>
      <c r="CR34" s="10">
        <v>0.54864000000000002</v>
      </c>
      <c r="CS34" s="10">
        <v>0.24736</v>
      </c>
      <c r="CT34" s="10">
        <v>0.45540399999999998</v>
      </c>
      <c r="CU34" s="10">
        <v>0.22010199999999999</v>
      </c>
      <c r="CV34" s="10">
        <v>0.25423800000000002</v>
      </c>
      <c r="CW34" s="10">
        <v>0.53222499999999995</v>
      </c>
      <c r="CX34" s="10">
        <v>0.246695</v>
      </c>
      <c r="CY34" s="10">
        <v>8.1089999999999995E-2</v>
      </c>
      <c r="CZ34" s="10">
        <v>0.21167900000000001</v>
      </c>
      <c r="DA34" s="10">
        <v>0.366068</v>
      </c>
      <c r="DB34" s="10">
        <v>9.4978000000000007E-2</v>
      </c>
      <c r="DC34" s="10">
        <v>0.171432</v>
      </c>
      <c r="DD34" s="10">
        <v>0.18704899999999999</v>
      </c>
      <c r="DE34" s="10">
        <v>0.36372500000000002</v>
      </c>
      <c r="DF34" s="10">
        <v>0.32315500000000003</v>
      </c>
      <c r="DG34" s="17"/>
      <c r="DH34" s="10">
        <v>1.1599999999999999</v>
      </c>
      <c r="DI34" s="10">
        <v>0.58425800000000006</v>
      </c>
      <c r="DJ34" s="10">
        <v>0.41751899999999997</v>
      </c>
      <c r="DK34" s="10">
        <v>0.37037500000000001</v>
      </c>
      <c r="DL34" s="10">
        <v>0.68544899999999997</v>
      </c>
      <c r="DM34" s="10">
        <v>0.39452900000000002</v>
      </c>
      <c r="DN34" s="10">
        <v>0.49074200000000001</v>
      </c>
      <c r="DO34" s="10">
        <v>0.302541</v>
      </c>
      <c r="DP34" s="10">
        <v>6.8430000000000005E-2</v>
      </c>
      <c r="DQ34" s="10">
        <v>0.86637399999999998</v>
      </c>
      <c r="DR34" s="10">
        <v>0.52648700000000004</v>
      </c>
      <c r="DS34" s="10">
        <v>0.131356</v>
      </c>
      <c r="DT34" s="10">
        <v>0.13095699999999999</v>
      </c>
      <c r="DU34" s="10">
        <v>0.12689700000000001</v>
      </c>
      <c r="DV34" s="10">
        <v>0.57444799999999996</v>
      </c>
      <c r="DW34" s="10">
        <v>0.77221300000000004</v>
      </c>
      <c r="DX34" s="10">
        <v>0.34477600000000003</v>
      </c>
      <c r="DY34" s="10">
        <v>0.15141299999999999</v>
      </c>
      <c r="DZ34" s="10">
        <v>0.31206600000000001</v>
      </c>
      <c r="EA34" s="10">
        <v>0.16000700000000001</v>
      </c>
      <c r="EB34" s="10">
        <v>0.25561800000000001</v>
      </c>
      <c r="EC34" s="10">
        <v>0.16329399999999999</v>
      </c>
      <c r="ED34" s="10">
        <v>0.23702400000000001</v>
      </c>
      <c r="EE34" s="10">
        <v>0.21815799999999999</v>
      </c>
      <c r="EF34" s="10">
        <v>0.54796199999999995</v>
      </c>
      <c r="EG34" s="10">
        <v>0.60259799999999997</v>
      </c>
      <c r="EH34" s="10">
        <v>0.52168599999999998</v>
      </c>
      <c r="EI34" s="10">
        <v>0.225878</v>
      </c>
      <c r="EJ34" s="10">
        <v>5.5840000000000004E-3</v>
      </c>
      <c r="EK34" s="10">
        <v>2.9804000000000001E-2</v>
      </c>
      <c r="EL34" s="10">
        <v>5.4470999999999999E-2</v>
      </c>
      <c r="EM34" s="10">
        <v>0.161109</v>
      </c>
      <c r="EN34" s="10">
        <v>0.190248</v>
      </c>
      <c r="EO34" s="10">
        <v>7.2798000000000002E-2</v>
      </c>
      <c r="EP34" s="10">
        <v>0.21032400000000001</v>
      </c>
      <c r="EQ34" s="10">
        <v>3.3675999999999998E-2</v>
      </c>
      <c r="ER34" s="10">
        <v>1.2475999999999999E-2</v>
      </c>
      <c r="ES34" s="10">
        <v>0.16517100000000001</v>
      </c>
      <c r="ET34" s="17"/>
      <c r="EU34" s="17"/>
      <c r="EV34" s="17"/>
      <c r="EW34" s="17"/>
      <c r="EX34" s="17"/>
      <c r="EY34" s="17"/>
      <c r="EZ34" s="17"/>
      <c r="FA34" s="17"/>
      <c r="FB34" s="17"/>
    </row>
    <row r="35" spans="1:158" x14ac:dyDescent="0.25">
      <c r="A35" s="10">
        <v>1.2</v>
      </c>
      <c r="B35" s="10">
        <v>0.80598099999999995</v>
      </c>
      <c r="C35" s="10">
        <v>0.67514099999999999</v>
      </c>
      <c r="D35" s="10">
        <v>0.65061899999999995</v>
      </c>
      <c r="E35" s="10">
        <v>0.65639800000000004</v>
      </c>
      <c r="F35" s="10">
        <v>0.61086600000000002</v>
      </c>
      <c r="G35" s="10">
        <v>0.74133199999999999</v>
      </c>
      <c r="H35" s="10">
        <v>0.602016</v>
      </c>
      <c r="I35" s="10">
        <v>0.45920299999999997</v>
      </c>
      <c r="J35" s="10">
        <v>0.58676600000000001</v>
      </c>
      <c r="K35" s="10">
        <v>0.58850100000000005</v>
      </c>
      <c r="L35" s="10">
        <v>0.36974099999999999</v>
      </c>
      <c r="M35" s="10">
        <v>0.96195399999999998</v>
      </c>
      <c r="N35" s="10">
        <v>0.51692400000000005</v>
      </c>
      <c r="O35" s="10">
        <v>0.81758299999999995</v>
      </c>
      <c r="P35" s="10">
        <v>0.73686399999999996</v>
      </c>
      <c r="Q35" s="10">
        <v>0.59295900000000001</v>
      </c>
      <c r="R35" s="10">
        <v>0.75059100000000001</v>
      </c>
      <c r="S35" s="10">
        <v>0.47304800000000002</v>
      </c>
      <c r="T35" s="10">
        <v>0.665968</v>
      </c>
      <c r="U35" s="10">
        <v>0.43179000000000001</v>
      </c>
      <c r="V35" s="10">
        <v>0.56381400000000004</v>
      </c>
      <c r="W35" s="10">
        <v>0.44454900000000003</v>
      </c>
      <c r="X35" s="10">
        <v>0.37699300000000002</v>
      </c>
      <c r="Y35" s="10">
        <v>0.12174500000000001</v>
      </c>
      <c r="Z35" s="10">
        <v>0.33784799999999998</v>
      </c>
      <c r="AA35" s="10">
        <v>0.70573399999999997</v>
      </c>
      <c r="AB35" s="10">
        <v>0.55827899999999997</v>
      </c>
      <c r="AC35" s="10">
        <v>0.37498500000000001</v>
      </c>
      <c r="AD35" s="10">
        <v>-6.8100000000000001E-3</v>
      </c>
      <c r="AE35" s="10">
        <v>-1.1180000000000001E-2</v>
      </c>
      <c r="AF35" s="10">
        <v>0.19616900000000001</v>
      </c>
      <c r="AG35" s="10">
        <v>0.46064699999999997</v>
      </c>
      <c r="AH35" s="17"/>
      <c r="AI35" s="10">
        <v>1.2</v>
      </c>
      <c r="AJ35" s="10">
        <v>0.31129899999999999</v>
      </c>
      <c r="AK35" s="10">
        <v>0.73365599999999997</v>
      </c>
      <c r="AL35" s="10">
        <v>0.41267999999999999</v>
      </c>
      <c r="AM35" s="10">
        <v>0.47902600000000001</v>
      </c>
      <c r="AN35" s="10">
        <v>0.26717000000000002</v>
      </c>
      <c r="AO35" s="10">
        <v>0.76962900000000001</v>
      </c>
      <c r="AP35" s="10">
        <v>0.84740000000000004</v>
      </c>
      <c r="AQ35" s="10">
        <v>0.36088799999999999</v>
      </c>
      <c r="AR35" s="10">
        <v>0.38155899999999998</v>
      </c>
      <c r="AS35" s="10">
        <v>0.30402899999999999</v>
      </c>
      <c r="AT35" s="10">
        <v>0.83626599999999995</v>
      </c>
      <c r="AU35" s="10">
        <v>0.91692499999999999</v>
      </c>
      <c r="AV35" s="10">
        <v>0.93347999999999998</v>
      </c>
      <c r="AW35" s="10">
        <v>0.33450400000000002</v>
      </c>
      <c r="AX35" s="10">
        <v>1.0607759999999999</v>
      </c>
      <c r="AY35" s="10">
        <v>0.63910299999999998</v>
      </c>
      <c r="AZ35" s="10">
        <v>0.64149699999999998</v>
      </c>
      <c r="BA35" s="10">
        <v>0.42530800000000002</v>
      </c>
      <c r="BB35" s="10">
        <v>0.36158400000000002</v>
      </c>
      <c r="BC35" s="10">
        <v>0.55352900000000005</v>
      </c>
      <c r="BD35" s="10">
        <v>0.38193899999999997</v>
      </c>
      <c r="BE35" s="10">
        <v>0.45355400000000001</v>
      </c>
      <c r="BF35" s="10">
        <v>0.87824800000000003</v>
      </c>
      <c r="BG35" s="10">
        <v>0.36025400000000002</v>
      </c>
      <c r="BH35" s="10">
        <v>0.44209100000000001</v>
      </c>
      <c r="BI35" s="10">
        <v>0.33655600000000002</v>
      </c>
      <c r="BJ35" s="10">
        <v>8.1058000000000005E-2</v>
      </c>
      <c r="BK35" s="10">
        <v>0.21007000000000001</v>
      </c>
      <c r="BL35" s="10">
        <v>0.15182399999999999</v>
      </c>
      <c r="BM35" s="10">
        <v>0.21629300000000001</v>
      </c>
      <c r="BN35" s="10">
        <v>0.32703100000000002</v>
      </c>
      <c r="BO35" s="10">
        <v>0.57938699999999999</v>
      </c>
      <c r="BP35" s="17"/>
      <c r="BQ35" s="10">
        <v>1.2</v>
      </c>
      <c r="BR35" s="10">
        <v>0.86867899999999998</v>
      </c>
      <c r="BS35" s="10">
        <v>0.93677299999999997</v>
      </c>
      <c r="BT35" s="10">
        <v>0.457924</v>
      </c>
      <c r="BU35" s="10">
        <v>0.67922899999999997</v>
      </c>
      <c r="BV35" s="10">
        <v>0.634239</v>
      </c>
      <c r="BW35" s="10">
        <v>0.56967900000000005</v>
      </c>
      <c r="BX35" s="10">
        <v>0.41822799999999999</v>
      </c>
      <c r="BY35" s="10">
        <v>0.71148999999999996</v>
      </c>
      <c r="BZ35" s="10">
        <v>1.227603</v>
      </c>
      <c r="CA35" s="10">
        <v>0.92999600000000004</v>
      </c>
      <c r="CB35" s="10">
        <v>0.96257400000000004</v>
      </c>
      <c r="CC35" s="10">
        <v>0.78847599999999995</v>
      </c>
      <c r="CD35" s="10">
        <v>0.60970400000000002</v>
      </c>
      <c r="CE35" s="10">
        <v>0.73099700000000001</v>
      </c>
      <c r="CF35" s="10">
        <v>0.84379000000000004</v>
      </c>
      <c r="CG35" s="10">
        <v>0.58377599999999996</v>
      </c>
      <c r="CH35" s="10">
        <v>0.65655699999999995</v>
      </c>
      <c r="CI35" s="10">
        <v>0.65639800000000004</v>
      </c>
      <c r="CJ35" s="10">
        <v>0.96195399999999998</v>
      </c>
      <c r="CK35" s="10">
        <v>0.53085700000000002</v>
      </c>
      <c r="CL35" s="10">
        <v>0.158911</v>
      </c>
      <c r="CM35" s="10">
        <v>0.42923499999999998</v>
      </c>
      <c r="CN35" s="10">
        <v>0.66881800000000002</v>
      </c>
      <c r="CO35" s="10">
        <v>0.965171</v>
      </c>
      <c r="CP35" s="10">
        <v>0.12589</v>
      </c>
      <c r="CQ35" s="10">
        <v>0.65477700000000005</v>
      </c>
      <c r="CR35" s="10">
        <v>0.57979899999999995</v>
      </c>
      <c r="CS35" s="10">
        <v>0.231907</v>
      </c>
      <c r="CT35" s="10">
        <v>0.49074200000000001</v>
      </c>
      <c r="CU35" s="10">
        <v>0.27393400000000001</v>
      </c>
      <c r="CV35" s="10">
        <v>0.31072899999999998</v>
      </c>
      <c r="CW35" s="10">
        <v>0.52817099999999995</v>
      </c>
      <c r="CX35" s="10">
        <v>0.195523</v>
      </c>
      <c r="CY35" s="10">
        <v>9.1538999999999995E-2</v>
      </c>
      <c r="CZ35" s="10">
        <v>0.17424999999999999</v>
      </c>
      <c r="DA35" s="10">
        <v>0.30413000000000001</v>
      </c>
      <c r="DB35" s="10">
        <v>0.13525699999999999</v>
      </c>
      <c r="DC35" s="10">
        <v>0.25262299999999999</v>
      </c>
      <c r="DD35" s="10">
        <v>0.199462</v>
      </c>
      <c r="DE35" s="10">
        <v>0.29254000000000002</v>
      </c>
      <c r="DF35" s="10">
        <v>0.28452300000000003</v>
      </c>
      <c r="DG35" s="17"/>
      <c r="DH35" s="10">
        <v>1.2</v>
      </c>
      <c r="DI35" s="10">
        <v>0.62301600000000001</v>
      </c>
      <c r="DJ35" s="10">
        <v>0.59687299999999999</v>
      </c>
      <c r="DK35" s="10">
        <v>0.50349699999999997</v>
      </c>
      <c r="DL35" s="10">
        <v>0.756633</v>
      </c>
      <c r="DM35" s="10">
        <v>0.38667600000000002</v>
      </c>
      <c r="DN35" s="10">
        <v>0.55078099999999997</v>
      </c>
      <c r="DO35" s="10">
        <v>0.40450399999999997</v>
      </c>
      <c r="DP35" s="10">
        <v>8.8189000000000003E-2</v>
      </c>
      <c r="DQ35" s="10">
        <v>1.037369</v>
      </c>
      <c r="DR35" s="10">
        <v>0.72281399999999996</v>
      </c>
      <c r="DS35" s="10">
        <v>7.7523999999999996E-2</v>
      </c>
      <c r="DT35" s="10">
        <v>0.25153999999999999</v>
      </c>
      <c r="DU35" s="10">
        <v>0.15134300000000001</v>
      </c>
      <c r="DV35" s="10">
        <v>0.65639800000000004</v>
      </c>
      <c r="DW35" s="10">
        <v>0.96195399999999998</v>
      </c>
      <c r="DX35" s="10">
        <v>0.37314900000000001</v>
      </c>
      <c r="DY35" s="10">
        <v>0.18485199999999999</v>
      </c>
      <c r="DZ35" s="10">
        <v>0.26076700000000003</v>
      </c>
      <c r="EA35" s="10">
        <v>0.14658099999999999</v>
      </c>
      <c r="EB35" s="10">
        <v>0.31211</v>
      </c>
      <c r="EC35" s="10">
        <v>0.207372</v>
      </c>
      <c r="ED35" s="10">
        <v>0.25805</v>
      </c>
      <c r="EE35" s="10">
        <v>0.179146</v>
      </c>
      <c r="EF35" s="10">
        <v>0.541883</v>
      </c>
      <c r="EG35" s="10">
        <v>0.69430199999999997</v>
      </c>
      <c r="EH35" s="10">
        <v>0.52548600000000001</v>
      </c>
      <c r="EI35" s="10">
        <v>0.20649799999999999</v>
      </c>
      <c r="EJ35" s="10">
        <v>3.0917E-2</v>
      </c>
      <c r="EK35" s="10">
        <v>-1.0059999999999999E-2</v>
      </c>
      <c r="EL35" s="10">
        <v>3.4458999999999997E-2</v>
      </c>
      <c r="EM35" s="10">
        <v>0.188975</v>
      </c>
      <c r="EN35" s="10">
        <v>0.2152</v>
      </c>
      <c r="EO35" s="10">
        <v>5.5160000000000001E-2</v>
      </c>
      <c r="EP35" s="10">
        <v>0.199684</v>
      </c>
      <c r="EQ35" s="10">
        <v>8.0352000000000007E-2</v>
      </c>
      <c r="ER35" s="10">
        <v>-1.3046E-2</v>
      </c>
      <c r="ES35" s="10">
        <v>0.19614100000000001</v>
      </c>
      <c r="ET35" s="17"/>
      <c r="EU35" s="17"/>
      <c r="EV35" s="17"/>
      <c r="EW35" s="17"/>
      <c r="EX35" s="17"/>
      <c r="EY35" s="17"/>
      <c r="EZ35" s="17"/>
      <c r="FA35" s="17"/>
      <c r="FB35" s="17"/>
    </row>
    <row r="36" spans="1:158" x14ac:dyDescent="0.25">
      <c r="A36" s="10">
        <v>1.24</v>
      </c>
      <c r="B36" s="10">
        <v>0.91440399999999999</v>
      </c>
      <c r="C36" s="10">
        <v>0.76545200000000002</v>
      </c>
      <c r="D36" s="10">
        <v>0.81287500000000001</v>
      </c>
      <c r="E36" s="10">
        <v>0.83043299999999998</v>
      </c>
      <c r="F36" s="10">
        <v>0.72878900000000002</v>
      </c>
      <c r="G36" s="10">
        <v>0.84747600000000001</v>
      </c>
      <c r="H36" s="10">
        <v>0.63418799999999997</v>
      </c>
      <c r="I36" s="10">
        <v>0.55698700000000001</v>
      </c>
      <c r="J36" s="10">
        <v>0.75573400000000002</v>
      </c>
      <c r="K36" s="10">
        <v>0.59698700000000005</v>
      </c>
      <c r="L36" s="10">
        <v>0.52528300000000006</v>
      </c>
      <c r="M36" s="10">
        <v>1.153214</v>
      </c>
      <c r="N36" s="10">
        <v>0.64232</v>
      </c>
      <c r="O36" s="10">
        <v>0.95767199999999997</v>
      </c>
      <c r="P36" s="10">
        <v>0.87163299999999999</v>
      </c>
      <c r="Q36" s="10">
        <v>0.66135699999999997</v>
      </c>
      <c r="R36" s="10">
        <v>0.79365699999999995</v>
      </c>
      <c r="S36" s="10">
        <v>0.62808299999999995</v>
      </c>
      <c r="T36" s="10">
        <v>0.79415100000000005</v>
      </c>
      <c r="U36" s="10">
        <v>0.50975099999999995</v>
      </c>
      <c r="V36" s="10">
        <v>0.65425199999999994</v>
      </c>
      <c r="W36" s="10">
        <v>0.48774099999999998</v>
      </c>
      <c r="X36" s="10">
        <v>0.33443400000000001</v>
      </c>
      <c r="Y36" s="10">
        <v>0.13377800000000001</v>
      </c>
      <c r="Z36" s="10">
        <v>0.367614</v>
      </c>
      <c r="AA36" s="10">
        <v>0.717893</v>
      </c>
      <c r="AB36" s="10">
        <v>0.51508699999999996</v>
      </c>
      <c r="AC36" s="10">
        <v>0.34939900000000002</v>
      </c>
      <c r="AD36" s="10">
        <v>4.8030999999999997E-2</v>
      </c>
      <c r="AE36" s="10">
        <v>-8.5800000000000008E-3</v>
      </c>
      <c r="AF36" s="10">
        <v>0.28217300000000001</v>
      </c>
      <c r="AG36" s="10">
        <v>0.48129300000000003</v>
      </c>
      <c r="AH36" s="17"/>
      <c r="AI36" s="10">
        <v>1.24</v>
      </c>
      <c r="AJ36" s="10">
        <v>0.46912100000000001</v>
      </c>
      <c r="AK36" s="10">
        <v>0.95354300000000003</v>
      </c>
      <c r="AL36" s="10">
        <v>0.48943799999999998</v>
      </c>
      <c r="AM36" s="10">
        <v>0.53881100000000004</v>
      </c>
      <c r="AN36" s="10">
        <v>0.36115399999999998</v>
      </c>
      <c r="AO36" s="10">
        <v>1.006742</v>
      </c>
      <c r="AP36" s="10">
        <v>1.007501</v>
      </c>
      <c r="AQ36" s="10">
        <v>0.33960800000000002</v>
      </c>
      <c r="AR36" s="10">
        <v>0.42411799999999999</v>
      </c>
      <c r="AS36" s="10">
        <v>0.45653100000000002</v>
      </c>
      <c r="AT36" s="10">
        <v>0.96064899999999998</v>
      </c>
      <c r="AU36" s="10">
        <v>0.87056599999999995</v>
      </c>
      <c r="AV36" s="10">
        <v>1.082435</v>
      </c>
      <c r="AW36" s="10">
        <v>0.55413699999999999</v>
      </c>
      <c r="AX36" s="10">
        <v>1.322208</v>
      </c>
      <c r="AY36" s="10">
        <v>0.74752600000000002</v>
      </c>
      <c r="AZ36" s="10">
        <v>0.761826</v>
      </c>
      <c r="BA36" s="10">
        <v>0.52283900000000005</v>
      </c>
      <c r="BB36" s="10">
        <v>0.39768300000000001</v>
      </c>
      <c r="BC36" s="10">
        <v>0.55935599999999996</v>
      </c>
      <c r="BD36" s="10">
        <v>0.33684700000000001</v>
      </c>
      <c r="BE36" s="10">
        <v>0.56476400000000004</v>
      </c>
      <c r="BF36" s="10">
        <v>0.86583500000000002</v>
      </c>
      <c r="BG36" s="10">
        <v>0.44803199999999999</v>
      </c>
      <c r="BH36" s="10">
        <v>0.46387699999999998</v>
      </c>
      <c r="BI36" s="10">
        <v>0.39076699999999998</v>
      </c>
      <c r="BJ36" s="10">
        <v>0.114244</v>
      </c>
      <c r="BK36" s="10">
        <v>0.20424400000000001</v>
      </c>
      <c r="BL36" s="10">
        <v>0.15613099999999999</v>
      </c>
      <c r="BM36" s="10">
        <v>0.13896500000000001</v>
      </c>
      <c r="BN36" s="10">
        <v>0.430641</v>
      </c>
      <c r="BO36" s="10">
        <v>0.54354199999999997</v>
      </c>
      <c r="BP36" s="17"/>
      <c r="BQ36" s="10">
        <v>1.24</v>
      </c>
      <c r="BR36" s="10">
        <v>0.96316900000000005</v>
      </c>
      <c r="BS36" s="10">
        <v>1.0690090000000001</v>
      </c>
      <c r="BT36" s="10">
        <v>0.50656299999999999</v>
      </c>
      <c r="BU36" s="10">
        <v>0.79221299999999995</v>
      </c>
      <c r="BV36" s="10">
        <v>0.80624700000000005</v>
      </c>
      <c r="BW36" s="10">
        <v>0.69722799999999996</v>
      </c>
      <c r="BX36" s="10">
        <v>0.59352899999999997</v>
      </c>
      <c r="BY36" s="10">
        <v>0.74442299999999995</v>
      </c>
      <c r="BZ36" s="10">
        <v>1.381119</v>
      </c>
      <c r="CA36" s="10">
        <v>1.197762</v>
      </c>
      <c r="CB36" s="10">
        <v>1.1143160000000001</v>
      </c>
      <c r="CC36" s="10">
        <v>0.99088299999999996</v>
      </c>
      <c r="CD36" s="10">
        <v>0.71483399999999997</v>
      </c>
      <c r="CE36" s="10">
        <v>0.87741899999999995</v>
      </c>
      <c r="CF36" s="10">
        <v>0.99882499999999996</v>
      </c>
      <c r="CG36" s="10">
        <v>0.72031900000000004</v>
      </c>
      <c r="CH36" s="10">
        <v>0.72064799999999996</v>
      </c>
      <c r="CI36" s="10">
        <v>0.83043299999999998</v>
      </c>
      <c r="CJ36" s="10">
        <v>1.153214</v>
      </c>
      <c r="CK36" s="10">
        <v>0.54884299999999997</v>
      </c>
      <c r="CL36" s="10">
        <v>0.17005799999999999</v>
      </c>
      <c r="CM36" s="10">
        <v>0.47989999999999999</v>
      </c>
      <c r="CN36" s="10">
        <v>0.78256099999999995</v>
      </c>
      <c r="CO36" s="10">
        <v>1.052821</v>
      </c>
      <c r="CP36" s="10">
        <v>0.19555500000000001</v>
      </c>
      <c r="CQ36" s="10">
        <v>0.64325100000000002</v>
      </c>
      <c r="CR36" s="10">
        <v>0.59601199999999999</v>
      </c>
      <c r="CS36" s="10">
        <v>0.32234400000000002</v>
      </c>
      <c r="CT36" s="10">
        <v>0.46806999999999999</v>
      </c>
      <c r="CU36" s="10">
        <v>0.28330699999999998</v>
      </c>
      <c r="CV36" s="10">
        <v>0.324156</v>
      </c>
      <c r="CW36" s="10">
        <v>0.45242700000000002</v>
      </c>
      <c r="CX36" s="10">
        <v>0.15068400000000001</v>
      </c>
      <c r="CY36" s="10">
        <v>0.116365</v>
      </c>
      <c r="CZ36" s="10">
        <v>0.15911400000000001</v>
      </c>
      <c r="DA36" s="10">
        <v>0.26309100000000002</v>
      </c>
      <c r="DB36" s="10">
        <v>0.12024700000000001</v>
      </c>
      <c r="DC36" s="10">
        <v>0.29948799999999998</v>
      </c>
      <c r="DD36" s="10">
        <v>0.23549800000000001</v>
      </c>
      <c r="DE36" s="10">
        <v>0.339532</v>
      </c>
      <c r="DF36" s="10">
        <v>0.24842400000000001</v>
      </c>
      <c r="DG36" s="17"/>
      <c r="DH36" s="10">
        <v>1.24</v>
      </c>
      <c r="DI36" s="10">
        <v>0.72536</v>
      </c>
      <c r="DJ36" s="10">
        <v>0.841839</v>
      </c>
      <c r="DK36" s="10">
        <v>0.72439699999999996</v>
      </c>
      <c r="DL36" s="10">
        <v>0.85238999999999998</v>
      </c>
      <c r="DM36" s="10">
        <v>0.39199600000000001</v>
      </c>
      <c r="DN36" s="10">
        <v>0.64349800000000001</v>
      </c>
      <c r="DO36" s="10">
        <v>0.54218699999999997</v>
      </c>
      <c r="DP36" s="10">
        <v>0.158107</v>
      </c>
      <c r="DQ36" s="10">
        <v>1.235976</v>
      </c>
      <c r="DR36" s="10">
        <v>0.930288</v>
      </c>
      <c r="DS36" s="10">
        <v>-6.1999999999999998E-3</v>
      </c>
      <c r="DT36" s="10">
        <v>0.36249599999999998</v>
      </c>
      <c r="DU36" s="10">
        <v>0.17008899999999999</v>
      </c>
      <c r="DV36" s="10">
        <v>0.83043299999999998</v>
      </c>
      <c r="DW36" s="10">
        <v>1.153214</v>
      </c>
      <c r="DX36" s="10">
        <v>0.45902599999999999</v>
      </c>
      <c r="DY36" s="10">
        <v>0.257936</v>
      </c>
      <c r="DZ36" s="10">
        <v>0.30003299999999999</v>
      </c>
      <c r="EA36" s="10">
        <v>0.191799</v>
      </c>
      <c r="EB36" s="10">
        <v>0.39824100000000001</v>
      </c>
      <c r="EC36" s="10">
        <v>0.28995700000000002</v>
      </c>
      <c r="ED36" s="10">
        <v>0.27096999999999999</v>
      </c>
      <c r="EE36" s="10">
        <v>0.21271100000000001</v>
      </c>
      <c r="EF36" s="10">
        <v>0.53415599999999996</v>
      </c>
      <c r="EG36" s="10">
        <v>0.75687400000000005</v>
      </c>
      <c r="EH36" s="10">
        <v>0.46063500000000002</v>
      </c>
      <c r="EI36" s="10">
        <v>0.207955</v>
      </c>
      <c r="EJ36" s="10">
        <v>7.4361999999999998E-2</v>
      </c>
      <c r="EK36" s="10">
        <v>-3.3500000000000001E-3</v>
      </c>
      <c r="EL36" s="10">
        <v>4.5225000000000001E-2</v>
      </c>
      <c r="EM36" s="10">
        <v>0.17136799999999999</v>
      </c>
      <c r="EN36" s="10">
        <v>0.245726</v>
      </c>
      <c r="EO36" s="10">
        <v>8.7997000000000006E-2</v>
      </c>
      <c r="EP36" s="10">
        <v>0.16675200000000001</v>
      </c>
      <c r="EQ36" s="10">
        <v>0.108471</v>
      </c>
      <c r="ER36" s="10">
        <v>-2.1468999999999999E-2</v>
      </c>
      <c r="ES36" s="10">
        <v>0.172898</v>
      </c>
      <c r="ET36" s="17"/>
      <c r="EU36" s="17"/>
      <c r="EV36" s="17"/>
      <c r="EW36" s="17"/>
      <c r="EX36" s="17"/>
      <c r="EY36" s="17"/>
      <c r="EZ36" s="17"/>
      <c r="FA36" s="17"/>
      <c r="FB36" s="17"/>
    </row>
    <row r="37" spans="1:158" x14ac:dyDescent="0.25">
      <c r="A37" s="10">
        <v>1.28</v>
      </c>
      <c r="B37" s="10">
        <v>1.0455000000000001</v>
      </c>
      <c r="C37" s="10">
        <v>0.84651600000000005</v>
      </c>
      <c r="D37" s="10">
        <v>1.0302910000000001</v>
      </c>
      <c r="E37" s="10">
        <v>1.0135879999999999</v>
      </c>
      <c r="F37" s="10">
        <v>0.84626900000000005</v>
      </c>
      <c r="G37" s="10">
        <v>0.930566</v>
      </c>
      <c r="H37" s="10">
        <v>0.74717100000000003</v>
      </c>
      <c r="I37" s="10">
        <v>0.68820999999999999</v>
      </c>
      <c r="J37" s="10">
        <v>0.905196</v>
      </c>
      <c r="K37" s="10">
        <v>0.59901400000000005</v>
      </c>
      <c r="L37" s="10">
        <v>0.74567700000000003</v>
      </c>
      <c r="M37" s="10">
        <v>1.3249690000000001</v>
      </c>
      <c r="N37" s="10">
        <v>0.67474599999999996</v>
      </c>
      <c r="O37" s="10">
        <v>1.191999</v>
      </c>
      <c r="P37" s="10">
        <v>1.0274289999999999</v>
      </c>
      <c r="Q37" s="10">
        <v>0.69606299999999999</v>
      </c>
      <c r="R37" s="10">
        <v>0.82025599999999999</v>
      </c>
      <c r="S37" s="10">
        <v>0.74815900000000002</v>
      </c>
      <c r="T37" s="10">
        <v>0.968692</v>
      </c>
      <c r="U37" s="10">
        <v>0.59322200000000003</v>
      </c>
      <c r="V37" s="10">
        <v>0.80396699999999999</v>
      </c>
      <c r="W37" s="10">
        <v>0.58641100000000002</v>
      </c>
      <c r="X37" s="10">
        <v>0.40245199999999998</v>
      </c>
      <c r="Y37" s="10">
        <v>0.103506</v>
      </c>
      <c r="Z37" s="10">
        <v>0.401306</v>
      </c>
      <c r="AA37" s="10">
        <v>0.69129399999999996</v>
      </c>
      <c r="AB37" s="10">
        <v>0.46530899999999997</v>
      </c>
      <c r="AC37" s="10">
        <v>0.25440200000000002</v>
      </c>
      <c r="AD37" s="10">
        <v>4.7650999999999999E-2</v>
      </c>
      <c r="AE37" s="10">
        <v>6.9000000000000006E-2</v>
      </c>
      <c r="AF37" s="10">
        <v>0.36817699999999998</v>
      </c>
      <c r="AG37" s="10">
        <v>0.46140700000000001</v>
      </c>
      <c r="AH37" s="17"/>
      <c r="AI37" s="10">
        <v>1.28</v>
      </c>
      <c r="AJ37" s="10">
        <v>0.67102200000000001</v>
      </c>
      <c r="AK37" s="10">
        <v>1.2448680000000001</v>
      </c>
      <c r="AL37" s="10">
        <v>0.56214200000000003</v>
      </c>
      <c r="AM37" s="10">
        <v>0.66116699999999995</v>
      </c>
      <c r="AN37" s="10">
        <v>0.46109099999999997</v>
      </c>
      <c r="AO37" s="10">
        <v>1.2942659999999999</v>
      </c>
      <c r="AP37" s="10">
        <v>1.2147220000000001</v>
      </c>
      <c r="AQ37" s="10">
        <v>0.50705699999999998</v>
      </c>
      <c r="AR37" s="10">
        <v>0.61841900000000005</v>
      </c>
      <c r="AS37" s="10">
        <v>0.66147100000000003</v>
      </c>
      <c r="AT37" s="10">
        <v>1.115178</v>
      </c>
      <c r="AU37" s="10">
        <v>0.91895099999999996</v>
      </c>
      <c r="AV37" s="10">
        <v>1.2835760000000001</v>
      </c>
      <c r="AW37" s="10">
        <v>0.68713299999999999</v>
      </c>
      <c r="AX37" s="10">
        <v>1.6611579999999999</v>
      </c>
      <c r="AY37" s="10">
        <v>0.88736199999999998</v>
      </c>
      <c r="AZ37" s="10">
        <v>0.90242199999999995</v>
      </c>
      <c r="BA37" s="10">
        <v>0.69813999999999998</v>
      </c>
      <c r="BB37" s="10">
        <v>0.48419400000000001</v>
      </c>
      <c r="BC37" s="10">
        <v>0.71413800000000005</v>
      </c>
      <c r="BD37" s="10">
        <v>0.41537800000000002</v>
      </c>
      <c r="BE37" s="10">
        <v>0.68940000000000001</v>
      </c>
      <c r="BF37" s="10">
        <v>0.82543</v>
      </c>
      <c r="BG37" s="10">
        <v>0.55721500000000002</v>
      </c>
      <c r="BH37" s="10">
        <v>0.41447899999999999</v>
      </c>
      <c r="BI37" s="10">
        <v>0.38114100000000001</v>
      </c>
      <c r="BJ37" s="10">
        <v>0.204427</v>
      </c>
      <c r="BK37" s="10">
        <v>0.16497800000000001</v>
      </c>
      <c r="BL37" s="10">
        <v>0.205403</v>
      </c>
      <c r="BM37" s="10">
        <v>0.126805</v>
      </c>
      <c r="BN37" s="10">
        <v>0.51753199999999999</v>
      </c>
      <c r="BO37" s="10">
        <v>0.51314300000000002</v>
      </c>
      <c r="BP37" s="17"/>
      <c r="BQ37" s="10">
        <v>1.28</v>
      </c>
      <c r="BR37" s="10">
        <v>1.1372040000000001</v>
      </c>
      <c r="BS37" s="10">
        <v>1.1224609999999999</v>
      </c>
      <c r="BT37" s="10">
        <v>0.60092599999999996</v>
      </c>
      <c r="BU37" s="10">
        <v>0.95130099999999995</v>
      </c>
      <c r="BV37" s="10">
        <v>0.96736200000000006</v>
      </c>
      <c r="BW37" s="10">
        <v>0.82439799999999996</v>
      </c>
      <c r="BX37" s="10">
        <v>0.73361799999999999</v>
      </c>
      <c r="BY37" s="10">
        <v>0.89008500000000002</v>
      </c>
      <c r="BZ37" s="10">
        <v>1.5594600000000001</v>
      </c>
      <c r="CA37" s="10">
        <v>1.5083390000000001</v>
      </c>
      <c r="CB37" s="10">
        <v>1.329896</v>
      </c>
      <c r="CC37" s="10">
        <v>1.257889</v>
      </c>
      <c r="CD37" s="10">
        <v>0.87620299999999995</v>
      </c>
      <c r="CE37" s="10">
        <v>0.99192199999999997</v>
      </c>
      <c r="CF37" s="10">
        <v>1.1926190000000001</v>
      </c>
      <c r="CG37" s="10">
        <v>0.75223799999999996</v>
      </c>
      <c r="CH37" s="10">
        <v>0.75054100000000001</v>
      </c>
      <c r="CI37" s="10">
        <v>1.0135879999999999</v>
      </c>
      <c r="CJ37" s="10">
        <v>1.3249690000000001</v>
      </c>
      <c r="CK37" s="10">
        <v>0.67271899999999996</v>
      </c>
      <c r="CL37" s="10">
        <v>0.28278700000000001</v>
      </c>
      <c r="CM37" s="10">
        <v>0.43911499999999998</v>
      </c>
      <c r="CN37" s="10">
        <v>0.90339700000000001</v>
      </c>
      <c r="CO37" s="10">
        <v>1.1204590000000001</v>
      </c>
      <c r="CP37" s="10">
        <v>0.27712599999999998</v>
      </c>
      <c r="CQ37" s="10">
        <v>0.647177</v>
      </c>
      <c r="CR37" s="10">
        <v>0.62717100000000003</v>
      </c>
      <c r="CS37" s="10">
        <v>0.47586000000000001</v>
      </c>
      <c r="CT37" s="10">
        <v>0.48187600000000003</v>
      </c>
      <c r="CU37" s="10">
        <v>0.26266099999999998</v>
      </c>
      <c r="CV37" s="10">
        <v>0.27640399999999998</v>
      </c>
      <c r="CW37" s="10">
        <v>0.41645500000000002</v>
      </c>
      <c r="CX37" s="10">
        <v>0.146125</v>
      </c>
      <c r="CY37" s="10">
        <v>0.115858</v>
      </c>
      <c r="CZ37" s="10">
        <v>0.14093800000000001</v>
      </c>
      <c r="DA37" s="10">
        <v>0.22420599999999999</v>
      </c>
      <c r="DB37" s="10">
        <v>8.1298999999999996E-2</v>
      </c>
      <c r="DC37" s="10">
        <v>0.31468699999999999</v>
      </c>
      <c r="DD37" s="10">
        <v>0.27729700000000002</v>
      </c>
      <c r="DE37" s="10">
        <v>0.34307900000000002</v>
      </c>
      <c r="DF37" s="10">
        <v>0.18357200000000001</v>
      </c>
      <c r="DG37" s="17"/>
      <c r="DH37" s="10">
        <v>1.28</v>
      </c>
      <c r="DI37" s="10">
        <v>0.89154199999999995</v>
      </c>
      <c r="DJ37" s="10">
        <v>1.0224599999999999</v>
      </c>
      <c r="DK37" s="10">
        <v>0.96036999999999995</v>
      </c>
      <c r="DL37" s="10">
        <v>0.96385299999999996</v>
      </c>
      <c r="DM37" s="10">
        <v>0.48521999999999998</v>
      </c>
      <c r="DN37" s="10">
        <v>0.70024299999999995</v>
      </c>
      <c r="DO37" s="10">
        <v>0.721414</v>
      </c>
      <c r="DP37" s="10">
        <v>0.27514300000000003</v>
      </c>
      <c r="DQ37" s="10">
        <v>1.3953180000000001</v>
      </c>
      <c r="DR37" s="10">
        <v>1.1527080000000001</v>
      </c>
      <c r="DS37" s="10">
        <v>2.2426000000000001E-2</v>
      </c>
      <c r="DT37" s="10">
        <v>0.51879799999999998</v>
      </c>
      <c r="DU37" s="10">
        <v>0.25280000000000002</v>
      </c>
      <c r="DV37" s="10">
        <v>1.0135879999999999</v>
      </c>
      <c r="DW37" s="10">
        <v>1.3249690000000001</v>
      </c>
      <c r="DX37" s="10">
        <v>0.50057200000000002</v>
      </c>
      <c r="DY37" s="10">
        <v>0.31873400000000002</v>
      </c>
      <c r="DZ37" s="10">
        <v>0.34031099999999997</v>
      </c>
      <c r="EA37" s="10">
        <v>0.24702399999999999</v>
      </c>
      <c r="EB37" s="10">
        <v>0.41610000000000003</v>
      </c>
      <c r="EC37" s="10">
        <v>0.34948800000000002</v>
      </c>
      <c r="ED37" s="10">
        <v>0.33404800000000001</v>
      </c>
      <c r="EE37" s="10">
        <v>0.32430100000000001</v>
      </c>
      <c r="EF37" s="10">
        <v>0.60572099999999995</v>
      </c>
      <c r="EG37" s="10">
        <v>0.75585999999999998</v>
      </c>
      <c r="EH37" s="10">
        <v>0.30737300000000001</v>
      </c>
      <c r="EI37" s="10">
        <v>0.17907600000000001</v>
      </c>
      <c r="EJ37" s="10">
        <v>0.10286099999999999</v>
      </c>
      <c r="EK37" s="10">
        <v>2.3281E-2</v>
      </c>
      <c r="EL37" s="10">
        <v>4.7125E-2</v>
      </c>
      <c r="EM37" s="10">
        <v>0.20493400000000001</v>
      </c>
      <c r="EN37" s="10">
        <v>0.240533</v>
      </c>
      <c r="EO37" s="10">
        <v>0.11842800000000001</v>
      </c>
      <c r="EP37" s="10">
        <v>0.12565000000000001</v>
      </c>
      <c r="EQ37" s="10">
        <v>0.13627300000000001</v>
      </c>
      <c r="ER37" s="10">
        <v>-2.6346000000000001E-2</v>
      </c>
      <c r="ES37" s="10">
        <v>0.12653900000000001</v>
      </c>
      <c r="ET37" s="17"/>
      <c r="EU37" s="17"/>
      <c r="EV37" s="17"/>
      <c r="EW37" s="17"/>
      <c r="EX37" s="17"/>
      <c r="EY37" s="17"/>
      <c r="EZ37" s="17"/>
      <c r="FA37" s="17"/>
      <c r="FB37" s="17"/>
    </row>
    <row r="38" spans="1:158" x14ac:dyDescent="0.25">
      <c r="A38" s="10">
        <v>1.32</v>
      </c>
      <c r="B38" s="10">
        <v>1.2377739999999999</v>
      </c>
      <c r="C38" s="10">
        <v>1.044554</v>
      </c>
      <c r="D38" s="10">
        <v>1.2431479999999999</v>
      </c>
      <c r="E38" s="10">
        <v>1.2822389999999999</v>
      </c>
      <c r="F38" s="10">
        <v>1.054883</v>
      </c>
      <c r="G38" s="10">
        <v>1.0425359999999999</v>
      </c>
      <c r="H38" s="10">
        <v>0.82392900000000002</v>
      </c>
      <c r="I38" s="10">
        <v>0.76496699999999995</v>
      </c>
      <c r="J38" s="10">
        <v>1.1405350000000001</v>
      </c>
      <c r="K38" s="10">
        <v>0.64461199999999996</v>
      </c>
      <c r="L38" s="10">
        <v>1.049668</v>
      </c>
      <c r="M38" s="10">
        <v>1.5560020000000001</v>
      </c>
      <c r="N38" s="10">
        <v>0.77708900000000003</v>
      </c>
      <c r="O38" s="10">
        <v>1.4197379999999999</v>
      </c>
      <c r="P38" s="10">
        <v>1.1628309999999999</v>
      </c>
      <c r="Q38" s="10">
        <v>0.77687399999999995</v>
      </c>
      <c r="R38" s="10">
        <v>0.78554999999999997</v>
      </c>
      <c r="S38" s="10">
        <v>0.88166199999999995</v>
      </c>
      <c r="T38" s="10">
        <v>1.1092880000000001</v>
      </c>
      <c r="U38" s="10">
        <v>0.71101899999999996</v>
      </c>
      <c r="V38" s="10">
        <v>0.87287199999999998</v>
      </c>
      <c r="W38" s="10">
        <v>0.743093</v>
      </c>
      <c r="X38" s="10">
        <v>0.491116</v>
      </c>
      <c r="Y38" s="10">
        <v>9.9451999999999999E-2</v>
      </c>
      <c r="Z38" s="10">
        <v>0.42815799999999998</v>
      </c>
      <c r="AA38" s="10">
        <v>0.68597399999999997</v>
      </c>
      <c r="AB38" s="10">
        <v>0.51192000000000004</v>
      </c>
      <c r="AC38" s="10">
        <v>0.161685</v>
      </c>
      <c r="AD38" s="10">
        <v>3.2071000000000002E-2</v>
      </c>
      <c r="AE38" s="10">
        <v>7.8815999999999997E-2</v>
      </c>
      <c r="AF38" s="10">
        <v>0.34626499999999999</v>
      </c>
      <c r="AG38" s="10">
        <v>0.42619499999999999</v>
      </c>
      <c r="AH38" s="17"/>
      <c r="AI38" s="10">
        <v>1.32</v>
      </c>
      <c r="AJ38" s="10">
        <v>0.88229500000000005</v>
      </c>
      <c r="AK38" s="10">
        <v>1.3892629999999999</v>
      </c>
      <c r="AL38" s="10">
        <v>0.66575200000000001</v>
      </c>
      <c r="AM38" s="10">
        <v>0.75439100000000003</v>
      </c>
      <c r="AN38" s="10">
        <v>0.64905800000000002</v>
      </c>
      <c r="AO38" s="10">
        <v>1.709214</v>
      </c>
      <c r="AP38" s="10">
        <v>1.446008</v>
      </c>
      <c r="AQ38" s="10">
        <v>0.698824</v>
      </c>
      <c r="AR38" s="10">
        <v>0.75698799999999999</v>
      </c>
      <c r="AS38" s="10">
        <v>0.78104099999999999</v>
      </c>
      <c r="AT38" s="10">
        <v>1.2694529999999999</v>
      </c>
      <c r="AU38" s="10">
        <v>1.0375080000000001</v>
      </c>
      <c r="AV38" s="10">
        <v>1.5569139999999999</v>
      </c>
      <c r="AW38" s="10">
        <v>0.84850199999999998</v>
      </c>
      <c r="AX38" s="10">
        <v>1.8982699999999999</v>
      </c>
      <c r="AY38" s="10">
        <v>1.013771</v>
      </c>
      <c r="AZ38" s="10">
        <v>1.0561910000000001</v>
      </c>
      <c r="BA38" s="10">
        <v>0.86178900000000003</v>
      </c>
      <c r="BB38" s="10">
        <v>0.64733600000000002</v>
      </c>
      <c r="BC38" s="10">
        <v>0.95581000000000005</v>
      </c>
      <c r="BD38" s="10">
        <v>0.63095800000000002</v>
      </c>
      <c r="BE38" s="10">
        <v>0.79655699999999996</v>
      </c>
      <c r="BF38" s="10">
        <v>0.79059800000000002</v>
      </c>
      <c r="BG38" s="10">
        <v>0.64144599999999996</v>
      </c>
      <c r="BH38" s="10">
        <v>0.465144</v>
      </c>
      <c r="BI38" s="10">
        <v>0.360875</v>
      </c>
      <c r="BJ38" s="10">
        <v>0.26079200000000002</v>
      </c>
      <c r="BK38" s="10">
        <v>0.17257800000000001</v>
      </c>
      <c r="BL38" s="10">
        <v>0.271901</v>
      </c>
      <c r="BM38" s="10">
        <v>0.113062</v>
      </c>
      <c r="BN38" s="10">
        <v>0.55882399999999999</v>
      </c>
      <c r="BO38" s="10">
        <v>0.49958999999999998</v>
      </c>
      <c r="BP38" s="17"/>
      <c r="BQ38" s="10">
        <v>1.32</v>
      </c>
      <c r="BR38" s="10">
        <v>1.2909729999999999</v>
      </c>
      <c r="BS38" s="10">
        <v>1.3192950000000001</v>
      </c>
      <c r="BT38" s="10">
        <v>0.734429</v>
      </c>
      <c r="BU38" s="10">
        <v>1.178534</v>
      </c>
      <c r="BV38" s="10">
        <v>1.0122009999999999</v>
      </c>
      <c r="BW38" s="10">
        <v>0.961067</v>
      </c>
      <c r="BX38" s="10">
        <v>0.87168100000000004</v>
      </c>
      <c r="BY38" s="10">
        <v>1.0702</v>
      </c>
      <c r="BZ38" s="10">
        <v>1.7986</v>
      </c>
      <c r="CA38" s="10">
        <v>1.7234119999999999</v>
      </c>
      <c r="CB38" s="10">
        <v>1.5994349999999999</v>
      </c>
      <c r="CC38" s="10">
        <v>1.5058940000000001</v>
      </c>
      <c r="CD38" s="10">
        <v>1.076837</v>
      </c>
      <c r="CE38" s="10">
        <v>1.212062</v>
      </c>
      <c r="CF38" s="10">
        <v>1.3922399999999999</v>
      </c>
      <c r="CG38" s="10">
        <v>0.84343500000000005</v>
      </c>
      <c r="CH38" s="10">
        <v>0.854657</v>
      </c>
      <c r="CI38" s="10">
        <v>1.2822389999999999</v>
      </c>
      <c r="CJ38" s="10">
        <v>1.5560020000000001</v>
      </c>
      <c r="CK38" s="10">
        <v>0.88196600000000003</v>
      </c>
      <c r="CL38" s="10">
        <v>0.55485899999999999</v>
      </c>
      <c r="CM38" s="10">
        <v>0.47154000000000001</v>
      </c>
      <c r="CN38" s="10">
        <v>1.067299</v>
      </c>
      <c r="CO38" s="10">
        <v>1.3449059999999999</v>
      </c>
      <c r="CP38" s="10">
        <v>0.39188200000000001</v>
      </c>
      <c r="CQ38" s="10">
        <v>0.77548700000000004</v>
      </c>
      <c r="CR38" s="10">
        <v>0.76523300000000005</v>
      </c>
      <c r="CS38" s="10">
        <v>0.58631</v>
      </c>
      <c r="CT38" s="10">
        <v>0.544574</v>
      </c>
      <c r="CU38" s="10">
        <v>0.33232499999999998</v>
      </c>
      <c r="CV38" s="10">
        <v>0.26589099999999999</v>
      </c>
      <c r="CW38" s="10">
        <v>0.46179999999999999</v>
      </c>
      <c r="CX38" s="10">
        <v>0.15942400000000001</v>
      </c>
      <c r="CY38" s="10">
        <v>0.14929700000000001</v>
      </c>
      <c r="CZ38" s="10">
        <v>0.13156499999999999</v>
      </c>
      <c r="DA38" s="10">
        <v>0.23142599999999999</v>
      </c>
      <c r="DB38" s="10">
        <v>7.1672E-2</v>
      </c>
      <c r="DC38" s="10">
        <v>0.39689200000000002</v>
      </c>
      <c r="DD38" s="10">
        <v>0.25905699999999998</v>
      </c>
      <c r="DE38" s="10">
        <v>0.35283199999999998</v>
      </c>
      <c r="DF38" s="10">
        <v>6.0836000000000001E-2</v>
      </c>
      <c r="DG38" s="17"/>
      <c r="DH38" s="10">
        <v>1.32</v>
      </c>
      <c r="DI38" s="10">
        <v>1.0876159999999999</v>
      </c>
      <c r="DJ38" s="10">
        <v>1.1926950000000001</v>
      </c>
      <c r="DK38" s="10">
        <v>1.0814600000000001</v>
      </c>
      <c r="DL38" s="10">
        <v>1.107742</v>
      </c>
      <c r="DM38" s="10">
        <v>0.622776</v>
      </c>
      <c r="DN38" s="10">
        <v>0.76458800000000005</v>
      </c>
      <c r="DO38" s="10">
        <v>0.91660200000000003</v>
      </c>
      <c r="DP38" s="10">
        <v>0.43423200000000001</v>
      </c>
      <c r="DQ38" s="10">
        <v>1.5718859999999999</v>
      </c>
      <c r="DR38" s="10">
        <v>1.319903</v>
      </c>
      <c r="DS38" s="10">
        <v>9.1583999999999999E-2</v>
      </c>
      <c r="DT38" s="10">
        <v>0.71385900000000002</v>
      </c>
      <c r="DU38" s="10">
        <v>0.36020999999999997</v>
      </c>
      <c r="DV38" s="10">
        <v>1.2822389999999999</v>
      </c>
      <c r="DW38" s="10">
        <v>1.5560020000000001</v>
      </c>
      <c r="DX38" s="10">
        <v>0.61912800000000001</v>
      </c>
      <c r="DY38" s="10">
        <v>0.47199600000000003</v>
      </c>
      <c r="DZ38" s="10">
        <v>0.38312299999999999</v>
      </c>
      <c r="EA38" s="10">
        <v>0.334928</v>
      </c>
      <c r="EB38" s="10">
        <v>0.49121100000000001</v>
      </c>
      <c r="EC38" s="10">
        <v>0.35708800000000002</v>
      </c>
      <c r="ED38" s="10">
        <v>0.424738</v>
      </c>
      <c r="EE38" s="10">
        <v>0.42259200000000002</v>
      </c>
      <c r="EF38" s="10">
        <v>0.63649999999999995</v>
      </c>
      <c r="EG38" s="10">
        <v>0.75434000000000001</v>
      </c>
      <c r="EH38" s="10">
        <v>0.17007</v>
      </c>
      <c r="EI38" s="10">
        <v>0.17907600000000001</v>
      </c>
      <c r="EJ38" s="10">
        <v>8.7471999999999994E-2</v>
      </c>
      <c r="EK38" s="10">
        <v>6.8780000000000004E-3</v>
      </c>
      <c r="EL38" s="10">
        <v>0.102603</v>
      </c>
      <c r="EM38" s="10">
        <v>0.22481999999999999</v>
      </c>
      <c r="EN38" s="10">
        <v>0.27663199999999999</v>
      </c>
      <c r="EO38" s="10">
        <v>0.14208200000000001</v>
      </c>
      <c r="EP38" s="10">
        <v>0.10753699999999999</v>
      </c>
      <c r="EQ38" s="10">
        <v>0.155083</v>
      </c>
      <c r="ER38" s="10">
        <v>-1.52E-2</v>
      </c>
      <c r="ES38" s="10">
        <v>0.12520899999999999</v>
      </c>
      <c r="ET38" s="17"/>
      <c r="EU38" s="17"/>
      <c r="EV38" s="17"/>
      <c r="EW38" s="17"/>
      <c r="EX38" s="17"/>
      <c r="EY38" s="17"/>
      <c r="EZ38" s="17"/>
      <c r="FA38" s="17"/>
      <c r="FB38" s="17"/>
    </row>
    <row r="39" spans="1:158" x14ac:dyDescent="0.25">
      <c r="A39" s="10">
        <v>1.36</v>
      </c>
      <c r="B39" s="10">
        <v>1.4514549999999999</v>
      </c>
      <c r="C39" s="10">
        <v>1.288189</v>
      </c>
      <c r="D39" s="10">
        <v>1.474561</v>
      </c>
      <c r="E39" s="10">
        <v>1.69364</v>
      </c>
      <c r="F39" s="10">
        <v>1.289399</v>
      </c>
      <c r="G39" s="10">
        <v>1.3680600000000001</v>
      </c>
      <c r="H39" s="10">
        <v>0.93361899999999998</v>
      </c>
      <c r="I39" s="10">
        <v>0.83893899999999999</v>
      </c>
      <c r="J39" s="10">
        <v>1.3596619999999999</v>
      </c>
      <c r="K39" s="10">
        <v>0.69173099999999998</v>
      </c>
      <c r="L39" s="10">
        <v>1.362778</v>
      </c>
      <c r="M39" s="10">
        <v>1.748783</v>
      </c>
      <c r="N39" s="10">
        <v>0.95441699999999996</v>
      </c>
      <c r="O39" s="10">
        <v>1.6748369999999999</v>
      </c>
      <c r="P39" s="10">
        <v>1.257638</v>
      </c>
      <c r="Q39" s="10">
        <v>0.87592400000000004</v>
      </c>
      <c r="R39" s="10">
        <v>0.81873600000000002</v>
      </c>
      <c r="S39" s="10">
        <v>0.96601899999999996</v>
      </c>
      <c r="T39" s="10">
        <v>1.223031</v>
      </c>
      <c r="U39" s="10">
        <v>0.86801700000000004</v>
      </c>
      <c r="V39" s="10">
        <v>1.0170140000000001</v>
      </c>
      <c r="W39" s="10">
        <v>0.89572200000000002</v>
      </c>
      <c r="X39" s="10">
        <v>0.51315500000000003</v>
      </c>
      <c r="Y39" s="10">
        <v>0.147901</v>
      </c>
      <c r="Z39" s="10">
        <v>0.50288900000000003</v>
      </c>
      <c r="AA39" s="10">
        <v>0.68078099999999997</v>
      </c>
      <c r="AB39" s="10">
        <v>0.52648700000000004</v>
      </c>
      <c r="AC39" s="10">
        <v>0.12520600000000001</v>
      </c>
      <c r="AD39" s="10">
        <v>4.3723999999999999E-2</v>
      </c>
      <c r="AE39" s="10">
        <v>6.3010000000000002E-3</v>
      </c>
      <c r="AF39" s="10">
        <v>0.26634000000000002</v>
      </c>
      <c r="AG39" s="10">
        <v>0.463814</v>
      </c>
      <c r="AH39" s="17"/>
      <c r="AI39" s="10">
        <v>1.36</v>
      </c>
      <c r="AJ39" s="10">
        <v>1.0231440000000001</v>
      </c>
      <c r="AK39" s="10">
        <v>1.556711</v>
      </c>
      <c r="AL39" s="10">
        <v>0.79773499999999997</v>
      </c>
      <c r="AM39" s="10">
        <v>0.77845699999999995</v>
      </c>
      <c r="AN39" s="10">
        <v>0.93303599999999998</v>
      </c>
      <c r="AO39" s="10">
        <v>2.0496829999999999</v>
      </c>
      <c r="AP39" s="10">
        <v>1.6780539999999999</v>
      </c>
      <c r="AQ39" s="10">
        <v>0.977989</v>
      </c>
      <c r="AR39" s="10">
        <v>0.86541100000000004</v>
      </c>
      <c r="AS39" s="10">
        <v>0.90517099999999995</v>
      </c>
      <c r="AT39" s="10">
        <v>1.462234</v>
      </c>
      <c r="AU39" s="10">
        <v>1.20065</v>
      </c>
      <c r="AV39" s="10">
        <v>1.839626</v>
      </c>
      <c r="AW39" s="10">
        <v>1.1094269999999999</v>
      </c>
      <c r="AX39" s="10">
        <v>2.1716090000000001</v>
      </c>
      <c r="AY39" s="10">
        <v>1.079129</v>
      </c>
      <c r="AZ39" s="10">
        <v>1.2494780000000001</v>
      </c>
      <c r="BA39" s="10">
        <v>1.0147969999999999</v>
      </c>
      <c r="BB39" s="10">
        <v>0.832897</v>
      </c>
      <c r="BC39" s="10">
        <v>1.2382679999999999</v>
      </c>
      <c r="BD39" s="10">
        <v>0.80423299999999998</v>
      </c>
      <c r="BE39" s="10">
        <v>0.96628499999999995</v>
      </c>
      <c r="BF39" s="10">
        <v>0.80085700000000004</v>
      </c>
      <c r="BG39" s="10">
        <v>0.67374500000000004</v>
      </c>
      <c r="BH39" s="10">
        <v>0.58876700000000004</v>
      </c>
      <c r="BI39" s="10">
        <v>0.41799999999999998</v>
      </c>
      <c r="BJ39" s="10">
        <v>0.25534600000000002</v>
      </c>
      <c r="BK39" s="10">
        <v>0.130019</v>
      </c>
      <c r="BL39" s="10">
        <v>0.36043799999999998</v>
      </c>
      <c r="BM39" s="10">
        <v>0.10799599999999999</v>
      </c>
      <c r="BN39" s="10">
        <v>0.476746</v>
      </c>
      <c r="BO39" s="10">
        <v>0.50224999999999997</v>
      </c>
      <c r="BP39" s="17"/>
      <c r="BQ39" s="10">
        <v>1.36</v>
      </c>
      <c r="BR39" s="10">
        <v>1.313266</v>
      </c>
      <c r="BS39" s="10">
        <v>1.624552</v>
      </c>
      <c r="BT39" s="10">
        <v>0.84804599999999997</v>
      </c>
      <c r="BU39" s="10">
        <v>1.3051969999999999</v>
      </c>
      <c r="BV39" s="10">
        <v>1.0626119999999999</v>
      </c>
      <c r="BW39" s="10">
        <v>1.152328</v>
      </c>
      <c r="BX39" s="10">
        <v>1.0039169999999999</v>
      </c>
      <c r="BY39" s="10">
        <v>1.3311249999999999</v>
      </c>
      <c r="BZ39" s="10">
        <v>2.0187400000000002</v>
      </c>
      <c r="CA39" s="10">
        <v>1.9519120000000001</v>
      </c>
      <c r="CB39" s="10">
        <v>1.9505440000000001</v>
      </c>
      <c r="CC39" s="10">
        <v>1.7830330000000001</v>
      </c>
      <c r="CD39" s="10">
        <v>1.294697</v>
      </c>
      <c r="CE39" s="10">
        <v>1.4334690000000001</v>
      </c>
      <c r="CF39" s="10">
        <v>1.546009</v>
      </c>
      <c r="CG39" s="10">
        <v>0.94831200000000004</v>
      </c>
      <c r="CH39" s="10">
        <v>1.024132</v>
      </c>
      <c r="CI39" s="10">
        <v>1.69364</v>
      </c>
      <c r="CJ39" s="10">
        <v>1.748783</v>
      </c>
      <c r="CK39" s="10">
        <v>1.0342150000000001</v>
      </c>
      <c r="CL39" s="10">
        <v>0.79551899999999998</v>
      </c>
      <c r="CM39" s="10">
        <v>0.63493500000000003</v>
      </c>
      <c r="CN39" s="10">
        <v>1.222334</v>
      </c>
      <c r="CO39" s="10">
        <v>1.525274</v>
      </c>
      <c r="CP39" s="10">
        <v>0.48257299999999997</v>
      </c>
      <c r="CQ39" s="10">
        <v>0.98599999999999999</v>
      </c>
      <c r="CR39" s="10">
        <v>0.933948</v>
      </c>
      <c r="CS39" s="10">
        <v>0.82772900000000005</v>
      </c>
      <c r="CT39" s="10">
        <v>0.63716499999999998</v>
      </c>
      <c r="CU39" s="10">
        <v>0.44467499999999999</v>
      </c>
      <c r="CV39" s="10">
        <v>0.20382600000000001</v>
      </c>
      <c r="CW39" s="10">
        <v>0.46281299999999997</v>
      </c>
      <c r="CX39" s="10">
        <v>0.14549100000000001</v>
      </c>
      <c r="CY39" s="10">
        <v>0.14144399999999999</v>
      </c>
      <c r="CZ39" s="10">
        <v>0.121115</v>
      </c>
      <c r="DA39" s="10">
        <v>0.28145700000000001</v>
      </c>
      <c r="DB39" s="10">
        <v>9.5611000000000002E-2</v>
      </c>
      <c r="DC39" s="10">
        <v>0.39524500000000001</v>
      </c>
      <c r="DD39" s="10">
        <v>0.26273000000000002</v>
      </c>
      <c r="DE39" s="10">
        <v>0.428956</v>
      </c>
      <c r="DF39" s="10">
        <v>-3.5934000000000001E-2</v>
      </c>
      <c r="DG39" s="17"/>
      <c r="DH39" s="10">
        <v>1.36</v>
      </c>
      <c r="DI39" s="10">
        <v>1.2689969999999999</v>
      </c>
      <c r="DJ39" s="10">
        <v>1.428795</v>
      </c>
      <c r="DK39" s="10">
        <v>1.1506179999999999</v>
      </c>
      <c r="DL39" s="10">
        <v>1.2602439999999999</v>
      </c>
      <c r="DM39" s="10">
        <v>0.94272599999999995</v>
      </c>
      <c r="DN39" s="10">
        <v>0.892517</v>
      </c>
      <c r="DO39" s="10">
        <v>1.0565640000000001</v>
      </c>
      <c r="DP39" s="10">
        <v>0.60396000000000005</v>
      </c>
      <c r="DQ39" s="10">
        <v>1.773533</v>
      </c>
      <c r="DR39" s="10">
        <v>1.4992570000000001</v>
      </c>
      <c r="DS39" s="10">
        <v>0.12717600000000001</v>
      </c>
      <c r="DT39" s="10">
        <v>0.82253600000000004</v>
      </c>
      <c r="DU39" s="10">
        <v>0.45014100000000001</v>
      </c>
      <c r="DV39" s="10">
        <v>1.69364</v>
      </c>
      <c r="DW39" s="10">
        <v>1.748783</v>
      </c>
      <c r="DX39" s="10">
        <v>0.77998999999999996</v>
      </c>
      <c r="DY39" s="10">
        <v>0.521648</v>
      </c>
      <c r="DZ39" s="10">
        <v>0.43340899999999999</v>
      </c>
      <c r="EA39" s="10">
        <v>0.40864600000000001</v>
      </c>
      <c r="EB39" s="10">
        <v>0.60495399999999999</v>
      </c>
      <c r="EC39" s="10">
        <v>0.45056499999999999</v>
      </c>
      <c r="ED39" s="10">
        <v>0.53873499999999996</v>
      </c>
      <c r="EE39" s="10">
        <v>0.54393499999999995</v>
      </c>
      <c r="EF39" s="10">
        <v>0.68463200000000002</v>
      </c>
      <c r="EG39" s="10">
        <v>0.81919200000000003</v>
      </c>
      <c r="EH39" s="10">
        <v>0.18729599999999999</v>
      </c>
      <c r="EI39" s="10">
        <v>0.17597299999999999</v>
      </c>
      <c r="EJ39" s="10">
        <v>5.0930000000000003E-2</v>
      </c>
      <c r="EK39" s="10">
        <v>2.5709999999999999E-3</v>
      </c>
      <c r="EL39" s="10">
        <v>0.17708099999999999</v>
      </c>
      <c r="EM39" s="10">
        <v>0.23330699999999999</v>
      </c>
      <c r="EN39" s="10">
        <v>0.31171700000000002</v>
      </c>
      <c r="EO39" s="10">
        <v>0.12786500000000001</v>
      </c>
      <c r="EP39" s="10">
        <v>0.10532</v>
      </c>
      <c r="EQ39" s="10">
        <v>0.16420299999999999</v>
      </c>
      <c r="ER39" s="10">
        <v>2.6029E-2</v>
      </c>
      <c r="ES39" s="10">
        <v>0.159915</v>
      </c>
      <c r="ET39" s="17"/>
      <c r="EU39" s="17"/>
      <c r="EV39" s="17"/>
      <c r="EW39" s="17"/>
      <c r="EX39" s="17"/>
      <c r="EY39" s="17"/>
      <c r="EZ39" s="17"/>
      <c r="FA39" s="17"/>
      <c r="FB39" s="17"/>
    </row>
    <row r="40" spans="1:158" x14ac:dyDescent="0.25">
      <c r="A40" s="10">
        <v>1.4</v>
      </c>
      <c r="B40" s="10">
        <v>1.6585479999999999</v>
      </c>
      <c r="C40" s="10">
        <v>1.5232760000000001</v>
      </c>
      <c r="D40" s="10">
        <v>1.695651</v>
      </c>
      <c r="E40" s="10">
        <v>2.087688</v>
      </c>
      <c r="F40" s="10">
        <v>1.555328</v>
      </c>
      <c r="G40" s="10">
        <v>1.7130890000000001</v>
      </c>
      <c r="H40" s="10">
        <v>1.166679</v>
      </c>
      <c r="I40" s="10">
        <v>0.946349</v>
      </c>
      <c r="J40" s="10">
        <v>1.53623</v>
      </c>
      <c r="K40" s="10">
        <v>0.82535999999999998</v>
      </c>
      <c r="L40" s="10">
        <v>1.629783</v>
      </c>
      <c r="M40" s="10">
        <v>2.0439069999999999</v>
      </c>
      <c r="N40" s="10">
        <v>1.2036899999999999</v>
      </c>
      <c r="O40" s="10">
        <v>1.842792</v>
      </c>
      <c r="P40" s="10">
        <v>1.391521</v>
      </c>
      <c r="Q40" s="10">
        <v>1.0345059999999999</v>
      </c>
      <c r="R40" s="10">
        <v>1.023423</v>
      </c>
      <c r="S40" s="10">
        <v>1.047844</v>
      </c>
      <c r="T40" s="10">
        <v>1.432531</v>
      </c>
      <c r="U40" s="10">
        <v>1.0124759999999999</v>
      </c>
      <c r="V40" s="10">
        <v>1.1619159999999999</v>
      </c>
      <c r="W40" s="10">
        <v>1.070516</v>
      </c>
      <c r="X40" s="10">
        <v>0.62436499999999995</v>
      </c>
      <c r="Y40" s="10">
        <v>0.24524099999999999</v>
      </c>
      <c r="Z40" s="10">
        <v>0.524169</v>
      </c>
      <c r="AA40" s="10">
        <v>0.69914699999999996</v>
      </c>
      <c r="AB40" s="10">
        <v>0.46986800000000001</v>
      </c>
      <c r="AC40" s="10">
        <v>0.118366</v>
      </c>
      <c r="AD40" s="10">
        <v>6.8296999999999997E-2</v>
      </c>
      <c r="AE40" s="10">
        <v>-3.2960000000000003E-2</v>
      </c>
      <c r="AF40" s="10">
        <v>0.17716999999999999</v>
      </c>
      <c r="AG40" s="10">
        <v>0.56970399999999999</v>
      </c>
      <c r="AH40" s="17"/>
      <c r="AI40" s="10">
        <v>1.4</v>
      </c>
      <c r="AJ40" s="10">
        <v>1.3058559999999999</v>
      </c>
      <c r="AK40" s="10">
        <v>1.6215630000000001</v>
      </c>
      <c r="AL40" s="10">
        <v>0.97430300000000003</v>
      </c>
      <c r="AM40" s="10">
        <v>0.91018600000000005</v>
      </c>
      <c r="AN40" s="10">
        <v>1.149756</v>
      </c>
      <c r="AO40" s="10">
        <v>2.2840090000000002</v>
      </c>
      <c r="AP40" s="10">
        <v>1.8753949999999999</v>
      </c>
      <c r="AQ40" s="10">
        <v>1.301739</v>
      </c>
      <c r="AR40" s="10">
        <v>1.0136069999999999</v>
      </c>
      <c r="AS40" s="10">
        <v>1.0931379999999999</v>
      </c>
      <c r="AT40" s="10">
        <v>1.673001</v>
      </c>
      <c r="AU40" s="10">
        <v>1.3103400000000001</v>
      </c>
      <c r="AV40" s="10">
        <v>2.0628060000000001</v>
      </c>
      <c r="AW40" s="10">
        <v>1.3680730000000001</v>
      </c>
      <c r="AX40" s="10">
        <v>2.3927619999999998</v>
      </c>
      <c r="AY40" s="10">
        <v>1.2567109999999999</v>
      </c>
      <c r="AZ40" s="10">
        <v>1.4080600000000001</v>
      </c>
      <c r="BA40" s="10">
        <v>1.1434869999999999</v>
      </c>
      <c r="BB40" s="10">
        <v>0.98805900000000002</v>
      </c>
      <c r="BC40" s="10">
        <v>1.39761</v>
      </c>
      <c r="BD40" s="10">
        <v>0.95268200000000003</v>
      </c>
      <c r="BE40" s="10">
        <v>1.23861</v>
      </c>
      <c r="BF40" s="10">
        <v>0.93296699999999999</v>
      </c>
      <c r="BG40" s="10">
        <v>0.76456199999999996</v>
      </c>
      <c r="BH40" s="10">
        <v>0.62600599999999995</v>
      </c>
      <c r="BI40" s="10">
        <v>0.48741099999999998</v>
      </c>
      <c r="BJ40" s="10">
        <v>0.243946</v>
      </c>
      <c r="BK40" s="10">
        <v>0.14091200000000001</v>
      </c>
      <c r="BL40" s="10">
        <v>0.39793000000000001</v>
      </c>
      <c r="BM40" s="10">
        <v>9.6026E-2</v>
      </c>
      <c r="BN40" s="10">
        <v>0.47927900000000001</v>
      </c>
      <c r="BO40" s="10">
        <v>0.58698700000000004</v>
      </c>
      <c r="BP40" s="17"/>
      <c r="BQ40" s="10">
        <v>1.4</v>
      </c>
      <c r="BR40" s="10">
        <v>1.465514</v>
      </c>
      <c r="BS40" s="10">
        <v>1.8527990000000001</v>
      </c>
      <c r="BT40" s="10">
        <v>0.915937</v>
      </c>
      <c r="BU40" s="10">
        <v>1.4034869999999999</v>
      </c>
      <c r="BV40" s="10">
        <v>1.199408</v>
      </c>
      <c r="BW40" s="10">
        <v>1.3224359999999999</v>
      </c>
      <c r="BX40" s="10">
        <v>1.1688320000000001</v>
      </c>
      <c r="BY40" s="10">
        <v>1.4671609999999999</v>
      </c>
      <c r="BZ40" s="10">
        <v>2.205187</v>
      </c>
      <c r="CA40" s="10">
        <v>2.2358899999999999</v>
      </c>
      <c r="CB40" s="10">
        <v>2.1998169999999999</v>
      </c>
      <c r="CC40" s="10">
        <v>2.0335719999999999</v>
      </c>
      <c r="CD40" s="10">
        <v>1.5738620000000001</v>
      </c>
      <c r="CE40" s="10">
        <v>1.6515820000000001</v>
      </c>
      <c r="CF40" s="10">
        <v>1.8712789999999999</v>
      </c>
      <c r="CG40" s="10">
        <v>1.1598390000000001</v>
      </c>
      <c r="CH40" s="10">
        <v>1.152822</v>
      </c>
      <c r="CI40" s="10">
        <v>2.087688</v>
      </c>
      <c r="CJ40" s="10">
        <v>2.0439069999999999</v>
      </c>
      <c r="CK40" s="10">
        <v>1.152771</v>
      </c>
      <c r="CL40" s="10">
        <v>1.0072989999999999</v>
      </c>
      <c r="CM40" s="10">
        <v>0.71372000000000002</v>
      </c>
      <c r="CN40" s="10">
        <v>1.3621700000000001</v>
      </c>
      <c r="CO40" s="10">
        <v>1.7142550000000001</v>
      </c>
      <c r="CP40" s="10">
        <v>0.56008999999999998</v>
      </c>
      <c r="CQ40" s="10">
        <v>1.2051270000000001</v>
      </c>
      <c r="CR40" s="10">
        <v>1.1001300000000001</v>
      </c>
      <c r="CS40" s="10">
        <v>1.0334289999999999</v>
      </c>
      <c r="CT40" s="10">
        <v>0.65173099999999995</v>
      </c>
      <c r="CU40" s="10">
        <v>0.60680400000000001</v>
      </c>
      <c r="CV40" s="10">
        <v>0.162407</v>
      </c>
      <c r="CW40" s="10">
        <v>0.45141399999999998</v>
      </c>
      <c r="CX40" s="10">
        <v>0.178424</v>
      </c>
      <c r="CY40" s="10">
        <v>0.119088</v>
      </c>
      <c r="CZ40" s="10">
        <v>0.159304</v>
      </c>
      <c r="DA40" s="10">
        <v>0.274364</v>
      </c>
      <c r="DB40" s="10">
        <v>0.15489</v>
      </c>
      <c r="DC40" s="10">
        <v>0.341667</v>
      </c>
      <c r="DD40" s="10">
        <v>0.26545400000000002</v>
      </c>
      <c r="DE40" s="10">
        <v>0.45124900000000001</v>
      </c>
      <c r="DF40" s="10">
        <v>-8.3558999999999994E-2</v>
      </c>
      <c r="DG40" s="17"/>
      <c r="DH40" s="10">
        <v>1.4</v>
      </c>
      <c r="DI40" s="10">
        <v>1.486604</v>
      </c>
      <c r="DJ40" s="10">
        <v>1.566351</v>
      </c>
      <c r="DK40" s="10">
        <v>1.240548</v>
      </c>
      <c r="DL40" s="10">
        <v>1.366895</v>
      </c>
      <c r="DM40" s="10">
        <v>1.2738229999999999</v>
      </c>
      <c r="DN40" s="10">
        <v>1.066298</v>
      </c>
      <c r="DO40" s="10">
        <v>1.2347790000000001</v>
      </c>
      <c r="DP40" s="10">
        <v>0.73974300000000004</v>
      </c>
      <c r="DQ40" s="10">
        <v>2.002033</v>
      </c>
      <c r="DR40" s="10">
        <v>1.652773</v>
      </c>
      <c r="DS40" s="10">
        <v>0.26029799999999997</v>
      </c>
      <c r="DT40" s="10">
        <v>0.91347999999999996</v>
      </c>
      <c r="DU40" s="10">
        <v>0.50853199999999998</v>
      </c>
      <c r="DV40" s="10">
        <v>2.087688</v>
      </c>
      <c r="DW40" s="10">
        <v>2.0439069999999999</v>
      </c>
      <c r="DX40" s="10">
        <v>0.87853300000000001</v>
      </c>
      <c r="DY40" s="10">
        <v>0.57421299999999997</v>
      </c>
      <c r="DZ40" s="10">
        <v>0.466721</v>
      </c>
      <c r="EA40" s="10">
        <v>0.45449800000000001</v>
      </c>
      <c r="EB40" s="10">
        <v>0.70679099999999995</v>
      </c>
      <c r="EC40" s="10">
        <v>0.53948200000000002</v>
      </c>
      <c r="ED40" s="10">
        <v>0.60992000000000002</v>
      </c>
      <c r="EE40" s="10">
        <v>0.61955199999999999</v>
      </c>
      <c r="EF40" s="10">
        <v>0.75822299999999998</v>
      </c>
      <c r="EG40" s="10">
        <v>1.015773</v>
      </c>
      <c r="EH40" s="10">
        <v>0.18375</v>
      </c>
      <c r="EI40" s="10">
        <v>0.159633</v>
      </c>
      <c r="EJ40" s="10">
        <v>2.6389999999999999E-3</v>
      </c>
      <c r="EK40" s="10">
        <v>-1.478E-2</v>
      </c>
      <c r="EL40" s="10">
        <v>0.14110900000000001</v>
      </c>
      <c r="EM40" s="10">
        <v>0.21607999999999999</v>
      </c>
      <c r="EN40" s="10">
        <v>0.26624500000000001</v>
      </c>
      <c r="EO40" s="10">
        <v>0.102342</v>
      </c>
      <c r="EP40" s="10">
        <v>0.15889900000000001</v>
      </c>
      <c r="EQ40" s="10">
        <v>0.13658999999999999</v>
      </c>
      <c r="ER40" s="10">
        <v>6.3711000000000004E-2</v>
      </c>
      <c r="ES40" s="10">
        <v>0.13413900000000001</v>
      </c>
      <c r="ET40" s="17"/>
      <c r="EU40" s="17"/>
      <c r="EV40" s="17"/>
      <c r="EW40" s="17"/>
      <c r="EX40" s="17"/>
      <c r="EY40" s="17"/>
      <c r="EZ40" s="17"/>
      <c r="FA40" s="17"/>
      <c r="FB40" s="17"/>
    </row>
    <row r="41" spans="1:158" x14ac:dyDescent="0.25">
      <c r="A41" s="10">
        <v>1.44</v>
      </c>
      <c r="B41" s="10">
        <v>1.860322</v>
      </c>
      <c r="C41" s="10">
        <v>1.769825</v>
      </c>
      <c r="D41" s="10">
        <v>1.9105350000000001</v>
      </c>
      <c r="E41" s="10">
        <v>2.406625</v>
      </c>
      <c r="F41" s="10">
        <v>1.709476</v>
      </c>
      <c r="G41" s="10">
        <v>1.9317089999999999</v>
      </c>
      <c r="H41" s="10">
        <v>1.445084</v>
      </c>
      <c r="I41" s="10">
        <v>1.166995</v>
      </c>
      <c r="J41" s="10">
        <v>1.7533300000000001</v>
      </c>
      <c r="K41" s="10">
        <v>0.89363199999999998</v>
      </c>
      <c r="L41" s="10">
        <v>1.8671489999999999</v>
      </c>
      <c r="M41" s="10">
        <v>2.3296589999999999</v>
      </c>
      <c r="N41" s="10">
        <v>1.466642</v>
      </c>
      <c r="O41" s="10">
        <v>2.056092</v>
      </c>
      <c r="P41" s="10">
        <v>1.5503560000000001</v>
      </c>
      <c r="Q41" s="10">
        <v>1.2356469999999999</v>
      </c>
      <c r="R41" s="10">
        <v>1.294988</v>
      </c>
      <c r="S41" s="10">
        <v>1.1200410000000001</v>
      </c>
      <c r="T41" s="10">
        <v>1.7664139999999999</v>
      </c>
      <c r="U41" s="10">
        <v>1.12033</v>
      </c>
      <c r="V41" s="10">
        <v>1.3407640000000001</v>
      </c>
      <c r="W41" s="10">
        <v>1.1719729999999999</v>
      </c>
      <c r="X41" s="10">
        <v>0.82069300000000001</v>
      </c>
      <c r="Y41" s="10">
        <v>0.31078899999999998</v>
      </c>
      <c r="Z41" s="10">
        <v>0.52720900000000004</v>
      </c>
      <c r="AA41" s="10">
        <v>0.69636100000000001</v>
      </c>
      <c r="AB41" s="10">
        <v>0.41337699999999999</v>
      </c>
      <c r="AC41" s="10">
        <v>0.13305900000000001</v>
      </c>
      <c r="AD41" s="10">
        <v>4.8791000000000001E-2</v>
      </c>
      <c r="AE41" s="10">
        <v>-2.904E-2</v>
      </c>
      <c r="AF41" s="10">
        <v>0.17602999999999999</v>
      </c>
      <c r="AG41" s="10">
        <v>0.70865299999999998</v>
      </c>
      <c r="AH41" s="17"/>
      <c r="AI41" s="10">
        <v>1.44</v>
      </c>
      <c r="AJ41" s="10">
        <v>1.5120629999999999</v>
      </c>
      <c r="AK41" s="10">
        <v>1.7021200000000001</v>
      </c>
      <c r="AL41" s="10">
        <v>1.1004590000000001</v>
      </c>
      <c r="AM41" s="10">
        <v>0.97554399999999997</v>
      </c>
      <c r="AN41" s="10">
        <v>1.3040320000000001</v>
      </c>
      <c r="AO41" s="10">
        <v>2.4664039999999998</v>
      </c>
      <c r="AP41" s="10">
        <v>1.995978</v>
      </c>
      <c r="AQ41" s="10">
        <v>1.494013</v>
      </c>
      <c r="AR41" s="10">
        <v>1.2595860000000001</v>
      </c>
      <c r="AS41" s="10">
        <v>1.342411</v>
      </c>
      <c r="AT41" s="10">
        <v>1.8143560000000001</v>
      </c>
      <c r="AU41" s="10">
        <v>1.42231</v>
      </c>
      <c r="AV41" s="10">
        <v>2.2505199999999999</v>
      </c>
      <c r="AW41" s="10">
        <v>1.4169639999999999</v>
      </c>
      <c r="AX41" s="10">
        <v>2.4424139999999999</v>
      </c>
      <c r="AY41" s="10">
        <v>1.3248549999999999</v>
      </c>
      <c r="AZ41" s="10">
        <v>1.562082</v>
      </c>
      <c r="BA41" s="10">
        <v>1.266856</v>
      </c>
      <c r="BB41" s="10">
        <v>1.1385339999999999</v>
      </c>
      <c r="BC41" s="10">
        <v>1.550872</v>
      </c>
      <c r="BD41" s="10">
        <v>1.008667</v>
      </c>
      <c r="BE41" s="10">
        <v>1.4351910000000001</v>
      </c>
      <c r="BF41" s="10">
        <v>1.0312570000000001</v>
      </c>
      <c r="BG41" s="10">
        <v>0.95062999999999998</v>
      </c>
      <c r="BH41" s="10">
        <v>0.821573</v>
      </c>
      <c r="BI41" s="10">
        <v>0.633073</v>
      </c>
      <c r="BJ41" s="10">
        <v>0.26269199999999998</v>
      </c>
      <c r="BK41" s="10">
        <v>0.21387</v>
      </c>
      <c r="BL41" s="10">
        <v>0.37209100000000001</v>
      </c>
      <c r="BM41" s="10">
        <v>0.109959</v>
      </c>
      <c r="BN41" s="10">
        <v>0.53146499999999997</v>
      </c>
      <c r="BO41" s="10">
        <v>0.57926100000000003</v>
      </c>
      <c r="BP41" s="17"/>
      <c r="BQ41" s="10">
        <v>1.44</v>
      </c>
      <c r="BR41" s="10">
        <v>1.580271</v>
      </c>
      <c r="BS41" s="10">
        <v>1.9442489999999999</v>
      </c>
      <c r="BT41" s="10">
        <v>0.94620899999999997</v>
      </c>
      <c r="BU41" s="10">
        <v>1.4371799999999999</v>
      </c>
      <c r="BV41" s="10">
        <v>1.429935</v>
      </c>
      <c r="BW41" s="10">
        <v>1.4768380000000001</v>
      </c>
      <c r="BX41" s="10">
        <v>1.3497060000000001</v>
      </c>
      <c r="BY41" s="10">
        <v>1.5933170000000001</v>
      </c>
      <c r="BZ41" s="10">
        <v>2.3315969999999999</v>
      </c>
      <c r="CA41" s="10">
        <v>2.4887090000000001</v>
      </c>
      <c r="CB41" s="10">
        <v>2.3437060000000001</v>
      </c>
      <c r="CC41" s="10">
        <v>1.9910129999999999</v>
      </c>
      <c r="CD41" s="10">
        <v>1.657459</v>
      </c>
      <c r="CE41" s="10">
        <v>1.8382829999999999</v>
      </c>
      <c r="CF41" s="10">
        <v>2.1088979999999999</v>
      </c>
      <c r="CG41" s="10">
        <v>1.4068309999999999</v>
      </c>
      <c r="CH41" s="10">
        <v>1.238699</v>
      </c>
      <c r="CI41" s="10">
        <v>2.406625</v>
      </c>
      <c r="CJ41" s="10">
        <v>2.3296589999999999</v>
      </c>
      <c r="CK41" s="10">
        <v>1.263728</v>
      </c>
      <c r="CL41" s="10">
        <v>1.254291</v>
      </c>
      <c r="CM41" s="10">
        <v>0.75222500000000003</v>
      </c>
      <c r="CN41" s="10">
        <v>1.454634</v>
      </c>
      <c r="CO41" s="10">
        <v>1.8616900000000001</v>
      </c>
      <c r="CP41" s="10">
        <v>0.62772799999999995</v>
      </c>
      <c r="CQ41" s="10">
        <v>1.361429</v>
      </c>
      <c r="CR41" s="10">
        <v>1.1969000000000001</v>
      </c>
      <c r="CS41" s="10">
        <v>1.244956</v>
      </c>
      <c r="CT41" s="10">
        <v>0.72038199999999997</v>
      </c>
      <c r="CU41" s="10">
        <v>0.67279500000000003</v>
      </c>
      <c r="CV41" s="10">
        <v>0.28704299999999999</v>
      </c>
      <c r="CW41" s="10">
        <v>0.46053300000000003</v>
      </c>
      <c r="CX41" s="10">
        <v>0.22566900000000001</v>
      </c>
      <c r="CY41" s="10">
        <v>8.6915999999999993E-2</v>
      </c>
      <c r="CZ41" s="10">
        <v>0.192996</v>
      </c>
      <c r="DA41" s="10">
        <v>0.24523200000000001</v>
      </c>
      <c r="DB41" s="10">
        <v>0.180476</v>
      </c>
      <c r="DC41" s="10">
        <v>0.3347</v>
      </c>
      <c r="DD41" s="10">
        <v>0.316689</v>
      </c>
      <c r="DE41" s="10">
        <v>0.408057</v>
      </c>
      <c r="DF41" s="10">
        <v>-0.10027899999999999</v>
      </c>
      <c r="DG41" s="17"/>
      <c r="DH41" s="10">
        <v>1.44</v>
      </c>
      <c r="DI41" s="10">
        <v>1.649745</v>
      </c>
      <c r="DJ41" s="10">
        <v>1.7669840000000001</v>
      </c>
      <c r="DK41" s="10">
        <v>1.29742</v>
      </c>
      <c r="DL41" s="10">
        <v>1.366641</v>
      </c>
      <c r="DM41" s="10">
        <v>1.4597640000000001</v>
      </c>
      <c r="DN41" s="10">
        <v>1.311264</v>
      </c>
      <c r="DO41" s="10">
        <v>1.398174</v>
      </c>
      <c r="DP41" s="10">
        <v>0.87375199999999997</v>
      </c>
      <c r="DQ41" s="10">
        <v>2.211786</v>
      </c>
      <c r="DR41" s="10">
        <v>1.8128740000000001</v>
      </c>
      <c r="DS41" s="10">
        <v>0.45181300000000002</v>
      </c>
      <c r="DT41" s="10">
        <v>1.0913139999999999</v>
      </c>
      <c r="DU41" s="10">
        <v>0.63164900000000002</v>
      </c>
      <c r="DV41" s="10">
        <v>2.406625</v>
      </c>
      <c r="DW41" s="10">
        <v>2.3296589999999999</v>
      </c>
      <c r="DX41" s="10">
        <v>1.032049</v>
      </c>
      <c r="DY41" s="10">
        <v>0.67579699999999998</v>
      </c>
      <c r="DZ41" s="10">
        <v>0.53549899999999995</v>
      </c>
      <c r="EA41" s="10">
        <v>0.46083099999999999</v>
      </c>
      <c r="EB41" s="10">
        <v>0.78215599999999996</v>
      </c>
      <c r="EC41" s="10">
        <v>0.62662600000000002</v>
      </c>
      <c r="ED41" s="10">
        <v>0.67654400000000003</v>
      </c>
      <c r="EE41" s="10">
        <v>0.74165499999999995</v>
      </c>
      <c r="EF41" s="10">
        <v>0.814334</v>
      </c>
      <c r="EG41" s="10">
        <v>1.2789779999999999</v>
      </c>
      <c r="EH41" s="10">
        <v>0.18983</v>
      </c>
      <c r="EI41" s="10">
        <v>0.14994299999999999</v>
      </c>
      <c r="EJ41" s="10">
        <v>-3.8210000000000001E-2</v>
      </c>
      <c r="EK41" s="10">
        <v>-2.6199999999999999E-3</v>
      </c>
      <c r="EL41" s="10">
        <v>6.6251000000000004E-2</v>
      </c>
      <c r="EM41" s="10">
        <v>0.16642899999999999</v>
      </c>
      <c r="EN41" s="10">
        <v>0.158582</v>
      </c>
      <c r="EO41" s="10">
        <v>7.6122999999999996E-2</v>
      </c>
      <c r="EP41" s="10">
        <v>0.17200799999999999</v>
      </c>
      <c r="EQ41" s="10">
        <v>8.7887999999999994E-2</v>
      </c>
      <c r="ER41" s="10">
        <v>9.3224000000000001E-2</v>
      </c>
      <c r="ES41" s="10">
        <v>0.11165600000000001</v>
      </c>
      <c r="ET41" s="17"/>
      <c r="EU41" s="17"/>
      <c r="EV41" s="17"/>
      <c r="EW41" s="17"/>
      <c r="EX41" s="17"/>
      <c r="EY41" s="17"/>
      <c r="EZ41" s="17"/>
      <c r="FA41" s="17"/>
      <c r="FB41" s="17"/>
    </row>
    <row r="42" spans="1:158" x14ac:dyDescent="0.25">
      <c r="A42" s="10">
        <v>1.48</v>
      </c>
      <c r="B42" s="10">
        <v>2.0023110000000002</v>
      </c>
      <c r="C42" s="10">
        <v>1.9773620000000001</v>
      </c>
      <c r="D42" s="10">
        <v>2.0957789999999998</v>
      </c>
      <c r="E42" s="10">
        <v>2.625372</v>
      </c>
      <c r="F42" s="10">
        <v>1.838292</v>
      </c>
      <c r="G42" s="10">
        <v>2.0674920000000001</v>
      </c>
      <c r="H42" s="10">
        <v>1.661424</v>
      </c>
      <c r="I42" s="10">
        <v>1.4360269999999999</v>
      </c>
      <c r="J42" s="10">
        <v>1.9032990000000001</v>
      </c>
      <c r="K42" s="10">
        <v>0.95468299999999995</v>
      </c>
      <c r="L42" s="10">
        <v>1.9623999999999999</v>
      </c>
      <c r="M42" s="10">
        <v>2.6118640000000002</v>
      </c>
      <c r="N42" s="10">
        <v>1.6237029999999999</v>
      </c>
      <c r="O42" s="10">
        <v>2.2212610000000002</v>
      </c>
      <c r="P42" s="10">
        <v>1.6789190000000001</v>
      </c>
      <c r="Q42" s="10">
        <v>1.4337470000000001</v>
      </c>
      <c r="R42" s="10">
        <v>1.506262</v>
      </c>
      <c r="S42" s="10">
        <v>1.262157</v>
      </c>
      <c r="T42" s="10">
        <v>1.9647680000000001</v>
      </c>
      <c r="U42" s="10">
        <v>1.22926</v>
      </c>
      <c r="V42" s="10">
        <v>1.5054259999999999</v>
      </c>
      <c r="W42" s="10">
        <v>1.308136</v>
      </c>
      <c r="X42" s="10">
        <v>0.99840099999999998</v>
      </c>
      <c r="Y42" s="10">
        <v>0.32801599999999997</v>
      </c>
      <c r="Z42" s="10">
        <v>0.41473199999999999</v>
      </c>
      <c r="AA42" s="10">
        <v>0.76881200000000005</v>
      </c>
      <c r="AB42" s="10">
        <v>0.39285700000000001</v>
      </c>
      <c r="AC42" s="10">
        <v>0.22450999999999999</v>
      </c>
      <c r="AD42" s="10">
        <v>6.0697000000000001E-2</v>
      </c>
      <c r="AE42" s="10">
        <v>-2.2009999999999998E-2</v>
      </c>
      <c r="AF42" s="10">
        <v>0.216055</v>
      </c>
      <c r="AG42" s="10">
        <v>0.73930600000000002</v>
      </c>
      <c r="AH42" s="17"/>
      <c r="AI42" s="10">
        <v>1.48</v>
      </c>
      <c r="AJ42" s="10">
        <v>1.6701379999999999</v>
      </c>
      <c r="AK42" s="10">
        <v>1.8176369999999999</v>
      </c>
      <c r="AL42" s="10">
        <v>1.2924800000000001</v>
      </c>
      <c r="AM42" s="10">
        <v>1.092581</v>
      </c>
      <c r="AN42" s="10">
        <v>1.4836400000000001</v>
      </c>
      <c r="AO42" s="10">
        <v>2.58724</v>
      </c>
      <c r="AP42" s="10">
        <v>2.109721</v>
      </c>
      <c r="AQ42" s="10">
        <v>1.630809</v>
      </c>
      <c r="AR42" s="10">
        <v>1.535711</v>
      </c>
      <c r="AS42" s="10">
        <v>1.558751</v>
      </c>
      <c r="AT42" s="10">
        <v>1.862995</v>
      </c>
      <c r="AU42" s="10">
        <v>1.5244</v>
      </c>
      <c r="AV42" s="10">
        <v>2.3320910000000001</v>
      </c>
      <c r="AW42" s="10">
        <v>1.483589</v>
      </c>
      <c r="AX42" s="10">
        <v>2.4740799999999998</v>
      </c>
      <c r="AY42" s="10">
        <v>1.302816</v>
      </c>
      <c r="AZ42" s="10">
        <v>1.7163569999999999</v>
      </c>
      <c r="BA42" s="10">
        <v>1.453557</v>
      </c>
      <c r="BB42" s="10">
        <v>1.3210550000000001</v>
      </c>
      <c r="BC42" s="10">
        <v>1.7264269999999999</v>
      </c>
      <c r="BD42" s="10">
        <v>1.2136070000000001</v>
      </c>
      <c r="BE42" s="10">
        <v>1.6147990000000001</v>
      </c>
      <c r="BF42" s="10">
        <v>1.1992119999999999</v>
      </c>
      <c r="BG42" s="10">
        <v>1.095912</v>
      </c>
      <c r="BH42" s="10">
        <v>1.013341</v>
      </c>
      <c r="BI42" s="10">
        <v>0.76784300000000005</v>
      </c>
      <c r="BJ42" s="10">
        <v>0.31361099999999997</v>
      </c>
      <c r="BK42" s="10">
        <v>0.20905699999999999</v>
      </c>
      <c r="BL42" s="10">
        <v>0.37601800000000002</v>
      </c>
      <c r="BM42" s="10">
        <v>0.110972</v>
      </c>
      <c r="BN42" s="10">
        <v>0.58111599999999997</v>
      </c>
      <c r="BO42" s="10">
        <v>0.56342800000000004</v>
      </c>
      <c r="BP42" s="17"/>
      <c r="BQ42" s="10">
        <v>1.48</v>
      </c>
      <c r="BR42" s="10">
        <v>1.7236530000000001</v>
      </c>
      <c r="BS42" s="10">
        <v>2.0443129999999998</v>
      </c>
      <c r="BT42" s="10">
        <v>0.99598799999999998</v>
      </c>
      <c r="BU42" s="10">
        <v>1.393861</v>
      </c>
      <c r="BV42" s="10">
        <v>1.5907960000000001</v>
      </c>
      <c r="BW42" s="10">
        <v>1.595521</v>
      </c>
      <c r="BX42" s="10">
        <v>1.4710490000000001</v>
      </c>
      <c r="BY42" s="10">
        <v>1.70174</v>
      </c>
      <c r="BZ42" s="10">
        <v>2.2371059999999998</v>
      </c>
      <c r="CA42" s="10">
        <v>2.543174</v>
      </c>
      <c r="CB42" s="10">
        <v>2.4825279999999998</v>
      </c>
      <c r="CC42" s="10">
        <v>1.9925330000000001</v>
      </c>
      <c r="CD42" s="10">
        <v>1.656952</v>
      </c>
      <c r="CE42" s="10">
        <v>1.9477199999999999</v>
      </c>
      <c r="CF42" s="10">
        <v>2.1783090000000001</v>
      </c>
      <c r="CG42" s="10">
        <v>1.541094</v>
      </c>
      <c r="CH42" s="10">
        <v>1.3790420000000001</v>
      </c>
      <c r="CI42" s="10">
        <v>2.625372</v>
      </c>
      <c r="CJ42" s="10">
        <v>2.6118640000000002</v>
      </c>
      <c r="CK42" s="10">
        <v>1.273101</v>
      </c>
      <c r="CL42" s="10">
        <v>1.4098329999999999</v>
      </c>
      <c r="CM42" s="10">
        <v>0.85254200000000002</v>
      </c>
      <c r="CN42" s="10">
        <v>1.4523539999999999</v>
      </c>
      <c r="CO42" s="10">
        <v>2.0106459999999999</v>
      </c>
      <c r="CP42" s="10">
        <v>0.88130699999999995</v>
      </c>
      <c r="CQ42" s="10">
        <v>1.5208980000000001</v>
      </c>
      <c r="CR42" s="10">
        <v>1.2427520000000001</v>
      </c>
      <c r="CS42" s="10">
        <v>1.407591</v>
      </c>
      <c r="CT42" s="10">
        <v>0.83691199999999999</v>
      </c>
      <c r="CU42" s="10">
        <v>0.743726</v>
      </c>
      <c r="CV42" s="10">
        <v>0.42421900000000001</v>
      </c>
      <c r="CW42" s="10">
        <v>0.43190800000000001</v>
      </c>
      <c r="CX42" s="10">
        <v>0.211863</v>
      </c>
      <c r="CY42" s="10">
        <v>4.9804000000000001E-2</v>
      </c>
      <c r="CZ42" s="10">
        <v>0.17849300000000001</v>
      </c>
      <c r="DA42" s="10">
        <v>0.17987400000000001</v>
      </c>
      <c r="DB42" s="10">
        <v>0.16514899999999999</v>
      </c>
      <c r="DC42" s="10">
        <v>0.33457399999999998</v>
      </c>
      <c r="DD42" s="10">
        <v>0.35259800000000002</v>
      </c>
      <c r="DE42" s="10">
        <v>0.41451700000000002</v>
      </c>
      <c r="DF42" s="10">
        <v>-6.3926999999999998E-2</v>
      </c>
      <c r="DG42" s="17"/>
      <c r="DH42" s="10">
        <v>1.48</v>
      </c>
      <c r="DI42" s="10">
        <v>1.894458</v>
      </c>
      <c r="DJ42" s="10">
        <v>1.880474</v>
      </c>
      <c r="DK42" s="10">
        <v>1.248148</v>
      </c>
      <c r="DL42" s="10">
        <v>1.3339620000000001</v>
      </c>
      <c r="DM42" s="10">
        <v>1.5443750000000001</v>
      </c>
      <c r="DN42" s="10">
        <v>1.5618030000000001</v>
      </c>
      <c r="DO42" s="10">
        <v>1.4390860000000001</v>
      </c>
      <c r="DP42" s="10">
        <v>0.94189599999999996</v>
      </c>
      <c r="DQ42" s="10">
        <v>2.297917</v>
      </c>
      <c r="DR42" s="10">
        <v>1.8521399999999999</v>
      </c>
      <c r="DS42" s="10">
        <v>0.69247199999999998</v>
      </c>
      <c r="DT42" s="10">
        <v>1.203031</v>
      </c>
      <c r="DU42" s="10">
        <v>0.74995199999999995</v>
      </c>
      <c r="DV42" s="10">
        <v>2.625372</v>
      </c>
      <c r="DW42" s="10">
        <v>2.6118640000000002</v>
      </c>
      <c r="DX42" s="10">
        <v>1.2281230000000001</v>
      </c>
      <c r="DY42" s="10">
        <v>0.75622800000000001</v>
      </c>
      <c r="DZ42" s="10">
        <v>0.59908399999999995</v>
      </c>
      <c r="EA42" s="10">
        <v>0.429672</v>
      </c>
      <c r="EB42" s="10">
        <v>0.84953999999999996</v>
      </c>
      <c r="EC42" s="10">
        <v>0.88020500000000002</v>
      </c>
      <c r="ED42" s="10">
        <v>0.80244700000000002</v>
      </c>
      <c r="EE42" s="10">
        <v>0.92278300000000002</v>
      </c>
      <c r="EF42" s="10">
        <v>0.92491100000000004</v>
      </c>
      <c r="EG42" s="10">
        <v>1.4368000000000001</v>
      </c>
      <c r="EH42" s="10">
        <v>0.150311</v>
      </c>
      <c r="EI42" s="10">
        <v>0.15792300000000001</v>
      </c>
      <c r="EJ42" s="10">
        <v>-6.2619999999999995E-2</v>
      </c>
      <c r="EK42" s="10">
        <v>2.0525999999999999E-2</v>
      </c>
      <c r="EL42" s="10">
        <v>5.5357999999999997E-2</v>
      </c>
      <c r="EM42" s="10">
        <v>0.185555</v>
      </c>
      <c r="EN42" s="10">
        <v>0.10170999999999999</v>
      </c>
      <c r="EO42" s="10">
        <v>9.4046000000000005E-2</v>
      </c>
      <c r="EP42" s="10">
        <v>0.163268</v>
      </c>
      <c r="EQ42" s="10">
        <v>8.8395000000000001E-2</v>
      </c>
      <c r="ER42" s="10">
        <v>3.2108999999999999E-2</v>
      </c>
      <c r="ES42" s="10">
        <v>0.108047</v>
      </c>
      <c r="ET42" s="17"/>
      <c r="EU42" s="17"/>
      <c r="EV42" s="17"/>
      <c r="EW42" s="17"/>
      <c r="EX42" s="17"/>
      <c r="EY42" s="17"/>
      <c r="EZ42" s="17"/>
      <c r="FA42" s="17"/>
      <c r="FB42" s="17"/>
    </row>
    <row r="43" spans="1:158" x14ac:dyDescent="0.25">
      <c r="A43" s="10">
        <v>1.52</v>
      </c>
      <c r="B43" s="10">
        <v>2.1022479999999999</v>
      </c>
      <c r="C43" s="10">
        <v>2.15469</v>
      </c>
      <c r="D43" s="10">
        <v>2.2175020000000001</v>
      </c>
      <c r="E43" s="10">
        <v>2.8121999999999998</v>
      </c>
      <c r="F43" s="10">
        <v>1.8612820000000001</v>
      </c>
      <c r="G43" s="10">
        <v>2.0819320000000001</v>
      </c>
      <c r="H43" s="10">
        <v>1.8364720000000001</v>
      </c>
      <c r="I43" s="10">
        <v>1.6277950000000001</v>
      </c>
      <c r="J43" s="10">
        <v>2.0578280000000002</v>
      </c>
      <c r="K43" s="10">
        <v>1.0988249999999999</v>
      </c>
      <c r="L43" s="10">
        <v>2.0120520000000002</v>
      </c>
      <c r="M43" s="10">
        <v>2.7451129999999999</v>
      </c>
      <c r="N43" s="10">
        <v>1.671835</v>
      </c>
      <c r="O43" s="10">
        <v>2.3350040000000001</v>
      </c>
      <c r="P43" s="10">
        <v>1.7488999999999999</v>
      </c>
      <c r="Q43" s="10">
        <v>1.5609170000000001</v>
      </c>
      <c r="R43" s="10">
        <v>1.6516709999999999</v>
      </c>
      <c r="S43" s="10">
        <v>1.4270719999999999</v>
      </c>
      <c r="T43" s="10">
        <v>2.0311400000000002</v>
      </c>
      <c r="U43" s="10">
        <v>1.3650420000000001</v>
      </c>
      <c r="V43" s="10">
        <v>1.710113</v>
      </c>
      <c r="W43" s="10">
        <v>1.4678580000000001</v>
      </c>
      <c r="X43" s="10">
        <v>1.1604030000000001</v>
      </c>
      <c r="Y43" s="10">
        <v>0.343468</v>
      </c>
      <c r="Z43" s="10">
        <v>0.42803200000000002</v>
      </c>
      <c r="AA43" s="10">
        <v>0.830623</v>
      </c>
      <c r="AB43" s="10">
        <v>0.34472599999999998</v>
      </c>
      <c r="AC43" s="10">
        <v>0.26225500000000002</v>
      </c>
      <c r="AD43" s="10">
        <v>5.6136999999999999E-2</v>
      </c>
      <c r="AE43" s="10">
        <v>-1.8329999999999999E-2</v>
      </c>
      <c r="AF43" s="10">
        <v>0.297373</v>
      </c>
      <c r="AG43" s="10">
        <v>0.71714</v>
      </c>
      <c r="AH43" s="17"/>
      <c r="AI43" s="10">
        <v>1.52</v>
      </c>
      <c r="AJ43" s="10">
        <v>1.813267</v>
      </c>
      <c r="AK43" s="10">
        <v>1.8381559999999999</v>
      </c>
      <c r="AL43" s="10">
        <v>1.5802579999999999</v>
      </c>
      <c r="AM43" s="10">
        <v>1.3025880000000001</v>
      </c>
      <c r="AN43" s="10">
        <v>1.618916</v>
      </c>
      <c r="AO43" s="10">
        <v>2.4767899999999998</v>
      </c>
      <c r="AP43" s="10">
        <v>2.2001590000000002</v>
      </c>
      <c r="AQ43" s="10">
        <v>1.581664</v>
      </c>
      <c r="AR43" s="10">
        <v>1.800943</v>
      </c>
      <c r="AS43" s="10">
        <v>1.7018800000000001</v>
      </c>
      <c r="AT43" s="10">
        <v>1.8303160000000001</v>
      </c>
      <c r="AU43" s="10">
        <v>1.519333</v>
      </c>
      <c r="AV43" s="10">
        <v>2.3989690000000001</v>
      </c>
      <c r="AW43" s="10">
        <v>1.4595229999999999</v>
      </c>
      <c r="AX43" s="10">
        <v>2.4578669999999998</v>
      </c>
      <c r="AY43" s="10">
        <v>1.3192820000000001</v>
      </c>
      <c r="AZ43" s="10">
        <v>1.849353</v>
      </c>
      <c r="BA43" s="10">
        <v>1.4791430000000001</v>
      </c>
      <c r="BB43" s="10">
        <v>1.5375220000000001</v>
      </c>
      <c r="BC43" s="10">
        <v>1.776586</v>
      </c>
      <c r="BD43" s="10">
        <v>1.3990419999999999</v>
      </c>
      <c r="BE43" s="10">
        <v>1.7738879999999999</v>
      </c>
      <c r="BF43" s="10">
        <v>1.319288</v>
      </c>
      <c r="BG43" s="10">
        <v>1.236381</v>
      </c>
      <c r="BH43" s="10">
        <v>1.1004849999999999</v>
      </c>
      <c r="BI43" s="10">
        <v>0.83902699999999997</v>
      </c>
      <c r="BJ43" s="10">
        <v>0.35693000000000003</v>
      </c>
      <c r="BK43" s="10">
        <v>0.28226800000000002</v>
      </c>
      <c r="BL43" s="10">
        <v>0.39083699999999999</v>
      </c>
      <c r="BM43" s="10">
        <v>0.10976900000000001</v>
      </c>
      <c r="BN43" s="10">
        <v>0.70549899999999999</v>
      </c>
      <c r="BO43" s="10">
        <v>0.59686700000000004</v>
      </c>
      <c r="BP43" s="17"/>
      <c r="BQ43" s="10">
        <v>1.52</v>
      </c>
      <c r="BR43" s="10">
        <v>1.7781180000000001</v>
      </c>
      <c r="BS43" s="10">
        <v>1.9906079999999999</v>
      </c>
      <c r="BT43" s="10">
        <v>0.96951500000000002</v>
      </c>
      <c r="BU43" s="10">
        <v>1.3259700000000001</v>
      </c>
      <c r="BV43" s="10">
        <v>1.4732529999999999</v>
      </c>
      <c r="BW43" s="10">
        <v>1.6530260000000001</v>
      </c>
      <c r="BX43" s="10">
        <v>1.4895419999999999</v>
      </c>
      <c r="BY43" s="10">
        <v>1.83727</v>
      </c>
      <c r="BZ43" s="10">
        <v>1.9858070000000001</v>
      </c>
      <c r="CA43" s="10">
        <v>2.5474809999999999</v>
      </c>
      <c r="CB43" s="10">
        <v>2.5830980000000001</v>
      </c>
      <c r="CC43" s="10">
        <v>1.9289480000000001</v>
      </c>
      <c r="CD43" s="10">
        <v>1.573102</v>
      </c>
      <c r="CE43" s="10">
        <v>1.932267</v>
      </c>
      <c r="CF43" s="10">
        <v>2.149937</v>
      </c>
      <c r="CG43" s="10">
        <v>1.5248809999999999</v>
      </c>
      <c r="CH43" s="10">
        <v>1.505198</v>
      </c>
      <c r="CI43" s="10">
        <v>2.8121999999999998</v>
      </c>
      <c r="CJ43" s="10">
        <v>2.7451129999999999</v>
      </c>
      <c r="CK43" s="10">
        <v>1.30654</v>
      </c>
      <c r="CL43" s="10">
        <v>1.6114809999999999</v>
      </c>
      <c r="CM43" s="10">
        <v>1.082055</v>
      </c>
      <c r="CN43" s="10">
        <v>1.625375</v>
      </c>
      <c r="CO43" s="10">
        <v>2.0899369999999999</v>
      </c>
      <c r="CP43" s="10">
        <v>1.018356</v>
      </c>
      <c r="CQ43" s="10">
        <v>1.616655</v>
      </c>
      <c r="CR43" s="10">
        <v>1.3000039999999999</v>
      </c>
      <c r="CS43" s="10">
        <v>1.5507200000000001</v>
      </c>
      <c r="CT43" s="10">
        <v>0.96167499999999995</v>
      </c>
      <c r="CU43" s="10">
        <v>0.80161099999999996</v>
      </c>
      <c r="CV43" s="10">
        <v>0.506803</v>
      </c>
      <c r="CW43" s="10">
        <v>0.39618900000000001</v>
      </c>
      <c r="CX43" s="10">
        <v>0.133965</v>
      </c>
      <c r="CY43" s="10">
        <v>1.9214999999999999E-2</v>
      </c>
      <c r="CZ43" s="10">
        <v>0.117252</v>
      </c>
      <c r="DA43" s="10">
        <v>0.11654200000000001</v>
      </c>
      <c r="DB43" s="10">
        <v>0.143237</v>
      </c>
      <c r="DC43" s="10">
        <v>0.33976699999999999</v>
      </c>
      <c r="DD43" s="10">
        <v>0.33587800000000001</v>
      </c>
      <c r="DE43" s="10">
        <v>0.47037499999999999</v>
      </c>
      <c r="DF43" s="10">
        <v>9.9179999999999997E-3</v>
      </c>
      <c r="DG43" s="17"/>
      <c r="DH43" s="10">
        <v>1.52</v>
      </c>
      <c r="DI43" s="10">
        <v>2.0499999999999998</v>
      </c>
      <c r="DJ43" s="10">
        <v>1.8979539999999999</v>
      </c>
      <c r="DK43" s="10">
        <v>1.133518</v>
      </c>
      <c r="DL43" s="10">
        <v>1.2987500000000001</v>
      </c>
      <c r="DM43" s="10">
        <v>1.4739500000000001</v>
      </c>
      <c r="DN43" s="10">
        <v>1.753064</v>
      </c>
      <c r="DO43" s="10">
        <v>1.442126</v>
      </c>
      <c r="DP43" s="10">
        <v>0.906304</v>
      </c>
      <c r="DQ43" s="10">
        <v>2.2670110000000001</v>
      </c>
      <c r="DR43" s="10">
        <v>1.8047679999999999</v>
      </c>
      <c r="DS43" s="10">
        <v>0.80773499999999998</v>
      </c>
      <c r="DT43" s="10">
        <v>1.294988</v>
      </c>
      <c r="DU43" s="10">
        <v>0.92436600000000002</v>
      </c>
      <c r="DV43" s="10">
        <v>2.8121999999999998</v>
      </c>
      <c r="DW43" s="10">
        <v>2.7451129999999999</v>
      </c>
      <c r="DX43" s="10">
        <v>1.338319</v>
      </c>
      <c r="DY43" s="10">
        <v>0.82867900000000005</v>
      </c>
      <c r="DZ43" s="10">
        <v>0.744112</v>
      </c>
      <c r="EA43" s="10">
        <v>0.50807599999999997</v>
      </c>
      <c r="EB43" s="10">
        <v>0.93301100000000003</v>
      </c>
      <c r="EC43" s="10">
        <v>1.0618399999999999</v>
      </c>
      <c r="ED43" s="10">
        <v>1.0066280000000001</v>
      </c>
      <c r="EE43" s="10">
        <v>1.105051</v>
      </c>
      <c r="EF43" s="10">
        <v>1.0624670000000001</v>
      </c>
      <c r="EG43" s="10">
        <v>1.491771</v>
      </c>
      <c r="EH43" s="10">
        <v>8.8498999999999994E-2</v>
      </c>
      <c r="EI43" s="10">
        <v>0.13911399999999999</v>
      </c>
      <c r="EJ43" s="10">
        <v>-7.7100000000000002E-2</v>
      </c>
      <c r="EK43" s="10">
        <v>1.1976000000000001E-2</v>
      </c>
      <c r="EL43" s="10">
        <v>8.8669999999999999E-2</v>
      </c>
      <c r="EM43" s="10">
        <v>0.24787300000000001</v>
      </c>
      <c r="EN43" s="10">
        <v>0.14426900000000001</v>
      </c>
      <c r="EO43" s="10">
        <v>7.8118000000000007E-2</v>
      </c>
      <c r="EP43" s="10">
        <v>0.163712</v>
      </c>
      <c r="EQ43" s="10">
        <v>7.4524999999999994E-2</v>
      </c>
      <c r="ER43" s="10">
        <v>0</v>
      </c>
      <c r="ES43" s="10">
        <v>0.115203</v>
      </c>
      <c r="ET43" s="17"/>
      <c r="EU43" s="17"/>
      <c r="EV43" s="17"/>
      <c r="EW43" s="17"/>
      <c r="EX43" s="17"/>
      <c r="EY43" s="17"/>
      <c r="EZ43" s="17"/>
      <c r="FA43" s="17"/>
      <c r="FB43" s="17"/>
    </row>
    <row r="44" spans="1:158" x14ac:dyDescent="0.25">
      <c r="A44" s="10">
        <v>1.56</v>
      </c>
      <c r="B44" s="10">
        <v>2.2173850000000002</v>
      </c>
      <c r="C44" s="10">
        <v>2.284519</v>
      </c>
      <c r="D44" s="10">
        <v>2.3019229999999999</v>
      </c>
      <c r="E44" s="10">
        <v>2.9284759999999999</v>
      </c>
      <c r="F44" s="10">
        <v>1.844816</v>
      </c>
      <c r="G44" s="10">
        <v>1.992761</v>
      </c>
      <c r="H44" s="10">
        <v>2.0538249999999998</v>
      </c>
      <c r="I44" s="10">
        <v>1.788656</v>
      </c>
      <c r="J44" s="10">
        <v>2.1523180000000002</v>
      </c>
      <c r="K44" s="10">
        <v>1.241574</v>
      </c>
      <c r="L44" s="10">
        <v>2.0239579999999999</v>
      </c>
      <c r="M44" s="10">
        <v>2.7511930000000002</v>
      </c>
      <c r="N44" s="10">
        <v>1.6576489999999999</v>
      </c>
      <c r="O44" s="10">
        <v>2.3965619999999999</v>
      </c>
      <c r="P44" s="10">
        <v>1.7798689999999999</v>
      </c>
      <c r="Q44" s="10">
        <v>1.7017659999999999</v>
      </c>
      <c r="R44" s="10">
        <v>1.7671870000000001</v>
      </c>
      <c r="S44" s="10">
        <v>1.606427</v>
      </c>
      <c r="T44" s="10">
        <v>2.0802849999999999</v>
      </c>
      <c r="U44" s="10">
        <v>1.406271</v>
      </c>
      <c r="V44" s="10">
        <v>1.968758</v>
      </c>
      <c r="W44" s="10">
        <v>1.598447</v>
      </c>
      <c r="X44" s="10">
        <v>1.237034</v>
      </c>
      <c r="Y44" s="10">
        <v>0.33586899999999997</v>
      </c>
      <c r="Z44" s="10">
        <v>0.51036300000000001</v>
      </c>
      <c r="AA44" s="10">
        <v>0.86887499999999995</v>
      </c>
      <c r="AB44" s="10">
        <v>0.36321799999999999</v>
      </c>
      <c r="AC44" s="10">
        <v>0.30481399999999997</v>
      </c>
      <c r="AD44" s="10">
        <v>9.9835999999999994E-2</v>
      </c>
      <c r="AE44" s="10">
        <v>-5.5129999999999998E-2</v>
      </c>
      <c r="AF44" s="10">
        <v>0.38590999999999998</v>
      </c>
      <c r="AG44" s="10">
        <v>0.67559400000000003</v>
      </c>
      <c r="AH44" s="17"/>
      <c r="AI44" s="10">
        <v>1.56</v>
      </c>
      <c r="AJ44" s="10">
        <v>1.819347</v>
      </c>
      <c r="AK44" s="10">
        <v>1.675268</v>
      </c>
      <c r="AL44" s="10">
        <v>1.8196509999999999</v>
      </c>
      <c r="AM44" s="10">
        <v>1.4981549999999999</v>
      </c>
      <c r="AN44" s="10">
        <v>1.6458950000000001</v>
      </c>
      <c r="AO44" s="10">
        <v>2.244491</v>
      </c>
      <c r="AP44" s="10">
        <v>2.1370809999999998</v>
      </c>
      <c r="AQ44" s="10">
        <v>1.525679</v>
      </c>
      <c r="AR44" s="10">
        <v>1.944072</v>
      </c>
      <c r="AS44" s="10">
        <v>1.735825</v>
      </c>
      <c r="AT44" s="10">
        <v>1.713786</v>
      </c>
      <c r="AU44" s="10">
        <v>1.4780409999999999</v>
      </c>
      <c r="AV44" s="10">
        <v>2.337917</v>
      </c>
      <c r="AW44" s="10">
        <v>1.4346969999999999</v>
      </c>
      <c r="AX44" s="10">
        <v>2.3849089999999999</v>
      </c>
      <c r="AY44" s="10">
        <v>1.3306819999999999</v>
      </c>
      <c r="AZ44" s="10">
        <v>1.8240209999999999</v>
      </c>
      <c r="BA44" s="10">
        <v>1.4198649999999999</v>
      </c>
      <c r="BB44" s="10">
        <v>1.7033240000000001</v>
      </c>
      <c r="BC44" s="10">
        <v>1.735547</v>
      </c>
      <c r="BD44" s="10">
        <v>1.4811190000000001</v>
      </c>
      <c r="BE44" s="10">
        <v>1.8493790000000001</v>
      </c>
      <c r="BF44" s="10">
        <v>1.411246</v>
      </c>
      <c r="BG44" s="10">
        <v>1.4109229999999999</v>
      </c>
      <c r="BH44" s="10">
        <v>1.1564700000000001</v>
      </c>
      <c r="BI44" s="10">
        <v>0.91223799999999999</v>
      </c>
      <c r="BJ44" s="10">
        <v>0.223554</v>
      </c>
      <c r="BK44" s="10">
        <v>0.500888</v>
      </c>
      <c r="BL44" s="10">
        <v>0.39628400000000003</v>
      </c>
      <c r="BM44" s="10">
        <v>0.155558</v>
      </c>
      <c r="BN44" s="10">
        <v>0.833175</v>
      </c>
      <c r="BO44" s="10">
        <v>0.65779200000000004</v>
      </c>
      <c r="BP44" s="17"/>
      <c r="BQ44" s="10">
        <v>1.56</v>
      </c>
      <c r="BR44" s="10">
        <v>1.6836279999999999</v>
      </c>
      <c r="BS44" s="10">
        <v>1.8051729999999999</v>
      </c>
      <c r="BT44" s="10">
        <v>0.91188400000000003</v>
      </c>
      <c r="BU44" s="10">
        <v>1.264918</v>
      </c>
      <c r="BV44" s="10">
        <v>1.3592569999999999</v>
      </c>
      <c r="BW44" s="10">
        <v>1.6471990000000001</v>
      </c>
      <c r="BX44" s="10">
        <v>1.465476</v>
      </c>
      <c r="BY44" s="10">
        <v>1.877802</v>
      </c>
      <c r="BZ44" s="10">
        <v>1.6754830000000001</v>
      </c>
      <c r="CA44" s="10">
        <v>2.518348</v>
      </c>
      <c r="CB44" s="10">
        <v>2.5111539999999999</v>
      </c>
      <c r="CC44" s="10">
        <v>1.7617529999999999</v>
      </c>
      <c r="CD44" s="10">
        <v>1.5280100000000001</v>
      </c>
      <c r="CE44" s="10">
        <v>1.858549</v>
      </c>
      <c r="CF44" s="10">
        <v>2.0594999999999999</v>
      </c>
      <c r="CG44" s="10">
        <v>1.5228550000000001</v>
      </c>
      <c r="CH44" s="10">
        <v>1.6690990000000001</v>
      </c>
      <c r="CI44" s="10">
        <v>2.9284759999999999</v>
      </c>
      <c r="CJ44" s="10">
        <v>2.7511930000000002</v>
      </c>
      <c r="CK44" s="10">
        <v>1.30654</v>
      </c>
      <c r="CL44" s="10">
        <v>1.8009679999999999</v>
      </c>
      <c r="CM44" s="10">
        <v>1.3404469999999999</v>
      </c>
      <c r="CN44" s="10">
        <v>1.7598910000000001</v>
      </c>
      <c r="CO44" s="10">
        <v>2.0828440000000001</v>
      </c>
      <c r="CP44" s="10">
        <v>1.0479959999999999</v>
      </c>
      <c r="CQ44" s="10">
        <v>1.721152</v>
      </c>
      <c r="CR44" s="10">
        <v>1.3838550000000001</v>
      </c>
      <c r="CS44" s="10">
        <v>1.6553439999999999</v>
      </c>
      <c r="CT44" s="10">
        <v>1.067312</v>
      </c>
      <c r="CU44" s="10">
        <v>0.76247200000000004</v>
      </c>
      <c r="CV44" s="10">
        <v>0.50262300000000004</v>
      </c>
      <c r="CW44" s="10">
        <v>0.35996299999999998</v>
      </c>
      <c r="CX44" s="10">
        <v>0.10850600000000001</v>
      </c>
      <c r="CY44" s="10">
        <v>3.7200999999999998E-2</v>
      </c>
      <c r="CZ44" s="10">
        <v>0.104079</v>
      </c>
      <c r="DA44" s="10">
        <v>0.14111499999999999</v>
      </c>
      <c r="DB44" s="10">
        <v>0.138297</v>
      </c>
      <c r="DC44" s="10">
        <v>0.38105899999999998</v>
      </c>
      <c r="DD44" s="10">
        <v>0.26697399999999999</v>
      </c>
      <c r="DE44" s="10">
        <v>0.50622100000000003</v>
      </c>
      <c r="DF44" s="10">
        <v>4.4877E-2</v>
      </c>
      <c r="DG44" s="17"/>
      <c r="DH44" s="10">
        <v>1.56</v>
      </c>
      <c r="DI44" s="10">
        <v>2.1609569999999998</v>
      </c>
      <c r="DJ44" s="10">
        <v>1.9291130000000001</v>
      </c>
      <c r="DK44" s="10">
        <v>0.90324499999999996</v>
      </c>
      <c r="DL44" s="10">
        <v>1.3362419999999999</v>
      </c>
      <c r="DM44" s="10">
        <v>1.337154</v>
      </c>
      <c r="DN44" s="10">
        <v>1.8179160000000001</v>
      </c>
      <c r="DO44" s="10">
        <v>1.4637849999999999</v>
      </c>
      <c r="DP44" s="10">
        <v>0.88375800000000004</v>
      </c>
      <c r="DQ44" s="10">
        <v>2.1003229999999999</v>
      </c>
      <c r="DR44" s="10">
        <v>1.719651</v>
      </c>
      <c r="DS44" s="10">
        <v>0.87461299999999997</v>
      </c>
      <c r="DT44" s="10">
        <v>1.324881</v>
      </c>
      <c r="DU44" s="10">
        <v>1.1162609999999999</v>
      </c>
      <c r="DV44" s="10">
        <v>2.9284759999999999</v>
      </c>
      <c r="DW44" s="10">
        <v>2.7511930000000002</v>
      </c>
      <c r="DX44" s="10">
        <v>1.373785</v>
      </c>
      <c r="DY44" s="10">
        <v>0.92240900000000003</v>
      </c>
      <c r="DZ44" s="10">
        <v>0.915107</v>
      </c>
      <c r="EA44" s="10">
        <v>0.61282599999999998</v>
      </c>
      <c r="EB44" s="10">
        <v>0.96252400000000005</v>
      </c>
      <c r="EC44" s="10">
        <v>1.1583570000000001</v>
      </c>
      <c r="ED44" s="10">
        <v>1.2270209999999999</v>
      </c>
      <c r="EE44" s="10">
        <v>1.2679389999999999</v>
      </c>
      <c r="EF44" s="10">
        <v>1.1911560000000001</v>
      </c>
      <c r="EG44" s="10">
        <v>1.5345839999999999</v>
      </c>
      <c r="EH44" s="10">
        <v>3.5808E-2</v>
      </c>
      <c r="EI44" s="10">
        <v>0.14266000000000001</v>
      </c>
      <c r="EJ44" s="10">
        <v>-0.10366</v>
      </c>
      <c r="EK44" s="10">
        <v>-1.291E-2</v>
      </c>
      <c r="EL44" s="10">
        <v>0.123376</v>
      </c>
      <c r="EM44" s="10">
        <v>0.24749299999999999</v>
      </c>
      <c r="EN44" s="10">
        <v>0.22254699999999999</v>
      </c>
      <c r="EO44" s="10">
        <v>4.1354000000000002E-2</v>
      </c>
      <c r="EP44" s="10">
        <v>0.13774600000000001</v>
      </c>
      <c r="EQ44" s="10">
        <v>5.9451999999999998E-2</v>
      </c>
      <c r="ER44" s="10">
        <v>-2.8941999999999999E-2</v>
      </c>
      <c r="ES44" s="10">
        <v>9.2087000000000002E-2</v>
      </c>
      <c r="ET44" s="17"/>
      <c r="EU44" s="17"/>
      <c r="EV44" s="17"/>
      <c r="EW44" s="17"/>
      <c r="EX44" s="17"/>
      <c r="EY44" s="17"/>
      <c r="EZ44" s="17"/>
      <c r="FA44" s="17"/>
      <c r="FB44" s="17"/>
    </row>
    <row r="45" spans="1:158" x14ac:dyDescent="0.25">
      <c r="A45" s="10">
        <v>1.6</v>
      </c>
      <c r="B45" s="10">
        <v>2.2379039999999999</v>
      </c>
      <c r="C45" s="10">
        <v>2.3509540000000002</v>
      </c>
      <c r="D45" s="10">
        <v>2.296856</v>
      </c>
      <c r="E45" s="10">
        <v>2.955835</v>
      </c>
      <c r="F45" s="10">
        <v>1.7947200000000001</v>
      </c>
      <c r="G45" s="10">
        <v>1.90435</v>
      </c>
      <c r="H45" s="10">
        <v>2.2086070000000002</v>
      </c>
      <c r="I45" s="10">
        <v>1.8659209999999999</v>
      </c>
      <c r="J45" s="10">
        <v>2.1616909999999998</v>
      </c>
      <c r="K45" s="10">
        <v>1.3524039999999999</v>
      </c>
      <c r="L45" s="10">
        <v>1.9955860000000001</v>
      </c>
      <c r="M45" s="10">
        <v>2.7045810000000001</v>
      </c>
      <c r="N45" s="10">
        <v>1.6964079999999999</v>
      </c>
      <c r="O45" s="10">
        <v>2.3253780000000002</v>
      </c>
      <c r="P45" s="10">
        <v>1.762073</v>
      </c>
      <c r="Q45" s="10">
        <v>1.8038559999999999</v>
      </c>
      <c r="R45" s="10">
        <v>1.88093</v>
      </c>
      <c r="S45" s="10">
        <v>1.7495560000000001</v>
      </c>
      <c r="T45" s="10">
        <v>2.0985239999999998</v>
      </c>
      <c r="U45" s="10">
        <v>1.4222300000000001</v>
      </c>
      <c r="V45" s="10">
        <v>2.090608</v>
      </c>
      <c r="W45" s="10">
        <v>1.676725</v>
      </c>
      <c r="X45" s="10">
        <v>1.3249379999999999</v>
      </c>
      <c r="Y45" s="10">
        <v>0.31142300000000001</v>
      </c>
      <c r="Z45" s="10">
        <v>0.58851399999999998</v>
      </c>
      <c r="AA45" s="10">
        <v>0.85266299999999995</v>
      </c>
      <c r="AB45" s="10">
        <v>0.46252199999999999</v>
      </c>
      <c r="AC45" s="10">
        <v>0.44490299999999999</v>
      </c>
      <c r="AD45" s="10">
        <v>0.19267899999999999</v>
      </c>
      <c r="AE45" s="10">
        <v>-7.9070000000000001E-2</v>
      </c>
      <c r="AF45" s="10">
        <v>0.50687300000000002</v>
      </c>
      <c r="AG45" s="10">
        <v>0.60858999999999996</v>
      </c>
      <c r="AH45" s="17"/>
      <c r="AI45" s="10">
        <v>1.6</v>
      </c>
      <c r="AJ45" s="10">
        <v>1.7263759999999999</v>
      </c>
      <c r="AK45" s="10">
        <v>1.548605</v>
      </c>
      <c r="AL45" s="10">
        <v>2.020791</v>
      </c>
      <c r="AM45" s="10">
        <v>1.578206</v>
      </c>
      <c r="AN45" s="10">
        <v>1.588263</v>
      </c>
      <c r="AO45" s="10">
        <v>2.0947749999999998</v>
      </c>
      <c r="AP45" s="10">
        <v>2.0266310000000001</v>
      </c>
      <c r="AQ45" s="10">
        <v>1.4795739999999999</v>
      </c>
      <c r="AR45" s="10">
        <v>1.9065799999999999</v>
      </c>
      <c r="AS45" s="10">
        <v>1.637535</v>
      </c>
      <c r="AT45" s="10">
        <v>1.5952299999999999</v>
      </c>
      <c r="AU45" s="10">
        <v>1.389124</v>
      </c>
      <c r="AV45" s="10">
        <v>2.2907989999999998</v>
      </c>
      <c r="AW45" s="10">
        <v>1.3711120000000001</v>
      </c>
      <c r="AX45" s="10">
        <v>2.271166</v>
      </c>
      <c r="AY45" s="10">
        <v>1.3836269999999999</v>
      </c>
      <c r="AZ45" s="10">
        <v>1.7166110000000001</v>
      </c>
      <c r="BA45" s="10">
        <v>1.2939620000000001</v>
      </c>
      <c r="BB45" s="10">
        <v>1.7408159999999999</v>
      </c>
      <c r="BC45" s="10">
        <v>1.75024</v>
      </c>
      <c r="BD45" s="10">
        <v>1.5799160000000001</v>
      </c>
      <c r="BE45" s="10">
        <v>1.9390559999999999</v>
      </c>
      <c r="BF45" s="10">
        <v>1.481417</v>
      </c>
      <c r="BG45" s="10">
        <v>1.4808399999999999</v>
      </c>
      <c r="BH45" s="10">
        <v>1.253493</v>
      </c>
      <c r="BI45" s="10">
        <v>1.031428</v>
      </c>
      <c r="BJ45" s="10">
        <v>0.14375599999999999</v>
      </c>
      <c r="BK45" s="10">
        <v>0.63616399999999995</v>
      </c>
      <c r="BL45" s="10">
        <v>0.35625800000000002</v>
      </c>
      <c r="BM45" s="10">
        <v>0.17860999999999999</v>
      </c>
      <c r="BN45" s="10">
        <v>0.86610799999999999</v>
      </c>
      <c r="BO45" s="10">
        <v>0.71035700000000002</v>
      </c>
      <c r="BP45" s="17"/>
      <c r="BQ45" s="10">
        <v>1.6</v>
      </c>
      <c r="BR45" s="10">
        <v>1.6324559999999999</v>
      </c>
      <c r="BS45" s="10">
        <v>1.69143</v>
      </c>
      <c r="BT45" s="10">
        <v>0.78306799999999999</v>
      </c>
      <c r="BU45" s="10">
        <v>1.1499079999999999</v>
      </c>
      <c r="BV45" s="10">
        <v>1.329618</v>
      </c>
      <c r="BW45" s="10">
        <v>1.647073</v>
      </c>
      <c r="BX45" s="10">
        <v>1.3433729999999999</v>
      </c>
      <c r="BY45" s="10">
        <v>1.7607649999999999</v>
      </c>
      <c r="BZ45" s="10">
        <v>1.368959</v>
      </c>
      <c r="CA45" s="10">
        <v>2.3225280000000001</v>
      </c>
      <c r="CB45" s="10">
        <v>2.3039339999999999</v>
      </c>
      <c r="CC45" s="10">
        <v>1.475749</v>
      </c>
      <c r="CD45" s="10">
        <v>1.4048929999999999</v>
      </c>
      <c r="CE45" s="10">
        <v>1.755952</v>
      </c>
      <c r="CF45" s="10">
        <v>1.861399</v>
      </c>
      <c r="CG45" s="10">
        <v>1.5671870000000001</v>
      </c>
      <c r="CH45" s="10">
        <v>1.807415</v>
      </c>
      <c r="CI45" s="10">
        <v>2.955835</v>
      </c>
      <c r="CJ45" s="10">
        <v>2.7045810000000001</v>
      </c>
      <c r="CK45" s="10">
        <v>1.2467550000000001</v>
      </c>
      <c r="CL45" s="10">
        <v>1.8078080000000001</v>
      </c>
      <c r="CM45" s="10">
        <v>1.510429</v>
      </c>
      <c r="CN45" s="10">
        <v>1.711759</v>
      </c>
      <c r="CO45" s="10">
        <v>1.995193</v>
      </c>
      <c r="CP45" s="10">
        <v>1.057115</v>
      </c>
      <c r="CQ45" s="10">
        <v>1.7587699999999999</v>
      </c>
      <c r="CR45" s="10">
        <v>1.4013340000000001</v>
      </c>
      <c r="CS45" s="10">
        <v>1.6859960000000001</v>
      </c>
      <c r="CT45" s="10">
        <v>1.1206370000000001</v>
      </c>
      <c r="CU45" s="10">
        <v>0.756772</v>
      </c>
      <c r="CV45" s="10">
        <v>0.49325000000000002</v>
      </c>
      <c r="CW45" s="10">
        <v>0.404802</v>
      </c>
      <c r="CX45" s="10">
        <v>0.119272</v>
      </c>
      <c r="CY45" s="10">
        <v>0.104269</v>
      </c>
      <c r="CZ45" s="10">
        <v>0.130361</v>
      </c>
      <c r="DA45" s="10">
        <v>0.23636599999999999</v>
      </c>
      <c r="DB45" s="10">
        <v>0.120184</v>
      </c>
      <c r="DC45" s="10">
        <v>0.39321800000000001</v>
      </c>
      <c r="DD45" s="10">
        <v>0.24062800000000001</v>
      </c>
      <c r="DE45" s="10">
        <v>0.58804500000000004</v>
      </c>
      <c r="DF45" s="10">
        <v>1.8530999999999999E-2</v>
      </c>
      <c r="DG45" s="17"/>
      <c r="DH45" s="10">
        <v>1.6</v>
      </c>
      <c r="DI45" s="10">
        <v>2.1467700000000001</v>
      </c>
      <c r="DJ45" s="10">
        <v>1.8837680000000001</v>
      </c>
      <c r="DK45" s="10">
        <v>0.57278200000000001</v>
      </c>
      <c r="DL45" s="10">
        <v>1.3185089999999999</v>
      </c>
      <c r="DM45" s="10">
        <v>1.1301870000000001</v>
      </c>
      <c r="DN45" s="10">
        <v>1.680866</v>
      </c>
      <c r="DO45" s="10">
        <v>1.354222</v>
      </c>
      <c r="DP45" s="10">
        <v>0.89515800000000001</v>
      </c>
      <c r="DQ45" s="10">
        <v>1.842438</v>
      </c>
      <c r="DR45" s="10">
        <v>1.555496</v>
      </c>
      <c r="DS45" s="10">
        <v>0.92945800000000001</v>
      </c>
      <c r="DT45" s="10">
        <v>1.2600290000000001</v>
      </c>
      <c r="DU45" s="10">
        <v>1.198718</v>
      </c>
      <c r="DV45" s="10">
        <v>2.955835</v>
      </c>
      <c r="DW45" s="10">
        <v>2.7045810000000001</v>
      </c>
      <c r="DX45" s="10">
        <v>1.392784</v>
      </c>
      <c r="DY45" s="10">
        <v>1.034759</v>
      </c>
      <c r="DZ45" s="10">
        <v>1.028724</v>
      </c>
      <c r="EA45" s="10">
        <v>0.66336499999999998</v>
      </c>
      <c r="EB45" s="10">
        <v>0.99380900000000005</v>
      </c>
      <c r="EC45" s="10">
        <v>1.2604470000000001</v>
      </c>
      <c r="ED45" s="10">
        <v>1.415748</v>
      </c>
      <c r="EE45" s="10">
        <v>1.3472299999999999</v>
      </c>
      <c r="EF45" s="10">
        <v>1.2690539999999999</v>
      </c>
      <c r="EG45" s="10">
        <v>1.6321140000000001</v>
      </c>
      <c r="EH45" s="10">
        <v>0.122698</v>
      </c>
      <c r="EI45" s="10">
        <v>0.15215999999999999</v>
      </c>
      <c r="EJ45" s="10">
        <v>-9.1689999999999994E-2</v>
      </c>
      <c r="EK45" s="10">
        <v>-6.7999999999999996E-3</v>
      </c>
      <c r="EL45" s="10">
        <v>0.15415499999999999</v>
      </c>
      <c r="EM45" s="10">
        <v>0.30702400000000002</v>
      </c>
      <c r="EN45" s="10">
        <v>0.33109699999999997</v>
      </c>
      <c r="EO45" s="10">
        <v>4.052E-3</v>
      </c>
      <c r="EP45" s="10">
        <v>0.12280000000000001</v>
      </c>
      <c r="EQ45" s="10">
        <v>2.3733000000000001E-2</v>
      </c>
      <c r="ER45" s="10">
        <v>-6.3838000000000006E-2</v>
      </c>
      <c r="ES45" s="10">
        <v>6.0547999999999998E-2</v>
      </c>
      <c r="ET45" s="17"/>
      <c r="EU45" s="17"/>
      <c r="EV45" s="17"/>
      <c r="EW45" s="17"/>
      <c r="EX45" s="17"/>
      <c r="EY45" s="17"/>
      <c r="EZ45" s="17"/>
      <c r="FA45" s="17"/>
      <c r="FB45" s="17"/>
    </row>
    <row r="46" spans="1:158" x14ac:dyDescent="0.25">
      <c r="A46" s="10">
        <v>1.64</v>
      </c>
      <c r="B46" s="10">
        <v>2.219538</v>
      </c>
      <c r="C46" s="10">
        <v>2.3698899999999998</v>
      </c>
      <c r="D46" s="10">
        <v>2.1625939999999999</v>
      </c>
      <c r="E46" s="10">
        <v>2.882498</v>
      </c>
      <c r="F46" s="10">
        <v>1.6647639999999999</v>
      </c>
      <c r="G46" s="10">
        <v>1.8899109999999999</v>
      </c>
      <c r="H46" s="10">
        <v>2.1883409999999999</v>
      </c>
      <c r="I46" s="10">
        <v>1.8585739999999999</v>
      </c>
      <c r="J46" s="10">
        <v>2.1348389999999999</v>
      </c>
      <c r="K46" s="10">
        <v>1.50972</v>
      </c>
      <c r="L46" s="10">
        <v>1.8955219999999999</v>
      </c>
      <c r="M46" s="10">
        <v>2.5409320000000002</v>
      </c>
      <c r="N46" s="10">
        <v>1.658156</v>
      </c>
      <c r="O46" s="10">
        <v>2.3648959999999999</v>
      </c>
      <c r="P46" s="10">
        <v>1.7194510000000001</v>
      </c>
      <c r="Q46" s="10">
        <v>1.8636410000000001</v>
      </c>
      <c r="R46" s="10">
        <v>1.879157</v>
      </c>
      <c r="S46" s="10">
        <v>1.8177000000000001</v>
      </c>
      <c r="T46" s="10">
        <v>2.1339899999999998</v>
      </c>
      <c r="U46" s="10">
        <v>1.363016</v>
      </c>
      <c r="V46" s="10">
        <v>2.1407660000000002</v>
      </c>
      <c r="W46" s="10">
        <v>1.766402</v>
      </c>
      <c r="X46" s="10">
        <v>1.414361</v>
      </c>
      <c r="Y46" s="10">
        <v>0.31534899999999999</v>
      </c>
      <c r="Z46" s="10">
        <v>0.69199699999999997</v>
      </c>
      <c r="AA46" s="10">
        <v>0.82733000000000001</v>
      </c>
      <c r="AB46" s="10">
        <v>0.54865299999999995</v>
      </c>
      <c r="AC46" s="10">
        <v>0.58296599999999998</v>
      </c>
      <c r="AD46" s="10">
        <v>0.258164</v>
      </c>
      <c r="AE46" s="10">
        <v>-7.2609999999999994E-2</v>
      </c>
      <c r="AF46" s="10">
        <v>0.63467600000000002</v>
      </c>
      <c r="AG46" s="10">
        <v>0.58566399999999996</v>
      </c>
      <c r="AH46" s="17"/>
      <c r="AI46" s="10">
        <v>1.64</v>
      </c>
      <c r="AJ46" s="10">
        <v>1.6296060000000001</v>
      </c>
      <c r="AK46" s="10">
        <v>1.4214359999999999</v>
      </c>
      <c r="AL46" s="10">
        <v>2.0549900000000001</v>
      </c>
      <c r="AM46" s="10">
        <v>1.620512</v>
      </c>
      <c r="AN46" s="10">
        <v>1.544565</v>
      </c>
      <c r="AO46" s="10">
        <v>1.9151670000000001</v>
      </c>
      <c r="AP46" s="10">
        <v>1.858676</v>
      </c>
      <c r="AQ46" s="10">
        <v>1.418269</v>
      </c>
      <c r="AR46" s="10">
        <v>1.8250090000000001</v>
      </c>
      <c r="AS46" s="10">
        <v>1.465527</v>
      </c>
      <c r="AT46" s="10">
        <v>1.493646</v>
      </c>
      <c r="AU46" s="10">
        <v>1.256888</v>
      </c>
      <c r="AV46" s="10">
        <v>2.1960549999999999</v>
      </c>
      <c r="AW46" s="10">
        <v>1.243436</v>
      </c>
      <c r="AX46" s="10">
        <v>1.9605889999999999</v>
      </c>
      <c r="AY46" s="10">
        <v>1.336255</v>
      </c>
      <c r="AZ46" s="10">
        <v>1.52535</v>
      </c>
      <c r="BA46" s="10">
        <v>1.094848</v>
      </c>
      <c r="BB46" s="10">
        <v>1.628846</v>
      </c>
      <c r="BC46" s="10">
        <v>1.816864</v>
      </c>
      <c r="BD46" s="10">
        <v>1.5971420000000001</v>
      </c>
      <c r="BE46" s="10">
        <v>1.9524820000000001</v>
      </c>
      <c r="BF46" s="10">
        <v>1.5541210000000001</v>
      </c>
      <c r="BG46" s="10">
        <v>1.5387249999999999</v>
      </c>
      <c r="BH46" s="10">
        <v>1.413089</v>
      </c>
      <c r="BI46" s="10">
        <v>1.1435249999999999</v>
      </c>
      <c r="BJ46" s="10">
        <v>0.212281</v>
      </c>
      <c r="BK46" s="10">
        <v>0.72761500000000001</v>
      </c>
      <c r="BL46" s="10">
        <v>0.27354699999999998</v>
      </c>
      <c r="BM46" s="10">
        <v>0.22522200000000001</v>
      </c>
      <c r="BN46" s="10">
        <v>0.80150999999999994</v>
      </c>
      <c r="BO46" s="10">
        <v>0.73315600000000003</v>
      </c>
      <c r="BP46" s="17"/>
      <c r="BQ46" s="10">
        <v>1.64</v>
      </c>
      <c r="BR46" s="10">
        <v>1.449808</v>
      </c>
      <c r="BS46" s="10">
        <v>1.5586869999999999</v>
      </c>
      <c r="BT46" s="10">
        <v>0.61827900000000002</v>
      </c>
      <c r="BU46" s="10">
        <v>1.0093129999999999</v>
      </c>
      <c r="BV46" s="10">
        <v>1.286046</v>
      </c>
      <c r="BW46" s="10">
        <v>1.530543</v>
      </c>
      <c r="BX46" s="10">
        <v>1.2390030000000001</v>
      </c>
      <c r="BY46" s="10">
        <v>1.693381</v>
      </c>
      <c r="BZ46" s="10">
        <v>1.032036</v>
      </c>
      <c r="CA46" s="10">
        <v>2.0983339999999999</v>
      </c>
      <c r="CB46" s="10">
        <v>2.0713810000000001</v>
      </c>
      <c r="CC46" s="10">
        <v>1.1894910000000001</v>
      </c>
      <c r="CD46" s="10">
        <v>1.234912</v>
      </c>
      <c r="CE46" s="10">
        <v>1.6462619999999999</v>
      </c>
      <c r="CF46" s="10">
        <v>1.6240330000000001</v>
      </c>
      <c r="CG46" s="10">
        <v>1.547174</v>
      </c>
      <c r="CH46" s="10">
        <v>1.881893</v>
      </c>
      <c r="CI46" s="10">
        <v>2.882498</v>
      </c>
      <c r="CJ46" s="10">
        <v>2.5409320000000002</v>
      </c>
      <c r="CK46" s="10">
        <v>1.212556</v>
      </c>
      <c r="CL46" s="10">
        <v>1.7399169999999999</v>
      </c>
      <c r="CM46" s="10">
        <v>1.5866800000000001</v>
      </c>
      <c r="CN46" s="10">
        <v>1.6793340000000001</v>
      </c>
      <c r="CO46" s="10">
        <v>1.8958889999999999</v>
      </c>
      <c r="CP46" s="10">
        <v>1.090554</v>
      </c>
      <c r="CQ46" s="10">
        <v>1.7184919999999999</v>
      </c>
      <c r="CR46" s="10">
        <v>1.407667</v>
      </c>
      <c r="CS46" s="10">
        <v>1.6581300000000001</v>
      </c>
      <c r="CT46" s="10">
        <v>1.135076</v>
      </c>
      <c r="CU46" s="10">
        <v>0.80971700000000002</v>
      </c>
      <c r="CV46" s="10">
        <v>0.49970999999999999</v>
      </c>
      <c r="CW46" s="10">
        <v>0.53450399999999998</v>
      </c>
      <c r="CX46" s="10">
        <v>0.183617</v>
      </c>
      <c r="CY46" s="10">
        <v>0.146258</v>
      </c>
      <c r="CZ46" s="10">
        <v>0.14790400000000001</v>
      </c>
      <c r="DA46" s="10">
        <v>0.27385799999999999</v>
      </c>
      <c r="DB46" s="10">
        <v>8.0032000000000006E-2</v>
      </c>
      <c r="DC46" s="10">
        <v>0.41551100000000002</v>
      </c>
      <c r="DD46" s="10">
        <v>0.23169799999999999</v>
      </c>
      <c r="DE46" s="10">
        <v>0.60603099999999999</v>
      </c>
      <c r="DF46" s="10">
        <v>-1.6174999999999998E-2</v>
      </c>
      <c r="DG46" s="17"/>
      <c r="DH46" s="10">
        <v>1.64</v>
      </c>
      <c r="DI46" s="10">
        <v>2.1044649999999998</v>
      </c>
      <c r="DJ46" s="10">
        <v>1.7231590000000001</v>
      </c>
      <c r="DK46" s="10">
        <v>0.32768900000000001</v>
      </c>
      <c r="DL46" s="10">
        <v>1.2463120000000001</v>
      </c>
      <c r="DM46" s="10">
        <v>0.91790000000000005</v>
      </c>
      <c r="DN46" s="10">
        <v>1.503538</v>
      </c>
      <c r="DO46" s="10">
        <v>1.126862</v>
      </c>
      <c r="DP46" s="10">
        <v>0.87451199999999996</v>
      </c>
      <c r="DQ46" s="10">
        <v>1.6592830000000001</v>
      </c>
      <c r="DR46" s="10">
        <v>1.2884899999999999</v>
      </c>
      <c r="DS46" s="10">
        <v>0.934778</v>
      </c>
      <c r="DT46" s="10">
        <v>1.1095539999999999</v>
      </c>
      <c r="DU46" s="10">
        <v>1.23773</v>
      </c>
      <c r="DV46" s="10">
        <v>2.882498</v>
      </c>
      <c r="DW46" s="10">
        <v>2.5409320000000002</v>
      </c>
      <c r="DX46" s="10">
        <v>1.438383</v>
      </c>
      <c r="DY46" s="10">
        <v>1.045906</v>
      </c>
      <c r="DZ46" s="10">
        <v>1.183759</v>
      </c>
      <c r="EA46" s="10">
        <v>0.78280799999999995</v>
      </c>
      <c r="EB46" s="10">
        <v>0.95378399999999997</v>
      </c>
      <c r="EC46" s="10">
        <v>1.2396739999999999</v>
      </c>
      <c r="ED46" s="10">
        <v>1.5158119999999999</v>
      </c>
      <c r="EE46" s="10">
        <v>1.3816820000000001</v>
      </c>
      <c r="EF46" s="10">
        <v>1.295526</v>
      </c>
      <c r="EG46" s="10">
        <v>1.749657</v>
      </c>
      <c r="EH46" s="10">
        <v>0.22124199999999999</v>
      </c>
      <c r="EI46" s="10">
        <v>0.16533300000000001</v>
      </c>
      <c r="EJ46" s="10">
        <v>-9.4829999999999998E-2</v>
      </c>
      <c r="EK46" s="10">
        <v>2.7206999999999999E-2</v>
      </c>
      <c r="EL46" s="10">
        <v>0.15440799999999999</v>
      </c>
      <c r="EM46" s="10">
        <v>0.320324</v>
      </c>
      <c r="EN46" s="10">
        <v>0.42280099999999998</v>
      </c>
      <c r="EO46" s="10">
        <v>1.0163E-2</v>
      </c>
      <c r="EP46" s="10">
        <v>0.13730300000000001</v>
      </c>
      <c r="EQ46" s="10">
        <v>4.4443000000000003E-2</v>
      </c>
      <c r="ER46" s="10">
        <v>-6.2001000000000001E-2</v>
      </c>
      <c r="ES46" s="10">
        <v>3.676E-3</v>
      </c>
      <c r="ET46" s="17"/>
      <c r="EU46" s="17"/>
      <c r="EV46" s="17"/>
      <c r="EW46" s="17"/>
      <c r="EX46" s="17"/>
      <c r="EY46" s="17"/>
      <c r="EZ46" s="17"/>
      <c r="FA46" s="17"/>
      <c r="FB46" s="17"/>
    </row>
    <row r="47" spans="1:158" x14ac:dyDescent="0.25">
      <c r="A47" s="10">
        <v>1.68</v>
      </c>
      <c r="B47" s="10">
        <v>2.2144720000000002</v>
      </c>
      <c r="C47" s="10">
        <v>2.3223910000000001</v>
      </c>
      <c r="D47" s="10">
        <v>2.0280779999999998</v>
      </c>
      <c r="E47" s="10">
        <v>2.7263220000000001</v>
      </c>
      <c r="F47" s="10">
        <v>1.4222680000000001</v>
      </c>
      <c r="G47" s="10">
        <v>1.893964</v>
      </c>
      <c r="H47" s="10">
        <v>2.0568650000000002</v>
      </c>
      <c r="I47" s="10">
        <v>1.7767500000000001</v>
      </c>
      <c r="J47" s="10">
        <v>1.9689099999999999</v>
      </c>
      <c r="K47" s="10">
        <v>1.6126959999999999</v>
      </c>
      <c r="L47" s="10">
        <v>1.8134440000000001</v>
      </c>
      <c r="M47" s="10">
        <v>2.1741169999999999</v>
      </c>
      <c r="N47" s="10">
        <v>1.6130640000000001</v>
      </c>
      <c r="O47" s="10">
        <v>2.3481770000000002</v>
      </c>
      <c r="P47" s="10">
        <v>1.612358</v>
      </c>
      <c r="Q47" s="10">
        <v>1.9107590000000001</v>
      </c>
      <c r="R47" s="10">
        <v>1.801893</v>
      </c>
      <c r="S47" s="10">
        <v>1.9942679999999999</v>
      </c>
      <c r="T47" s="10">
        <v>2.1930149999999999</v>
      </c>
      <c r="U47" s="10">
        <v>1.245852</v>
      </c>
      <c r="V47" s="10">
        <v>2.1255670000000002</v>
      </c>
      <c r="W47" s="10">
        <v>1.803641</v>
      </c>
      <c r="X47" s="10">
        <v>1.5207580000000001</v>
      </c>
      <c r="Y47" s="10">
        <v>0.30464599999999997</v>
      </c>
      <c r="Z47" s="10">
        <v>0.82967999999999997</v>
      </c>
      <c r="AA47" s="10">
        <v>0.79515800000000003</v>
      </c>
      <c r="AB47" s="10">
        <v>0.55574599999999996</v>
      </c>
      <c r="AC47" s="10">
        <v>0.72508099999999998</v>
      </c>
      <c r="AD47" s="10">
        <v>0.227385</v>
      </c>
      <c r="AE47" s="10">
        <v>-3.9870000000000003E-2</v>
      </c>
      <c r="AF47" s="10">
        <v>0.81795700000000005</v>
      </c>
      <c r="AG47" s="10">
        <v>0.66508100000000003</v>
      </c>
      <c r="AH47" s="17"/>
      <c r="AI47" s="10">
        <v>1.68</v>
      </c>
      <c r="AJ47" s="10">
        <v>1.4213720000000001</v>
      </c>
      <c r="AK47" s="10">
        <v>1.3674770000000001</v>
      </c>
      <c r="AL47" s="10">
        <v>1.925794</v>
      </c>
      <c r="AM47" s="10">
        <v>1.5103150000000001</v>
      </c>
      <c r="AN47" s="10">
        <v>1.447287</v>
      </c>
      <c r="AO47" s="10">
        <v>1.638029</v>
      </c>
      <c r="AP47" s="10">
        <v>1.634989</v>
      </c>
      <c r="AQ47" s="10">
        <v>1.328592</v>
      </c>
      <c r="AR47" s="10">
        <v>1.7583839999999999</v>
      </c>
      <c r="AS47" s="10">
        <v>1.2423470000000001</v>
      </c>
      <c r="AT47" s="10">
        <v>1.4242349999999999</v>
      </c>
      <c r="AU47" s="10">
        <v>1.054481</v>
      </c>
      <c r="AV47" s="10">
        <v>1.9830080000000001</v>
      </c>
      <c r="AW47" s="10">
        <v>1.144639</v>
      </c>
      <c r="AX47" s="10">
        <v>1.492189</v>
      </c>
      <c r="AY47" s="10">
        <v>1.1984459999999999</v>
      </c>
      <c r="AZ47" s="10">
        <v>1.3589150000000001</v>
      </c>
      <c r="BA47" s="10">
        <v>0.84937600000000002</v>
      </c>
      <c r="BB47" s="10">
        <v>1.5120629999999999</v>
      </c>
      <c r="BC47" s="10">
        <v>1.8034380000000001</v>
      </c>
      <c r="BD47" s="10">
        <v>1.606009</v>
      </c>
      <c r="BE47" s="10">
        <v>1.8650850000000001</v>
      </c>
      <c r="BF47" s="10">
        <v>1.5895870000000001</v>
      </c>
      <c r="BG47" s="10">
        <v>1.6185229999999999</v>
      </c>
      <c r="BH47" s="10">
        <v>1.4941530000000001</v>
      </c>
      <c r="BI47" s="10">
        <v>1.2378880000000001</v>
      </c>
      <c r="BJ47" s="10">
        <v>0.279032</v>
      </c>
      <c r="BK47" s="10">
        <v>0.83553100000000002</v>
      </c>
      <c r="BL47" s="10">
        <v>0.217942</v>
      </c>
      <c r="BM47" s="10">
        <v>0.26423400000000002</v>
      </c>
      <c r="BN47" s="10">
        <v>0.82506900000000005</v>
      </c>
      <c r="BO47" s="10">
        <v>0.72112299999999996</v>
      </c>
      <c r="BP47" s="17"/>
      <c r="BQ47" s="10">
        <v>1.68</v>
      </c>
      <c r="BR47" s="10">
        <v>1.3099719999999999</v>
      </c>
      <c r="BS47" s="10">
        <v>1.4370909999999999</v>
      </c>
      <c r="BT47" s="10">
        <v>0.44956400000000002</v>
      </c>
      <c r="BU47" s="10">
        <v>0.86010399999999998</v>
      </c>
      <c r="BV47" s="10">
        <v>1.3030189999999999</v>
      </c>
      <c r="BW47" s="10">
        <v>1.340802</v>
      </c>
      <c r="BX47" s="10">
        <v>1.136153</v>
      </c>
      <c r="BY47" s="10">
        <v>1.639929</v>
      </c>
      <c r="BZ47" s="10">
        <v>0.64824800000000005</v>
      </c>
      <c r="CA47" s="10">
        <v>1.8898470000000001</v>
      </c>
      <c r="CB47" s="10">
        <v>1.726858</v>
      </c>
      <c r="CC47" s="10">
        <v>0.94781800000000005</v>
      </c>
      <c r="CD47" s="10">
        <v>1.07101</v>
      </c>
      <c r="CE47" s="10">
        <v>1.4892000000000001</v>
      </c>
      <c r="CF47" s="10">
        <v>1.3990800000000001</v>
      </c>
      <c r="CG47" s="10">
        <v>1.4504030000000001</v>
      </c>
      <c r="CH47" s="10">
        <v>1.828441</v>
      </c>
      <c r="CI47" s="10">
        <v>2.7263220000000001</v>
      </c>
      <c r="CJ47" s="10">
        <v>2.1741169999999999</v>
      </c>
      <c r="CK47" s="10">
        <v>1.135038</v>
      </c>
      <c r="CL47" s="10">
        <v>1.7302900000000001</v>
      </c>
      <c r="CM47" s="10">
        <v>1.4990289999999999</v>
      </c>
      <c r="CN47" s="10">
        <v>1.57243</v>
      </c>
      <c r="CO47" s="10">
        <v>1.8183720000000001</v>
      </c>
      <c r="CP47" s="10">
        <v>1.071048</v>
      </c>
      <c r="CQ47" s="10">
        <v>1.6587069999999999</v>
      </c>
      <c r="CR47" s="10">
        <v>1.3597889999999999</v>
      </c>
      <c r="CS47" s="10">
        <v>1.5426139999999999</v>
      </c>
      <c r="CT47" s="10">
        <v>1.065158</v>
      </c>
      <c r="CU47" s="10">
        <v>0.83758299999999997</v>
      </c>
      <c r="CV47" s="10">
        <v>0.52681599999999995</v>
      </c>
      <c r="CW47" s="10">
        <v>0.58060999999999996</v>
      </c>
      <c r="CX47" s="10">
        <v>0.274561</v>
      </c>
      <c r="CY47" s="10">
        <v>0.150564</v>
      </c>
      <c r="CZ47" s="10">
        <v>0.15442700000000001</v>
      </c>
      <c r="DA47" s="10">
        <v>0.25726500000000002</v>
      </c>
      <c r="DB47" s="10">
        <v>5.9829E-2</v>
      </c>
      <c r="DC47" s="10">
        <v>0.47504299999999999</v>
      </c>
      <c r="DD47" s="10">
        <v>0.22137499999999999</v>
      </c>
      <c r="DE47" s="10">
        <v>0.55764599999999998</v>
      </c>
      <c r="DF47" s="10">
        <v>-2.9347999999999999E-2</v>
      </c>
      <c r="DG47" s="17"/>
      <c r="DH47" s="10">
        <v>1.68</v>
      </c>
      <c r="DI47" s="10">
        <v>1.9724820000000001</v>
      </c>
      <c r="DJ47" s="10">
        <v>1.4097949999999999</v>
      </c>
      <c r="DK47" s="10">
        <v>0.169488</v>
      </c>
      <c r="DL47" s="10">
        <v>1.1247149999999999</v>
      </c>
      <c r="DM47" s="10">
        <v>0.69522700000000004</v>
      </c>
      <c r="DN47" s="10">
        <v>1.3421700000000001</v>
      </c>
      <c r="DO47" s="10">
        <v>0.99462600000000001</v>
      </c>
      <c r="DP47" s="10">
        <v>0.811307</v>
      </c>
      <c r="DQ47" s="10">
        <v>1.496901</v>
      </c>
      <c r="DR47" s="10">
        <v>1.0577110000000001</v>
      </c>
      <c r="DS47" s="10">
        <v>0.94009799999999999</v>
      </c>
      <c r="DT47" s="10">
        <v>0.978078</v>
      </c>
      <c r="DU47" s="10">
        <v>1.306635</v>
      </c>
      <c r="DV47" s="10">
        <v>2.7263220000000001</v>
      </c>
      <c r="DW47" s="10">
        <v>2.1741169999999999</v>
      </c>
      <c r="DX47" s="10">
        <v>1.4171039999999999</v>
      </c>
      <c r="DY47" s="10">
        <v>1.034886</v>
      </c>
      <c r="DZ47" s="10">
        <v>1.3167549999999999</v>
      </c>
      <c r="EA47" s="10">
        <v>0.89680400000000005</v>
      </c>
      <c r="EB47" s="10">
        <v>0.87360599999999999</v>
      </c>
      <c r="EC47" s="10">
        <v>1.2239679999999999</v>
      </c>
      <c r="ED47" s="10">
        <v>1.4180280000000001</v>
      </c>
      <c r="EE47" s="10">
        <v>1.448434</v>
      </c>
      <c r="EF47" s="10">
        <v>1.324786</v>
      </c>
      <c r="EG47" s="10">
        <v>1.8598539999999999</v>
      </c>
      <c r="EH47" s="10">
        <v>0.37121100000000001</v>
      </c>
      <c r="EI47" s="10">
        <v>0.16489000000000001</v>
      </c>
      <c r="EJ47" s="10">
        <v>-9.3429999999999999E-2</v>
      </c>
      <c r="EK47" s="10">
        <v>3.6611999999999999E-2</v>
      </c>
      <c r="EL47" s="10">
        <v>0.16289500000000001</v>
      </c>
      <c r="EM47" s="10">
        <v>0.30664400000000003</v>
      </c>
      <c r="EN47" s="10">
        <v>0.44154700000000002</v>
      </c>
      <c r="EO47" s="10">
        <v>3.8251E-2</v>
      </c>
      <c r="EP47" s="10">
        <v>0.13597300000000001</v>
      </c>
      <c r="EQ47" s="10">
        <v>2.8989999999999998E-2</v>
      </c>
      <c r="ER47" s="10">
        <v>-8.1950999999999996E-2</v>
      </c>
      <c r="ES47" s="10">
        <v>1.2352999999999999E-2</v>
      </c>
      <c r="ET47" s="17"/>
      <c r="EU47" s="17"/>
      <c r="EV47" s="17"/>
      <c r="EW47" s="17"/>
      <c r="EX47" s="17"/>
      <c r="EY47" s="17"/>
      <c r="EZ47" s="17"/>
      <c r="FA47" s="17"/>
      <c r="FB47" s="17"/>
    </row>
    <row r="48" spans="1:158" x14ac:dyDescent="0.25">
      <c r="A48" s="10">
        <v>1.72</v>
      </c>
      <c r="B48" s="10">
        <v>2.1310009999999999</v>
      </c>
      <c r="C48" s="10">
        <v>2.2343609999999998</v>
      </c>
      <c r="D48" s="10">
        <v>1.8169310000000001</v>
      </c>
      <c r="E48" s="10">
        <v>2.5598869999999998</v>
      </c>
      <c r="F48" s="10">
        <v>1.119418</v>
      </c>
      <c r="G48" s="10">
        <v>1.668504</v>
      </c>
      <c r="H48" s="10">
        <v>1.849898</v>
      </c>
      <c r="I48" s="10">
        <v>1.653381</v>
      </c>
      <c r="J48" s="10">
        <v>1.730278</v>
      </c>
      <c r="K48" s="10">
        <v>1.726566</v>
      </c>
      <c r="L48" s="10">
        <v>1.7432730000000001</v>
      </c>
      <c r="M48" s="10">
        <v>1.8893789999999999</v>
      </c>
      <c r="N48" s="10">
        <v>1.6024240000000001</v>
      </c>
      <c r="O48" s="10">
        <v>2.159449</v>
      </c>
      <c r="P48" s="10">
        <v>1.4296469999999999</v>
      </c>
      <c r="Q48" s="10">
        <v>1.8423620000000001</v>
      </c>
      <c r="R48" s="10">
        <v>1.6795359999999999</v>
      </c>
      <c r="S48" s="10">
        <v>2.1594370000000001</v>
      </c>
      <c r="T48" s="10">
        <v>2.1874419999999999</v>
      </c>
      <c r="U48" s="10">
        <v>1.09012</v>
      </c>
      <c r="V48" s="10">
        <v>2.1650860000000001</v>
      </c>
      <c r="W48" s="10">
        <v>1.794648</v>
      </c>
      <c r="X48" s="10">
        <v>1.56813</v>
      </c>
      <c r="Y48" s="10">
        <v>0.29457699999999998</v>
      </c>
      <c r="Z48" s="10">
        <v>0.89807700000000001</v>
      </c>
      <c r="AA48" s="10">
        <v>0.84012299999999995</v>
      </c>
      <c r="AB48" s="10">
        <v>0.54903299999999999</v>
      </c>
      <c r="AC48" s="10">
        <v>0.83274499999999996</v>
      </c>
      <c r="AD48" s="10">
        <v>0.24638499999999999</v>
      </c>
      <c r="AE48" s="10">
        <v>-8.5199999999999998E-3</v>
      </c>
      <c r="AF48" s="10">
        <v>1.028977</v>
      </c>
      <c r="AG48" s="10">
        <v>0.71726599999999996</v>
      </c>
      <c r="AH48" s="17"/>
      <c r="AI48" s="10">
        <v>1.72</v>
      </c>
      <c r="AJ48" s="10">
        <v>1.1974320000000001</v>
      </c>
      <c r="AK48" s="10">
        <v>1.2658940000000001</v>
      </c>
      <c r="AL48" s="10">
        <v>1.8069850000000001</v>
      </c>
      <c r="AM48" s="10">
        <v>1.3927719999999999</v>
      </c>
      <c r="AN48" s="10">
        <v>1.3601430000000001</v>
      </c>
      <c r="AO48" s="10">
        <v>1.358358</v>
      </c>
      <c r="AP48" s="10">
        <v>1.349491</v>
      </c>
      <c r="AQ48" s="10">
        <v>1.0496799999999999</v>
      </c>
      <c r="AR48" s="10">
        <v>1.682893</v>
      </c>
      <c r="AS48" s="10">
        <v>1.003714</v>
      </c>
      <c r="AT48" s="10">
        <v>1.3201179999999999</v>
      </c>
      <c r="AU48" s="10">
        <v>0.89108600000000004</v>
      </c>
      <c r="AV48" s="10">
        <v>1.605046</v>
      </c>
      <c r="AW48" s="10">
        <v>0.92576599999999998</v>
      </c>
      <c r="AX48" s="10">
        <v>0.99187099999999995</v>
      </c>
      <c r="AY48" s="10">
        <v>1.0041450000000001</v>
      </c>
      <c r="AZ48" s="10">
        <v>1.2357990000000001</v>
      </c>
      <c r="BA48" s="10">
        <v>0.57527700000000004</v>
      </c>
      <c r="BB48" s="10">
        <v>1.341321</v>
      </c>
      <c r="BC48" s="10">
        <v>1.584565</v>
      </c>
      <c r="BD48" s="10">
        <v>1.520891</v>
      </c>
      <c r="BE48" s="10">
        <v>1.7465280000000001</v>
      </c>
      <c r="BF48" s="10">
        <v>1.5887</v>
      </c>
      <c r="BG48" s="10">
        <v>1.639929</v>
      </c>
      <c r="BH48" s="10">
        <v>1.47946</v>
      </c>
      <c r="BI48" s="10">
        <v>1.260688</v>
      </c>
      <c r="BJ48" s="10">
        <v>0.31234400000000001</v>
      </c>
      <c r="BK48" s="10">
        <v>0.88644999999999996</v>
      </c>
      <c r="BL48" s="10">
        <v>0.25328099999999998</v>
      </c>
      <c r="BM48" s="10">
        <v>0.30635000000000001</v>
      </c>
      <c r="BN48" s="10">
        <v>0.90410699999999999</v>
      </c>
      <c r="BO48" s="10">
        <v>0.68591100000000005</v>
      </c>
      <c r="BP48" s="17"/>
      <c r="BQ48" s="10">
        <v>1.72</v>
      </c>
      <c r="BR48" s="10">
        <v>1.156204</v>
      </c>
      <c r="BS48" s="10">
        <v>1.2227779999999999</v>
      </c>
      <c r="BT48" s="10">
        <v>0.223218</v>
      </c>
      <c r="BU48" s="10">
        <v>0.72938800000000004</v>
      </c>
      <c r="BV48" s="10">
        <v>1.1966220000000001</v>
      </c>
      <c r="BW48" s="10">
        <v>1.1881729999999999</v>
      </c>
      <c r="BX48" s="10">
        <v>0.98821099999999995</v>
      </c>
      <c r="BY48" s="10">
        <v>1.5071859999999999</v>
      </c>
      <c r="BZ48" s="10">
        <v>0.28624500000000003</v>
      </c>
      <c r="CA48" s="10">
        <v>1.646908</v>
      </c>
      <c r="CB48" s="10">
        <v>1.31267</v>
      </c>
      <c r="CC48" s="10">
        <v>0.68765200000000004</v>
      </c>
      <c r="CD48" s="10">
        <v>0.91622800000000004</v>
      </c>
      <c r="CE48" s="10">
        <v>1.246008</v>
      </c>
      <c r="CF48" s="10">
        <v>1.1024350000000001</v>
      </c>
      <c r="CG48" s="10">
        <v>1.4207639999999999</v>
      </c>
      <c r="CH48" s="10">
        <v>1.793229</v>
      </c>
      <c r="CI48" s="10">
        <v>2.5598869999999998</v>
      </c>
      <c r="CJ48" s="10">
        <v>1.8893789999999999</v>
      </c>
      <c r="CK48" s="10">
        <v>1.0646139999999999</v>
      </c>
      <c r="CL48" s="10">
        <v>1.7290239999999999</v>
      </c>
      <c r="CM48" s="10">
        <v>1.449884</v>
      </c>
      <c r="CN48" s="10">
        <v>1.442728</v>
      </c>
      <c r="CO48" s="10">
        <v>1.65523</v>
      </c>
      <c r="CP48" s="10">
        <v>0.93881199999999998</v>
      </c>
      <c r="CQ48" s="10">
        <v>1.535717</v>
      </c>
      <c r="CR48" s="10">
        <v>1.2574449999999999</v>
      </c>
      <c r="CS48" s="10">
        <v>1.340713</v>
      </c>
      <c r="CT48" s="10">
        <v>0.94584199999999996</v>
      </c>
      <c r="CU48" s="10">
        <v>0.75487199999999999</v>
      </c>
      <c r="CV48" s="10">
        <v>0.55404900000000001</v>
      </c>
      <c r="CW48" s="10">
        <v>0.75363100000000005</v>
      </c>
      <c r="CX48" s="10">
        <v>0.32408599999999999</v>
      </c>
      <c r="CY48" s="10">
        <v>0.14530799999999999</v>
      </c>
      <c r="CZ48" s="10">
        <v>0.20141899999999999</v>
      </c>
      <c r="DA48" s="10">
        <v>0.28690399999999999</v>
      </c>
      <c r="DB48" s="10">
        <v>8.7251999999999996E-2</v>
      </c>
      <c r="DC48" s="10">
        <v>0.50012199999999996</v>
      </c>
      <c r="DD48" s="10">
        <v>0.24455399999999999</v>
      </c>
      <c r="DE48" s="10">
        <v>0.52471299999999998</v>
      </c>
      <c r="DF48" s="10">
        <v>3.601E-2</v>
      </c>
      <c r="DG48" s="17"/>
      <c r="DH48" s="10">
        <v>1.72</v>
      </c>
      <c r="DI48" s="10">
        <v>1.7824880000000001</v>
      </c>
      <c r="DJ48" s="10">
        <v>1.1080840000000001</v>
      </c>
      <c r="DK48" s="10">
        <v>2.9652000000000001E-2</v>
      </c>
      <c r="DL48" s="10">
        <v>0.95802699999999996</v>
      </c>
      <c r="DM48" s="10">
        <v>0.41124899999999998</v>
      </c>
      <c r="DN48" s="10">
        <v>1.1258300000000001</v>
      </c>
      <c r="DO48" s="10">
        <v>0.87923600000000002</v>
      </c>
      <c r="DP48" s="10">
        <v>0.65969199999999995</v>
      </c>
      <c r="DQ48" s="10">
        <v>1.430023</v>
      </c>
      <c r="DR48" s="10">
        <v>0.88823600000000003</v>
      </c>
      <c r="DS48" s="10">
        <v>0.89234599999999997</v>
      </c>
      <c r="DT48" s="10">
        <v>0.83444200000000002</v>
      </c>
      <c r="DU48" s="10">
        <v>1.2957419999999999</v>
      </c>
      <c r="DV48" s="10">
        <v>2.5598869999999998</v>
      </c>
      <c r="DW48" s="10">
        <v>1.8893789999999999</v>
      </c>
      <c r="DX48" s="10">
        <v>1.369985</v>
      </c>
      <c r="DY48" s="10">
        <v>1.0023340000000001</v>
      </c>
      <c r="DZ48" s="10">
        <v>1.379707</v>
      </c>
      <c r="EA48" s="10">
        <v>0.89667799999999998</v>
      </c>
      <c r="EB48" s="10">
        <v>0.80647500000000005</v>
      </c>
      <c r="EC48" s="10">
        <v>1.199902</v>
      </c>
      <c r="ED48" s="10">
        <v>1.412709</v>
      </c>
      <c r="EE48" s="10">
        <v>1.3541970000000001</v>
      </c>
      <c r="EF48" s="10">
        <v>1.3304849999999999</v>
      </c>
      <c r="EG48" s="10">
        <v>1.922172</v>
      </c>
      <c r="EH48" s="10">
        <v>0.41959600000000002</v>
      </c>
      <c r="EI48" s="10">
        <v>0.18445900000000001</v>
      </c>
      <c r="EJ48" s="10">
        <v>-5.4489999999999997E-2</v>
      </c>
      <c r="EK48" s="10">
        <v>1.8657E-2</v>
      </c>
      <c r="EL48" s="10">
        <v>0.16264100000000001</v>
      </c>
      <c r="EM48" s="10">
        <v>0.36174299999999998</v>
      </c>
      <c r="EN48" s="10">
        <v>0.48828500000000002</v>
      </c>
      <c r="EO48" s="10">
        <v>5.6807000000000003E-2</v>
      </c>
      <c r="EP48" s="10">
        <v>0.140152</v>
      </c>
      <c r="EQ48" s="10">
        <v>2.2973E-2</v>
      </c>
      <c r="ER48" s="10">
        <v>-7.3844000000000007E-2</v>
      </c>
      <c r="ES48" s="10">
        <v>9.2974000000000001E-2</v>
      </c>
      <c r="ET48" s="17"/>
      <c r="EU48" s="17"/>
      <c r="EV48" s="17"/>
      <c r="EW48" s="17"/>
      <c r="EX48" s="17"/>
      <c r="EY48" s="17"/>
      <c r="EZ48" s="17"/>
      <c r="FA48" s="17"/>
      <c r="FB48" s="17"/>
    </row>
    <row r="49" spans="1:158" x14ac:dyDescent="0.25">
      <c r="A49" s="10">
        <v>1.76</v>
      </c>
      <c r="B49" s="10">
        <v>1.9275800000000001</v>
      </c>
      <c r="C49" s="10">
        <v>2.1005419999999999</v>
      </c>
      <c r="D49" s="10">
        <v>1.4849479999999999</v>
      </c>
      <c r="E49" s="10">
        <v>2.3586200000000002</v>
      </c>
      <c r="F49" s="10">
        <v>0.81491999999999998</v>
      </c>
      <c r="G49" s="10">
        <v>1.4298709999999999</v>
      </c>
      <c r="H49" s="10">
        <v>1.567693</v>
      </c>
      <c r="I49" s="10">
        <v>1.5008790000000001</v>
      </c>
      <c r="J49" s="10">
        <v>1.4311</v>
      </c>
      <c r="K49" s="10">
        <v>1.7554449999999999</v>
      </c>
      <c r="L49" s="10">
        <v>1.6011569999999999</v>
      </c>
      <c r="M49" s="10">
        <v>1.679878</v>
      </c>
      <c r="N49" s="10">
        <v>1.5038800000000001</v>
      </c>
      <c r="O49" s="10">
        <v>1.933989</v>
      </c>
      <c r="P49" s="10">
        <v>1.203997</v>
      </c>
      <c r="Q49" s="10">
        <v>1.6462870000000001</v>
      </c>
      <c r="R49" s="10">
        <v>1.5353939999999999</v>
      </c>
      <c r="S49" s="10">
        <v>2.0882520000000002</v>
      </c>
      <c r="T49" s="10">
        <v>2.0030209999999999</v>
      </c>
      <c r="U49" s="10">
        <v>0.94623199999999996</v>
      </c>
      <c r="V49" s="10">
        <v>2.0503290000000001</v>
      </c>
      <c r="W49" s="10">
        <v>1.7918609999999999</v>
      </c>
      <c r="X49" s="10">
        <v>1.529498</v>
      </c>
      <c r="Y49" s="10">
        <v>0.32611600000000002</v>
      </c>
      <c r="Z49" s="10">
        <v>0.92379</v>
      </c>
      <c r="AA49" s="10">
        <v>0.90054100000000004</v>
      </c>
      <c r="AB49" s="10">
        <v>0.59184499999999995</v>
      </c>
      <c r="AC49" s="10">
        <v>0.85377099999999995</v>
      </c>
      <c r="AD49" s="10">
        <v>0.302116</v>
      </c>
      <c r="AE49" s="10">
        <v>1.3775000000000001E-2</v>
      </c>
      <c r="AF49" s="10">
        <v>1.1755260000000001</v>
      </c>
      <c r="AG49" s="10">
        <v>0.753745</v>
      </c>
      <c r="AH49" s="17"/>
      <c r="AI49" s="10">
        <v>1.76</v>
      </c>
      <c r="AJ49" s="10">
        <v>1.073556</v>
      </c>
      <c r="AK49" s="10">
        <v>1.0779259999999999</v>
      </c>
      <c r="AL49" s="10">
        <v>1.602044</v>
      </c>
      <c r="AM49" s="10">
        <v>1.185551</v>
      </c>
      <c r="AN49" s="10">
        <v>1.155456</v>
      </c>
      <c r="AO49" s="10">
        <v>1.061966</v>
      </c>
      <c r="AP49" s="10">
        <v>1.076406</v>
      </c>
      <c r="AQ49" s="10">
        <v>0.69147800000000004</v>
      </c>
      <c r="AR49" s="10">
        <v>1.487832</v>
      </c>
      <c r="AS49" s="10">
        <v>0.726576</v>
      </c>
      <c r="AT49" s="10">
        <v>0.98724800000000001</v>
      </c>
      <c r="AU49" s="10">
        <v>0.70210499999999998</v>
      </c>
      <c r="AV49" s="10">
        <v>1.1462730000000001</v>
      </c>
      <c r="AW49" s="10">
        <v>0.63824099999999995</v>
      </c>
      <c r="AX49" s="10">
        <v>0.536138</v>
      </c>
      <c r="AY49" s="10">
        <v>0.84150999999999998</v>
      </c>
      <c r="AZ49" s="10">
        <v>0.96550000000000002</v>
      </c>
      <c r="BA49" s="10">
        <v>0.29763200000000001</v>
      </c>
      <c r="BB49" s="10">
        <v>1.0730489999999999</v>
      </c>
      <c r="BC49" s="10">
        <v>1.2841199999999999</v>
      </c>
      <c r="BD49" s="10">
        <v>1.4537599999999999</v>
      </c>
      <c r="BE49" s="10">
        <v>1.4600169999999999</v>
      </c>
      <c r="BF49" s="10">
        <v>1.5475350000000001</v>
      </c>
      <c r="BG49" s="10">
        <v>1.559118</v>
      </c>
      <c r="BH49" s="10">
        <v>1.3710359999999999</v>
      </c>
      <c r="BI49" s="10">
        <v>1.1911499999999999</v>
      </c>
      <c r="BJ49" s="10">
        <v>0.37858900000000001</v>
      </c>
      <c r="BK49" s="10">
        <v>0.89151599999999998</v>
      </c>
      <c r="BL49" s="10">
        <v>0.36360500000000001</v>
      </c>
      <c r="BM49" s="10">
        <v>0.33605200000000002</v>
      </c>
      <c r="BN49" s="10">
        <v>1.0735809999999999</v>
      </c>
      <c r="BO49" s="10">
        <v>0.74518899999999999</v>
      </c>
      <c r="BP49" s="17"/>
      <c r="BQ49" s="10">
        <v>1.76</v>
      </c>
      <c r="BR49" s="10">
        <v>1.008008</v>
      </c>
      <c r="BS49" s="10">
        <v>0.976545</v>
      </c>
      <c r="BT49" s="10">
        <v>6.3242999999999994E-2</v>
      </c>
      <c r="BU49" s="10">
        <v>0.47251599999999999</v>
      </c>
      <c r="BV49" s="10">
        <v>0.99902800000000003</v>
      </c>
      <c r="BW49" s="10">
        <v>0.99019900000000005</v>
      </c>
      <c r="BX49" s="10">
        <v>0.77719000000000005</v>
      </c>
      <c r="BY49" s="10">
        <v>1.351138</v>
      </c>
      <c r="BZ49" s="10">
        <v>-5.3299999999999997E-3</v>
      </c>
      <c r="CA49" s="10">
        <v>1.4201820000000001</v>
      </c>
      <c r="CB49" s="10">
        <v>0.84756399999999998</v>
      </c>
      <c r="CC49" s="10">
        <v>0.42849999999999999</v>
      </c>
      <c r="CD49" s="10">
        <v>0.65707599999999999</v>
      </c>
      <c r="CE49" s="10">
        <v>0.95569599999999999</v>
      </c>
      <c r="CF49" s="10">
        <v>0.71282000000000001</v>
      </c>
      <c r="CG49" s="10">
        <v>1.33894</v>
      </c>
      <c r="CH49" s="10">
        <v>1.754724</v>
      </c>
      <c r="CI49" s="10">
        <v>2.3586200000000002</v>
      </c>
      <c r="CJ49" s="10">
        <v>1.679878</v>
      </c>
      <c r="CK49" s="10">
        <v>0.85891300000000004</v>
      </c>
      <c r="CL49" s="10">
        <v>1.6558120000000001</v>
      </c>
      <c r="CM49" s="10">
        <v>1.3120750000000001</v>
      </c>
      <c r="CN49" s="10">
        <v>1.286932</v>
      </c>
      <c r="CO49" s="10">
        <v>1.41761</v>
      </c>
      <c r="CP49" s="10">
        <v>0.73260499999999995</v>
      </c>
      <c r="CQ49" s="10">
        <v>1.3999349999999999</v>
      </c>
      <c r="CR49" s="10">
        <v>1.1290089999999999</v>
      </c>
      <c r="CS49" s="10">
        <v>1.1567989999999999</v>
      </c>
      <c r="CT49" s="10">
        <v>0.82120599999999999</v>
      </c>
      <c r="CU49" s="10">
        <v>0.66342199999999996</v>
      </c>
      <c r="CV49" s="10">
        <v>0.53390899999999997</v>
      </c>
      <c r="CW49" s="10">
        <v>0.90436000000000005</v>
      </c>
      <c r="CX49" s="10">
        <v>0.39615699999999998</v>
      </c>
      <c r="CY49" s="10">
        <v>0.13466800000000001</v>
      </c>
      <c r="CZ49" s="10">
        <v>0.24093800000000001</v>
      </c>
      <c r="DA49" s="10">
        <v>0.32591599999999998</v>
      </c>
      <c r="DB49" s="10">
        <v>9.8525000000000001E-2</v>
      </c>
      <c r="DC49" s="10">
        <v>0.559527</v>
      </c>
      <c r="DD49" s="10">
        <v>0.22941800000000001</v>
      </c>
      <c r="DE49" s="10">
        <v>0.63630299999999995</v>
      </c>
      <c r="DF49" s="10">
        <v>0.127334</v>
      </c>
      <c r="DG49" s="17"/>
      <c r="DH49" s="10">
        <v>1.76</v>
      </c>
      <c r="DI49" s="10">
        <v>1.5489219999999999</v>
      </c>
      <c r="DJ49" s="10">
        <v>0.77217499999999994</v>
      </c>
      <c r="DK49" s="10">
        <v>-0.11538</v>
      </c>
      <c r="DL49" s="10">
        <v>0.72142099999999998</v>
      </c>
      <c r="DM49" s="10">
        <v>0.19440199999999999</v>
      </c>
      <c r="DN49" s="10">
        <v>0.87073100000000003</v>
      </c>
      <c r="DO49" s="10">
        <v>0.71280100000000002</v>
      </c>
      <c r="DP49" s="10">
        <v>0.50073000000000001</v>
      </c>
      <c r="DQ49" s="10">
        <v>1.263082</v>
      </c>
      <c r="DR49" s="10">
        <v>0.67316200000000004</v>
      </c>
      <c r="DS49" s="10">
        <v>0.77581599999999995</v>
      </c>
      <c r="DT49" s="10">
        <v>0.65179399999999998</v>
      </c>
      <c r="DU49" s="10">
        <v>1.220124</v>
      </c>
      <c r="DV49" s="10">
        <v>2.3586200000000002</v>
      </c>
      <c r="DW49" s="10">
        <v>1.679878</v>
      </c>
      <c r="DX49" s="10">
        <v>1.2752410000000001</v>
      </c>
      <c r="DY49" s="10">
        <v>1.0760510000000001</v>
      </c>
      <c r="DZ49" s="10">
        <v>1.419732</v>
      </c>
      <c r="EA49" s="10">
        <v>0.85576600000000003</v>
      </c>
      <c r="EB49" s="10">
        <v>0.70248500000000003</v>
      </c>
      <c r="EC49" s="10">
        <v>1.1309979999999999</v>
      </c>
      <c r="ED49" s="10">
        <v>1.2287939999999999</v>
      </c>
      <c r="EE49" s="10">
        <v>1.2678130000000001</v>
      </c>
      <c r="EF49" s="10">
        <v>1.349105</v>
      </c>
      <c r="EG49" s="10">
        <v>1.9472510000000001</v>
      </c>
      <c r="EH49" s="10">
        <v>0.44036900000000001</v>
      </c>
      <c r="EI49" s="10">
        <v>0.28800599999999998</v>
      </c>
      <c r="EJ49" s="10">
        <v>2.0100000000000001E-4</v>
      </c>
      <c r="EK49" s="10">
        <v>1.9164E-2</v>
      </c>
      <c r="EL49" s="10">
        <v>0.18240100000000001</v>
      </c>
      <c r="EM49" s="10">
        <v>0.468773</v>
      </c>
      <c r="EN49" s="10">
        <v>0.49943199999999999</v>
      </c>
      <c r="EO49" s="10">
        <v>5.2214999999999998E-2</v>
      </c>
      <c r="EP49" s="10">
        <v>0.21298400000000001</v>
      </c>
      <c r="EQ49" s="10">
        <v>0.10125099999999999</v>
      </c>
      <c r="ER49" s="10">
        <v>-7.6629999999999997E-3</v>
      </c>
      <c r="ES49" s="10">
        <v>0.122423</v>
      </c>
      <c r="ET49" s="17"/>
      <c r="EU49" s="17"/>
      <c r="EV49" s="17"/>
      <c r="EW49" s="17"/>
      <c r="EX49" s="17"/>
      <c r="EY49" s="17"/>
      <c r="EZ49" s="17"/>
      <c r="FA49" s="17"/>
      <c r="FB49" s="17"/>
    </row>
    <row r="50" spans="1:158" x14ac:dyDescent="0.25">
      <c r="A50" s="10">
        <v>1.8</v>
      </c>
      <c r="B50" s="10">
        <v>1.7274529999999999</v>
      </c>
      <c r="C50" s="10">
        <v>1.919794</v>
      </c>
      <c r="D50" s="10">
        <v>1.1409309999999999</v>
      </c>
      <c r="E50" s="10">
        <v>2.0716019999999999</v>
      </c>
      <c r="F50" s="10">
        <v>0.56032800000000005</v>
      </c>
      <c r="G50" s="10">
        <v>1.2208779999999999</v>
      </c>
      <c r="H50" s="10">
        <v>1.3120879999999999</v>
      </c>
      <c r="I50" s="10">
        <v>1.2984709999999999</v>
      </c>
      <c r="J50" s="10">
        <v>1.125589</v>
      </c>
      <c r="K50" s="10">
        <v>1.6836279999999999</v>
      </c>
      <c r="L50" s="10">
        <v>1.3673379999999999</v>
      </c>
      <c r="M50" s="10">
        <v>1.4713909999999999</v>
      </c>
      <c r="N50" s="10">
        <v>1.2414350000000001</v>
      </c>
      <c r="O50" s="10">
        <v>1.7044760000000001</v>
      </c>
      <c r="P50" s="10">
        <v>0.88429999999999997</v>
      </c>
      <c r="Q50" s="10">
        <v>1.5216510000000001</v>
      </c>
      <c r="R50" s="10">
        <v>1.33172</v>
      </c>
      <c r="S50" s="10">
        <v>1.9324570000000001</v>
      </c>
      <c r="T50" s="10">
        <v>1.827466</v>
      </c>
      <c r="U50" s="10">
        <v>0.73508499999999999</v>
      </c>
      <c r="V50" s="10">
        <v>1.80891</v>
      </c>
      <c r="W50" s="10">
        <v>1.7244759999999999</v>
      </c>
      <c r="X50" s="10">
        <v>1.420188</v>
      </c>
      <c r="Y50" s="10">
        <v>0.37475399999999998</v>
      </c>
      <c r="Z50" s="10">
        <v>0.984842</v>
      </c>
      <c r="AA50" s="10">
        <v>0.85215600000000002</v>
      </c>
      <c r="AB50" s="10">
        <v>0.62199000000000004</v>
      </c>
      <c r="AC50" s="10">
        <v>0.98018000000000005</v>
      </c>
      <c r="AD50" s="10">
        <v>0.375581</v>
      </c>
      <c r="AE50" s="10">
        <v>-9.7199999999999995E-3</v>
      </c>
      <c r="AF50" s="10">
        <v>1.340568</v>
      </c>
      <c r="AG50" s="10">
        <v>0.82480299999999995</v>
      </c>
      <c r="AH50" s="17"/>
      <c r="AI50" s="10">
        <v>1.8</v>
      </c>
      <c r="AJ50" s="10">
        <v>0.89622800000000002</v>
      </c>
      <c r="AK50" s="10">
        <v>0.83143999999999996</v>
      </c>
      <c r="AL50" s="10">
        <v>1.3477049999999999</v>
      </c>
      <c r="AM50" s="10">
        <v>0.94818500000000006</v>
      </c>
      <c r="AN50" s="10">
        <v>0.95190900000000001</v>
      </c>
      <c r="AO50" s="10">
        <v>0.74910900000000002</v>
      </c>
      <c r="AP50" s="10">
        <v>0.88134500000000005</v>
      </c>
      <c r="AQ50" s="10">
        <v>0.357595</v>
      </c>
      <c r="AR50" s="10">
        <v>1.1975210000000001</v>
      </c>
      <c r="AS50" s="10">
        <v>0.45703700000000003</v>
      </c>
      <c r="AT50" s="10">
        <v>0.69035000000000002</v>
      </c>
      <c r="AU50" s="10">
        <v>0.46980499999999997</v>
      </c>
      <c r="AV50" s="10">
        <v>0.75969799999999998</v>
      </c>
      <c r="AW50" s="10">
        <v>0.42874099999999998</v>
      </c>
      <c r="AX50" s="10">
        <v>0.106498</v>
      </c>
      <c r="AY50" s="10">
        <v>0.65886199999999995</v>
      </c>
      <c r="AZ50" s="10">
        <v>0.66277600000000003</v>
      </c>
      <c r="BA50" s="10">
        <v>2.0010000000000002E-3</v>
      </c>
      <c r="BB50" s="10">
        <v>0.83568299999999995</v>
      </c>
      <c r="BC50" s="10">
        <v>1.042448</v>
      </c>
      <c r="BD50" s="10">
        <v>1.2700990000000001</v>
      </c>
      <c r="BE50" s="10">
        <v>1.2700229999999999</v>
      </c>
      <c r="BF50" s="10">
        <v>1.4824299999999999</v>
      </c>
      <c r="BG50" s="10">
        <v>1.4543680000000001</v>
      </c>
      <c r="BH50" s="10">
        <v>1.1921889999999999</v>
      </c>
      <c r="BI50" s="10">
        <v>0.995583</v>
      </c>
      <c r="BJ50" s="10">
        <v>0.52754400000000001</v>
      </c>
      <c r="BK50" s="10">
        <v>0.90924899999999997</v>
      </c>
      <c r="BL50" s="10">
        <v>0.38146400000000003</v>
      </c>
      <c r="BM50" s="10">
        <v>0.32585599999999998</v>
      </c>
      <c r="BN50" s="10">
        <v>1.191378</v>
      </c>
      <c r="BO50" s="10">
        <v>0.87995800000000002</v>
      </c>
      <c r="BP50" s="17"/>
      <c r="BQ50" s="10">
        <v>1.8</v>
      </c>
      <c r="BR50" s="10">
        <v>0.85373299999999996</v>
      </c>
      <c r="BS50" s="10">
        <v>0.71865999999999997</v>
      </c>
      <c r="BT50" s="10">
        <v>-6.0510000000000001E-2</v>
      </c>
      <c r="BU50" s="10">
        <v>0.27669500000000002</v>
      </c>
      <c r="BV50" s="10">
        <v>0.86349900000000002</v>
      </c>
      <c r="BW50" s="10">
        <v>0.718634</v>
      </c>
      <c r="BX50" s="10">
        <v>0.59530300000000003</v>
      </c>
      <c r="BY50" s="10">
        <v>1.1548099999999999</v>
      </c>
      <c r="BZ50" s="10">
        <v>-0.30324000000000001</v>
      </c>
      <c r="CA50" s="10">
        <v>1.0660320000000001</v>
      </c>
      <c r="CB50" s="10">
        <v>0.46124300000000001</v>
      </c>
      <c r="CC50" s="10">
        <v>0.200761</v>
      </c>
      <c r="CD50" s="10">
        <v>0.41920299999999999</v>
      </c>
      <c r="CE50" s="10">
        <v>0.68869100000000005</v>
      </c>
      <c r="CF50" s="10">
        <v>0.28571299999999999</v>
      </c>
      <c r="CG50" s="10">
        <v>1.180358</v>
      </c>
      <c r="CH50" s="10">
        <v>1.564983</v>
      </c>
      <c r="CI50" s="10">
        <v>2.0716019999999999</v>
      </c>
      <c r="CJ50" s="10">
        <v>1.4713909999999999</v>
      </c>
      <c r="CK50" s="10">
        <v>0.71198399999999995</v>
      </c>
      <c r="CL50" s="10">
        <v>1.5666420000000001</v>
      </c>
      <c r="CM50" s="10">
        <v>1.154506</v>
      </c>
      <c r="CN50" s="10">
        <v>1.2091609999999999</v>
      </c>
      <c r="CO50" s="10">
        <v>1.237749</v>
      </c>
      <c r="CP50" s="10">
        <v>0.51626499999999997</v>
      </c>
      <c r="CQ50" s="10">
        <v>1.308357</v>
      </c>
      <c r="CR50" s="10">
        <v>1.0142530000000001</v>
      </c>
      <c r="CS50" s="10">
        <v>0.97389800000000004</v>
      </c>
      <c r="CT50" s="10">
        <v>0.71949600000000002</v>
      </c>
      <c r="CU50" s="10">
        <v>0.61427699999999996</v>
      </c>
      <c r="CV50" s="10">
        <v>0.56671499999999997</v>
      </c>
      <c r="CW50" s="10">
        <v>0.930199</v>
      </c>
      <c r="CX50" s="10">
        <v>0.43668899999999999</v>
      </c>
      <c r="CY50" s="10">
        <v>0.15126100000000001</v>
      </c>
      <c r="CZ50" s="10">
        <v>0.26988000000000001</v>
      </c>
      <c r="DA50" s="10">
        <v>0.37176799999999999</v>
      </c>
      <c r="DB50" s="10">
        <v>0.103591</v>
      </c>
      <c r="DC50" s="10">
        <v>0.53546099999999996</v>
      </c>
      <c r="DD50" s="10">
        <v>0.19597899999999999</v>
      </c>
      <c r="DE50" s="10">
        <v>0.78665200000000002</v>
      </c>
      <c r="DF50" s="10">
        <v>0.1552</v>
      </c>
      <c r="DG50" s="17"/>
      <c r="DH50" s="10">
        <v>1.8</v>
      </c>
      <c r="DI50" s="10">
        <v>1.308262</v>
      </c>
      <c r="DJ50" s="10">
        <v>0.48439700000000002</v>
      </c>
      <c r="DK50" s="10">
        <v>-0.29220000000000002</v>
      </c>
      <c r="DL50" s="10">
        <v>0.48152099999999998</v>
      </c>
      <c r="DM50" s="10">
        <v>5.7605999999999997E-2</v>
      </c>
      <c r="DN50" s="10">
        <v>0.656671</v>
      </c>
      <c r="DO50" s="10">
        <v>0.475435</v>
      </c>
      <c r="DP50" s="10">
        <v>0.304149</v>
      </c>
      <c r="DQ50" s="10">
        <v>1.0330619999999999</v>
      </c>
      <c r="DR50" s="10">
        <v>0.48190100000000002</v>
      </c>
      <c r="DS50" s="10">
        <v>0.62850700000000004</v>
      </c>
      <c r="DT50" s="10">
        <v>0.37592300000000001</v>
      </c>
      <c r="DU50" s="10">
        <v>1.1051139999999999</v>
      </c>
      <c r="DV50" s="10">
        <v>2.0716019999999999</v>
      </c>
      <c r="DW50" s="10">
        <v>1.4713909999999999</v>
      </c>
      <c r="DX50" s="10">
        <v>1.0961399999999999</v>
      </c>
      <c r="DY50" s="10">
        <v>1.1184829999999999</v>
      </c>
      <c r="DZ50" s="10">
        <v>1.421632</v>
      </c>
      <c r="EA50" s="10">
        <v>0.77596799999999999</v>
      </c>
      <c r="EB50" s="10">
        <v>0.54820899999999995</v>
      </c>
      <c r="EC50" s="10">
        <v>1.046387</v>
      </c>
      <c r="ED50" s="10">
        <v>1.067679</v>
      </c>
      <c r="EE50" s="10">
        <v>1.194855</v>
      </c>
      <c r="EF50" s="10">
        <v>1.2883070000000001</v>
      </c>
      <c r="EG50" s="10">
        <v>1.975117</v>
      </c>
      <c r="EH50" s="10">
        <v>0.54549899999999996</v>
      </c>
      <c r="EI50" s="10">
        <v>0.31631500000000001</v>
      </c>
      <c r="EJ50" s="10">
        <v>1.8978999999999999E-2</v>
      </c>
      <c r="EK50" s="10">
        <v>2.6986E-2</v>
      </c>
      <c r="EL50" s="10">
        <v>0.22192000000000001</v>
      </c>
      <c r="EM50" s="10">
        <v>0.60670900000000005</v>
      </c>
      <c r="EN50" s="10">
        <v>0.54464999999999997</v>
      </c>
      <c r="EO50" s="10">
        <v>4.5374999999999999E-2</v>
      </c>
      <c r="EP50" s="10">
        <v>0.246423</v>
      </c>
      <c r="EQ50" s="10">
        <v>0.163886</v>
      </c>
      <c r="ER50" s="10">
        <v>6.5230999999999997E-2</v>
      </c>
      <c r="ES50" s="10">
        <v>0.15168200000000001</v>
      </c>
      <c r="ET50" s="17"/>
      <c r="EU50" s="17"/>
      <c r="EV50" s="17"/>
      <c r="EW50" s="17"/>
      <c r="EX50" s="17"/>
      <c r="EY50" s="17"/>
      <c r="EZ50" s="17"/>
      <c r="FA50" s="17"/>
      <c r="FB50" s="17"/>
    </row>
    <row r="51" spans="1:158" x14ac:dyDescent="0.25">
      <c r="A51" s="10">
        <v>1.84</v>
      </c>
      <c r="B51" s="10">
        <v>1.555445</v>
      </c>
      <c r="C51" s="10">
        <v>1.686607</v>
      </c>
      <c r="D51" s="10">
        <v>0.75872600000000001</v>
      </c>
      <c r="E51" s="10">
        <v>1.7649520000000001</v>
      </c>
      <c r="F51" s="10">
        <v>0.28033999999999998</v>
      </c>
      <c r="G51" s="10">
        <v>0.888768</v>
      </c>
      <c r="H51" s="10">
        <v>1.1003069999999999</v>
      </c>
      <c r="I51" s="10">
        <v>1.12849</v>
      </c>
      <c r="J51" s="10">
        <v>0.76156000000000001</v>
      </c>
      <c r="K51" s="10">
        <v>1.5725439999999999</v>
      </c>
      <c r="L51" s="10">
        <v>1.092733</v>
      </c>
      <c r="M51" s="10">
        <v>1.1263620000000001</v>
      </c>
      <c r="N51" s="10">
        <v>0.92883099999999996</v>
      </c>
      <c r="O51" s="10">
        <v>1.4052990000000001</v>
      </c>
      <c r="P51" s="10">
        <v>0.58265199999999995</v>
      </c>
      <c r="Q51" s="10">
        <v>1.4654130000000001</v>
      </c>
      <c r="R51" s="10">
        <v>1.0125299999999999</v>
      </c>
      <c r="S51" s="10">
        <v>1.7303029999999999</v>
      </c>
      <c r="T51" s="10">
        <v>1.5787</v>
      </c>
      <c r="U51" s="10">
        <v>0.49873200000000001</v>
      </c>
      <c r="V51" s="10">
        <v>1.535318</v>
      </c>
      <c r="W51" s="10">
        <v>1.6220060000000001</v>
      </c>
      <c r="X51" s="10">
        <v>1.3401369999999999</v>
      </c>
      <c r="Y51" s="10">
        <v>0.39660299999999998</v>
      </c>
      <c r="Z51" s="10">
        <v>1.0394330000000001</v>
      </c>
      <c r="AA51" s="10">
        <v>0.83239600000000002</v>
      </c>
      <c r="AB51" s="10">
        <v>0.68671499999999996</v>
      </c>
      <c r="AC51" s="10">
        <v>1.0736570000000001</v>
      </c>
      <c r="AD51" s="10">
        <v>0.42738599999999999</v>
      </c>
      <c r="AE51" s="10">
        <v>-3.9170000000000003E-2</v>
      </c>
      <c r="AF51" s="10">
        <v>1.466091</v>
      </c>
      <c r="AG51" s="10">
        <v>0.91093400000000002</v>
      </c>
      <c r="AH51" s="17"/>
      <c r="AI51" s="10">
        <v>1.84</v>
      </c>
      <c r="AJ51" s="10">
        <v>0.64264900000000003</v>
      </c>
      <c r="AK51" s="10">
        <v>0.64701900000000001</v>
      </c>
      <c r="AL51" s="10">
        <v>1.0870329999999999</v>
      </c>
      <c r="AM51" s="10">
        <v>0.75692400000000004</v>
      </c>
      <c r="AN51" s="10">
        <v>0.78547400000000001</v>
      </c>
      <c r="AO51" s="10">
        <v>0.34632200000000002</v>
      </c>
      <c r="AP51" s="10">
        <v>0.64777899999999999</v>
      </c>
      <c r="AQ51" s="10">
        <v>7.5389999999999999E-2</v>
      </c>
      <c r="AR51" s="10">
        <v>0.821079</v>
      </c>
      <c r="AS51" s="10">
        <v>0.25842999999999999</v>
      </c>
      <c r="AT51" s="10">
        <v>0.46666400000000002</v>
      </c>
      <c r="AU51" s="10">
        <v>0.18836</v>
      </c>
      <c r="AV51" s="10">
        <v>0.38781599999999999</v>
      </c>
      <c r="AW51" s="10">
        <v>0.180229</v>
      </c>
      <c r="AX51" s="10">
        <v>-0.25752999999999998</v>
      </c>
      <c r="AY51" s="10">
        <v>0.47773399999999999</v>
      </c>
      <c r="AZ51" s="10">
        <v>0.50216700000000003</v>
      </c>
      <c r="BA51" s="10">
        <v>-0.22574</v>
      </c>
      <c r="BB51" s="10">
        <v>0.63112299999999999</v>
      </c>
      <c r="BC51" s="10">
        <v>0.829654</v>
      </c>
      <c r="BD51" s="10">
        <v>1.1492629999999999</v>
      </c>
      <c r="BE51" s="10">
        <v>1.041523</v>
      </c>
      <c r="BF51" s="10">
        <v>1.3997189999999999</v>
      </c>
      <c r="BG51" s="10">
        <v>1.3678570000000001</v>
      </c>
      <c r="BH51" s="10">
        <v>1.051339</v>
      </c>
      <c r="BI51" s="10">
        <v>0.753023</v>
      </c>
      <c r="BJ51" s="10">
        <v>0.67345999999999995</v>
      </c>
      <c r="BK51" s="10">
        <v>0.89126300000000003</v>
      </c>
      <c r="BL51" s="10">
        <v>0.46822799999999998</v>
      </c>
      <c r="BM51" s="10">
        <v>0.31971300000000002</v>
      </c>
      <c r="BN51" s="10">
        <v>1.1597120000000001</v>
      </c>
      <c r="BO51" s="10">
        <v>1.0268870000000001</v>
      </c>
      <c r="BP51" s="17"/>
      <c r="BQ51" s="10">
        <v>1.84</v>
      </c>
      <c r="BR51" s="10">
        <v>0.66728500000000002</v>
      </c>
      <c r="BS51" s="10">
        <v>0.47090700000000002</v>
      </c>
      <c r="BT51" s="10">
        <v>-8.8249999999999995E-2</v>
      </c>
      <c r="BU51" s="10">
        <v>0.155859</v>
      </c>
      <c r="BV51" s="10">
        <v>0.71783600000000003</v>
      </c>
      <c r="BW51" s="10">
        <v>0.39678400000000003</v>
      </c>
      <c r="BX51" s="10">
        <v>0.43950699999999998</v>
      </c>
      <c r="BY51" s="10">
        <v>0.82776700000000003</v>
      </c>
      <c r="BZ51" s="10">
        <v>-0.51983999999999997</v>
      </c>
      <c r="CA51" s="10">
        <v>0.60903300000000005</v>
      </c>
      <c r="CB51" s="10">
        <v>9.0626999999999999E-2</v>
      </c>
      <c r="CC51" s="10">
        <v>-6.0170000000000001E-2</v>
      </c>
      <c r="CD51" s="10">
        <v>0.14181199999999999</v>
      </c>
      <c r="CE51" s="10">
        <v>0.44929799999999998</v>
      </c>
      <c r="CF51" s="10">
        <v>-3.576E-2</v>
      </c>
      <c r="CG51" s="10">
        <v>0.95084500000000005</v>
      </c>
      <c r="CH51" s="10">
        <v>1.349656</v>
      </c>
      <c r="CI51" s="10">
        <v>1.7649520000000001</v>
      </c>
      <c r="CJ51" s="10">
        <v>1.1263620000000001</v>
      </c>
      <c r="CK51" s="10">
        <v>0.68133200000000005</v>
      </c>
      <c r="CL51" s="10">
        <v>1.30901</v>
      </c>
      <c r="CM51" s="10">
        <v>0.92093999999999998</v>
      </c>
      <c r="CN51" s="10">
        <v>0.94722300000000004</v>
      </c>
      <c r="CO51" s="10">
        <v>1.064981</v>
      </c>
      <c r="CP51" s="10">
        <v>0.377189</v>
      </c>
      <c r="CQ51" s="10">
        <v>1.155729</v>
      </c>
      <c r="CR51" s="10">
        <v>0.85845700000000003</v>
      </c>
      <c r="CS51" s="10">
        <v>0.79251700000000003</v>
      </c>
      <c r="CT51" s="10">
        <v>0.60220600000000002</v>
      </c>
      <c r="CU51" s="10">
        <v>0.526119</v>
      </c>
      <c r="CV51" s="10">
        <v>0.69667100000000004</v>
      </c>
      <c r="CW51" s="10">
        <v>0.99277099999999996</v>
      </c>
      <c r="CX51" s="10">
        <v>0.47734799999999999</v>
      </c>
      <c r="CY51" s="10">
        <v>0.16209000000000001</v>
      </c>
      <c r="CZ51" s="10">
        <v>0.28793000000000002</v>
      </c>
      <c r="DA51" s="10">
        <v>0.42319299999999999</v>
      </c>
      <c r="DB51" s="10">
        <v>0.13620699999999999</v>
      </c>
      <c r="DC51" s="10">
        <v>0.49872899999999998</v>
      </c>
      <c r="DD51" s="10">
        <v>0.17210300000000001</v>
      </c>
      <c r="DE51" s="10">
        <v>0.89874900000000002</v>
      </c>
      <c r="DF51" s="10">
        <v>0.17217299999999999</v>
      </c>
      <c r="DG51" s="17"/>
      <c r="DH51" s="10">
        <v>1.84</v>
      </c>
      <c r="DI51" s="10">
        <v>0.95386000000000004</v>
      </c>
      <c r="DJ51" s="10">
        <v>0.223471</v>
      </c>
      <c r="DK51" s="10">
        <v>-0.42519000000000001</v>
      </c>
      <c r="DL51" s="10">
        <v>0.311033</v>
      </c>
      <c r="DM51" s="10">
        <v>-0.15923999999999999</v>
      </c>
      <c r="DN51" s="10">
        <v>0.42994399999999999</v>
      </c>
      <c r="DO51" s="10">
        <v>0.33737299999999998</v>
      </c>
      <c r="DP51" s="10">
        <v>0.14518700000000001</v>
      </c>
      <c r="DQ51" s="10">
        <v>0.70728500000000005</v>
      </c>
      <c r="DR51" s="10">
        <v>0.35017199999999998</v>
      </c>
      <c r="DS51" s="10">
        <v>0.54744300000000001</v>
      </c>
      <c r="DT51" s="10">
        <v>0.20036799999999999</v>
      </c>
      <c r="DU51" s="10">
        <v>0.96819200000000005</v>
      </c>
      <c r="DV51" s="10">
        <v>1.7649520000000001</v>
      </c>
      <c r="DW51" s="10">
        <v>1.1263620000000001</v>
      </c>
      <c r="DX51" s="10">
        <v>1.0525679999999999</v>
      </c>
      <c r="DY51" s="10">
        <v>1.0540119999999999</v>
      </c>
      <c r="DZ51" s="10">
        <v>1.2852159999999999</v>
      </c>
      <c r="EA51" s="10">
        <v>0.70301000000000002</v>
      </c>
      <c r="EB51" s="10">
        <v>0.41293299999999999</v>
      </c>
      <c r="EC51" s="10">
        <v>0.99800199999999994</v>
      </c>
      <c r="ED51" s="10">
        <v>0.98408200000000001</v>
      </c>
      <c r="EE51" s="10">
        <v>1.0999840000000001</v>
      </c>
      <c r="EF51" s="10">
        <v>1.2137020000000001</v>
      </c>
      <c r="EG51" s="10">
        <v>1.953584</v>
      </c>
      <c r="EH51" s="10">
        <v>0.63492300000000002</v>
      </c>
      <c r="EI51" s="10">
        <v>0.33271800000000001</v>
      </c>
      <c r="EJ51" s="10">
        <v>5.078E-3</v>
      </c>
      <c r="EK51" s="10">
        <v>3.7213999999999997E-2</v>
      </c>
      <c r="EL51" s="10">
        <v>0.249025</v>
      </c>
      <c r="EM51" s="10">
        <v>0.60430200000000001</v>
      </c>
      <c r="EN51" s="10">
        <v>0.54908299999999999</v>
      </c>
      <c r="EO51" s="10">
        <v>3.8408999999999999E-2</v>
      </c>
      <c r="EP51" s="10">
        <v>0.22944999999999999</v>
      </c>
      <c r="EQ51" s="10">
        <v>0.23411999999999999</v>
      </c>
      <c r="ER51" s="10">
        <v>8.5560999999999998E-2</v>
      </c>
      <c r="ES51" s="10">
        <v>0.183474</v>
      </c>
      <c r="ET51" s="17"/>
      <c r="EU51" s="17"/>
      <c r="EV51" s="17"/>
      <c r="EW51" s="17"/>
      <c r="EX51" s="17"/>
      <c r="EY51" s="17"/>
      <c r="EZ51" s="17"/>
      <c r="FA51" s="17"/>
      <c r="FB51" s="17"/>
    </row>
    <row r="52" spans="1:158" x14ac:dyDescent="0.25">
      <c r="A52" s="10">
        <v>1.88</v>
      </c>
      <c r="B52" s="10">
        <v>1.333912</v>
      </c>
      <c r="C52" s="10">
        <v>1.467417</v>
      </c>
      <c r="D52" s="10">
        <v>0.38975700000000002</v>
      </c>
      <c r="E52" s="10">
        <v>1.38927</v>
      </c>
      <c r="F52" s="10">
        <v>-1.504E-2</v>
      </c>
      <c r="G52" s="10">
        <v>0.55007099999999998</v>
      </c>
      <c r="H52" s="10">
        <v>0.88244699999999998</v>
      </c>
      <c r="I52" s="10">
        <v>0.89416399999999996</v>
      </c>
      <c r="J52" s="10">
        <v>0.42311700000000002</v>
      </c>
      <c r="K52" s="10">
        <v>1.483627</v>
      </c>
      <c r="L52" s="10">
        <v>0.86879300000000004</v>
      </c>
      <c r="M52" s="10">
        <v>0.78183899999999995</v>
      </c>
      <c r="N52" s="10">
        <v>0.686145</v>
      </c>
      <c r="O52" s="10">
        <v>1.1238539999999999</v>
      </c>
      <c r="P52" s="10">
        <v>0.33629300000000001</v>
      </c>
      <c r="Q52" s="10">
        <v>1.3744689999999999</v>
      </c>
      <c r="R52" s="10">
        <v>0.72272499999999995</v>
      </c>
      <c r="S52" s="10">
        <v>1.463044</v>
      </c>
      <c r="T52" s="10">
        <v>1.2736959999999999</v>
      </c>
      <c r="U52" s="10">
        <v>0.26269599999999999</v>
      </c>
      <c r="V52" s="10">
        <v>1.296179</v>
      </c>
      <c r="W52" s="10">
        <v>1.4038930000000001</v>
      </c>
      <c r="X52" s="10">
        <v>1.1725620000000001</v>
      </c>
      <c r="Y52" s="10">
        <v>0.34467199999999998</v>
      </c>
      <c r="Z52" s="10">
        <v>1.0827519999999999</v>
      </c>
      <c r="AA52" s="10">
        <v>0.85443599999999997</v>
      </c>
      <c r="AB52" s="10">
        <v>0.73535399999999995</v>
      </c>
      <c r="AC52" s="10">
        <v>1.1162160000000001</v>
      </c>
      <c r="AD52" s="10">
        <v>0.44283899999999998</v>
      </c>
      <c r="AE52" s="10">
        <v>-2.3400000000000001E-2</v>
      </c>
      <c r="AF52" s="10">
        <v>1.5646340000000001</v>
      </c>
      <c r="AG52" s="10">
        <v>0.96501899999999996</v>
      </c>
      <c r="AH52" s="17"/>
      <c r="AI52" s="10">
        <v>1.88</v>
      </c>
      <c r="AJ52" s="10">
        <v>0.41364299999999998</v>
      </c>
      <c r="AK52" s="10">
        <v>0.52187600000000001</v>
      </c>
      <c r="AL52" s="10">
        <v>0.70400499999999999</v>
      </c>
      <c r="AM52" s="10">
        <v>0.61227500000000001</v>
      </c>
      <c r="AN52" s="10">
        <v>0.56913400000000003</v>
      </c>
      <c r="AO52" s="10">
        <v>-0.10435</v>
      </c>
      <c r="AP52" s="10">
        <v>0.49527700000000002</v>
      </c>
      <c r="AQ52" s="10">
        <v>-0.12018</v>
      </c>
      <c r="AR52" s="10">
        <v>0.46718300000000001</v>
      </c>
      <c r="AS52" s="10">
        <v>9.6555000000000002E-2</v>
      </c>
      <c r="AT52" s="10">
        <v>0.16520599999999999</v>
      </c>
      <c r="AU52" s="10">
        <v>-0.18428</v>
      </c>
      <c r="AV52" s="10">
        <v>-1.6490000000000001E-2</v>
      </c>
      <c r="AW52" s="10">
        <v>-9.7159999999999996E-2</v>
      </c>
      <c r="AX52" s="10">
        <v>-0.56177999999999995</v>
      </c>
      <c r="AY52" s="10">
        <v>0.32320599999999999</v>
      </c>
      <c r="AZ52" s="10">
        <v>0.35447899999999999</v>
      </c>
      <c r="BA52" s="10">
        <v>-0.39015</v>
      </c>
      <c r="BB52" s="10">
        <v>0.49749399999999999</v>
      </c>
      <c r="BC52" s="10">
        <v>0.53655600000000003</v>
      </c>
      <c r="BD52" s="10">
        <v>0.98865400000000003</v>
      </c>
      <c r="BE52" s="10">
        <v>0.73398600000000003</v>
      </c>
      <c r="BF52" s="10">
        <v>1.282429</v>
      </c>
      <c r="BG52" s="10">
        <v>1.173556</v>
      </c>
      <c r="BH52" s="10">
        <v>0.91530400000000001</v>
      </c>
      <c r="BI52" s="10">
        <v>0.56201599999999996</v>
      </c>
      <c r="BJ52" s="10">
        <v>0.70335199999999998</v>
      </c>
      <c r="BK52" s="10">
        <v>0.93711500000000003</v>
      </c>
      <c r="BL52" s="10">
        <v>0.59387800000000002</v>
      </c>
      <c r="BM52" s="10">
        <v>0.33896599999999999</v>
      </c>
      <c r="BN52" s="10">
        <v>1.079915</v>
      </c>
      <c r="BO52" s="10">
        <v>1.1085849999999999</v>
      </c>
      <c r="BP52" s="17"/>
      <c r="BQ52" s="10">
        <v>1.88</v>
      </c>
      <c r="BR52" s="10">
        <v>0.54188899999999995</v>
      </c>
      <c r="BS52" s="10">
        <v>0.21910099999999999</v>
      </c>
      <c r="BT52" s="10">
        <v>-0.13447999999999999</v>
      </c>
      <c r="BU52" s="10">
        <v>-1.286E-2</v>
      </c>
      <c r="BV52" s="10">
        <v>0.58661399999999997</v>
      </c>
      <c r="BW52" s="10">
        <v>0.13547899999999999</v>
      </c>
      <c r="BX52" s="10">
        <v>0.20746100000000001</v>
      </c>
      <c r="BY52" s="10">
        <v>0.41763299999999998</v>
      </c>
      <c r="BZ52" s="10">
        <v>-0.63358000000000003</v>
      </c>
      <c r="CA52" s="10">
        <v>0.28426899999999999</v>
      </c>
      <c r="CB52" s="10">
        <v>-0.25440000000000002</v>
      </c>
      <c r="CC52" s="10">
        <v>-0.29702000000000001</v>
      </c>
      <c r="CD52" s="10">
        <v>-4.7169999999999997E-2</v>
      </c>
      <c r="CE52" s="10">
        <v>0.18128</v>
      </c>
      <c r="CF52" s="10">
        <v>-0.34203</v>
      </c>
      <c r="CG52" s="10">
        <v>0.78998299999999999</v>
      </c>
      <c r="CH52" s="10">
        <v>1.0884769999999999</v>
      </c>
      <c r="CI52" s="10">
        <v>1.38927</v>
      </c>
      <c r="CJ52" s="10">
        <v>0.78183899999999995</v>
      </c>
      <c r="CK52" s="10">
        <v>0.45105899999999999</v>
      </c>
      <c r="CL52" s="10">
        <v>0.97056699999999996</v>
      </c>
      <c r="CM52" s="10">
        <v>0.66938799999999998</v>
      </c>
      <c r="CN52" s="10">
        <v>0.69718999999999998</v>
      </c>
      <c r="CO52" s="10">
        <v>0.84661399999999998</v>
      </c>
      <c r="CP52" s="10">
        <v>0.175542</v>
      </c>
      <c r="CQ52" s="10">
        <v>0.93495499999999998</v>
      </c>
      <c r="CR52" s="10">
        <v>0.67226300000000005</v>
      </c>
      <c r="CS52" s="10">
        <v>0.55135100000000004</v>
      </c>
      <c r="CT52" s="10">
        <v>0.45033699999999999</v>
      </c>
      <c r="CU52" s="10">
        <v>0.44125500000000001</v>
      </c>
      <c r="CV52" s="10">
        <v>0.79090800000000006</v>
      </c>
      <c r="CW52" s="10">
        <v>1.110314</v>
      </c>
      <c r="CX52" s="10">
        <v>0.52358000000000005</v>
      </c>
      <c r="CY52" s="10">
        <v>0.16728399999999999</v>
      </c>
      <c r="CZ52" s="10">
        <v>0.307309</v>
      </c>
      <c r="DA52" s="10">
        <v>0.486398</v>
      </c>
      <c r="DB52" s="10">
        <v>0.210178</v>
      </c>
      <c r="DC52" s="10">
        <v>0.47681600000000002</v>
      </c>
      <c r="DD52" s="10">
        <v>0.18059</v>
      </c>
      <c r="DE52" s="10">
        <v>0.89887499999999998</v>
      </c>
      <c r="DF52" s="10">
        <v>0.230818</v>
      </c>
      <c r="DG52" s="17"/>
      <c r="DH52" s="10">
        <v>1.88</v>
      </c>
      <c r="DI52" s="10">
        <v>0.57387100000000002</v>
      </c>
      <c r="DJ52" s="10">
        <v>0.104661</v>
      </c>
      <c r="DK52" s="10">
        <v>-0.54932000000000003</v>
      </c>
      <c r="DL52" s="10">
        <v>2.9588E-2</v>
      </c>
      <c r="DM52" s="10">
        <v>-0.40217999999999998</v>
      </c>
      <c r="DN52" s="10">
        <v>0.19815099999999999</v>
      </c>
      <c r="DO52" s="10">
        <v>0.23388900000000001</v>
      </c>
      <c r="DP52" s="10">
        <v>1.7257999999999999E-2</v>
      </c>
      <c r="DQ52" s="10">
        <v>0.47321200000000002</v>
      </c>
      <c r="DR52" s="10">
        <v>0.17335100000000001</v>
      </c>
      <c r="DS52" s="10">
        <v>0.39506799999999997</v>
      </c>
      <c r="DT52" s="10">
        <v>2.2533000000000001E-2</v>
      </c>
      <c r="DU52" s="10">
        <v>0.87889399999999995</v>
      </c>
      <c r="DV52" s="10">
        <v>1.38927</v>
      </c>
      <c r="DW52" s="10">
        <v>0.78183899999999995</v>
      </c>
      <c r="DX52" s="10">
        <v>1.0097560000000001</v>
      </c>
      <c r="DY52" s="10">
        <v>0.91797600000000001</v>
      </c>
      <c r="DZ52" s="10">
        <v>1.1209340000000001</v>
      </c>
      <c r="EA52" s="10">
        <v>0.62612599999999996</v>
      </c>
      <c r="EB52" s="10">
        <v>0.209893</v>
      </c>
      <c r="EC52" s="10">
        <v>0.98888200000000004</v>
      </c>
      <c r="ED52" s="10">
        <v>0.80675399999999997</v>
      </c>
      <c r="EE52" s="10">
        <v>0.91037000000000001</v>
      </c>
      <c r="EF52" s="10">
        <v>1.132765</v>
      </c>
      <c r="EG52" s="10">
        <v>1.751684</v>
      </c>
      <c r="EH52" s="10">
        <v>0.72181300000000004</v>
      </c>
      <c r="EI52" s="10">
        <v>0.31884800000000002</v>
      </c>
      <c r="EJ52" s="10">
        <v>1.4166E-2</v>
      </c>
      <c r="EK52" s="10">
        <v>5.6340000000000001E-2</v>
      </c>
      <c r="EL52" s="10">
        <v>0.27233099999999999</v>
      </c>
      <c r="EM52" s="10">
        <v>0.61228199999999999</v>
      </c>
      <c r="EN52" s="10">
        <v>0.56630999999999998</v>
      </c>
      <c r="EO52" s="10">
        <v>5.1993999999999999E-2</v>
      </c>
      <c r="EP52" s="10">
        <v>0.22450999999999999</v>
      </c>
      <c r="EQ52" s="10">
        <v>0.26622899999999999</v>
      </c>
      <c r="ER52" s="10">
        <v>0.11931600000000001</v>
      </c>
      <c r="ES52" s="10">
        <v>0.21545700000000001</v>
      </c>
      <c r="ET52" s="17"/>
      <c r="EU52" s="17"/>
      <c r="EV52" s="17"/>
      <c r="EW52" s="17"/>
      <c r="EX52" s="17"/>
      <c r="EY52" s="17"/>
      <c r="EZ52" s="17"/>
      <c r="FA52" s="17"/>
      <c r="FB52" s="17"/>
    </row>
    <row r="53" spans="1:158" x14ac:dyDescent="0.25">
      <c r="A53" s="10">
        <v>1.92</v>
      </c>
      <c r="B53" s="10">
        <v>1.0227010000000001</v>
      </c>
      <c r="C53" s="10">
        <v>1.2418940000000001</v>
      </c>
      <c r="D53" s="10">
        <v>9.1990000000000006E-3</v>
      </c>
      <c r="E53" s="10">
        <v>0.97356200000000004</v>
      </c>
      <c r="F53" s="10">
        <v>-0.29731000000000002</v>
      </c>
      <c r="G53" s="10">
        <v>0.23138800000000001</v>
      </c>
      <c r="H53" s="10">
        <v>0.75173100000000004</v>
      </c>
      <c r="I53" s="10">
        <v>0.74976799999999999</v>
      </c>
      <c r="J53" s="10">
        <v>0.12571299999999999</v>
      </c>
      <c r="K53" s="10">
        <v>1.3612709999999999</v>
      </c>
      <c r="L53" s="10">
        <v>0.56581599999999999</v>
      </c>
      <c r="M53" s="10">
        <v>0.47683500000000001</v>
      </c>
      <c r="N53" s="10">
        <v>0.50324400000000002</v>
      </c>
      <c r="O53" s="10">
        <v>0.87356800000000001</v>
      </c>
      <c r="P53" s="10">
        <v>0.119826</v>
      </c>
      <c r="Q53" s="10">
        <v>1.179408</v>
      </c>
      <c r="R53" s="10">
        <v>0.450654</v>
      </c>
      <c r="S53" s="10">
        <v>1.2016119999999999</v>
      </c>
      <c r="T53" s="10">
        <v>0.94969300000000001</v>
      </c>
      <c r="U53" s="10">
        <v>1.4120000000000001E-2</v>
      </c>
      <c r="V53" s="10">
        <v>1.014734</v>
      </c>
      <c r="W53" s="10">
        <v>1.128401</v>
      </c>
      <c r="X53" s="10">
        <v>0.98345499999999997</v>
      </c>
      <c r="Y53" s="10">
        <v>0.33599499999999999</v>
      </c>
      <c r="Z53" s="10">
        <v>1.1702760000000001</v>
      </c>
      <c r="AA53" s="10">
        <v>0.88103500000000001</v>
      </c>
      <c r="AB53" s="10">
        <v>0.80121799999999999</v>
      </c>
      <c r="AC53" s="10">
        <v>1.169921</v>
      </c>
      <c r="AD53" s="10">
        <v>0.468551</v>
      </c>
      <c r="AE53" s="10">
        <v>2.4288000000000001E-2</v>
      </c>
      <c r="AF53" s="10">
        <v>1.5895870000000001</v>
      </c>
      <c r="AG53" s="10">
        <v>0.98161200000000004</v>
      </c>
      <c r="AH53" s="17"/>
      <c r="AI53" s="10">
        <v>1.92</v>
      </c>
      <c r="AJ53" s="10">
        <v>0.16259699999999999</v>
      </c>
      <c r="AK53" s="10">
        <v>0.32884200000000002</v>
      </c>
      <c r="AL53" s="10">
        <v>0.31844299999999998</v>
      </c>
      <c r="AM53" s="10">
        <v>0.37870900000000002</v>
      </c>
      <c r="AN53" s="10">
        <v>0.37040000000000001</v>
      </c>
      <c r="AO53" s="10">
        <v>-0.56261000000000005</v>
      </c>
      <c r="AP53" s="10">
        <v>0.297176</v>
      </c>
      <c r="AQ53" s="10">
        <v>-0.34689999999999999</v>
      </c>
      <c r="AR53" s="10">
        <v>0.113541</v>
      </c>
      <c r="AS53" s="10">
        <v>-7.1650000000000005E-2</v>
      </c>
      <c r="AT53" s="10">
        <v>-9.4450000000000006E-2</v>
      </c>
      <c r="AU53" s="10">
        <v>-0.43836999999999998</v>
      </c>
      <c r="AV53" s="10">
        <v>-0.41675000000000001</v>
      </c>
      <c r="AW53" s="10">
        <v>-0.26461000000000001</v>
      </c>
      <c r="AX53" s="10">
        <v>-0.85867000000000004</v>
      </c>
      <c r="AY53" s="10">
        <v>0.27532699999999999</v>
      </c>
      <c r="AZ53" s="10">
        <v>0.22730900000000001</v>
      </c>
      <c r="BA53" s="10">
        <v>-0.57962999999999998</v>
      </c>
      <c r="BB53" s="10">
        <v>0.31839200000000001</v>
      </c>
      <c r="BC53" s="10">
        <v>0.17506099999999999</v>
      </c>
      <c r="BD53" s="10">
        <v>0.69960900000000004</v>
      </c>
      <c r="BE53" s="10">
        <v>0.45152799999999998</v>
      </c>
      <c r="BF53" s="10">
        <v>1.1607069999999999</v>
      </c>
      <c r="BG53" s="10">
        <v>0.86057300000000003</v>
      </c>
      <c r="BH53" s="10">
        <v>0.674898</v>
      </c>
      <c r="BI53" s="10">
        <v>0.328069</v>
      </c>
      <c r="BJ53" s="10">
        <v>0.61342200000000002</v>
      </c>
      <c r="BK53" s="10">
        <v>0.90620900000000004</v>
      </c>
      <c r="BL53" s="10">
        <v>0.64745600000000003</v>
      </c>
      <c r="BM53" s="10">
        <v>0.386907</v>
      </c>
      <c r="BN53" s="10">
        <v>1.0583819999999999</v>
      </c>
      <c r="BO53" s="10">
        <v>1.1171979999999999</v>
      </c>
      <c r="BP53" s="17"/>
      <c r="BQ53" s="10">
        <v>1.92</v>
      </c>
      <c r="BR53" s="10">
        <v>0.38761400000000001</v>
      </c>
      <c r="BS53" s="10">
        <v>-6.361E-2</v>
      </c>
      <c r="BT53" s="10">
        <v>-0.36271999999999999</v>
      </c>
      <c r="BU53" s="10">
        <v>-9.0120000000000006E-2</v>
      </c>
      <c r="BV53" s="10">
        <v>0.56609399999999999</v>
      </c>
      <c r="BW53" s="10">
        <v>-7.0730000000000001E-2</v>
      </c>
      <c r="BX53" s="10">
        <v>7.4700000000000005E-4</v>
      </c>
      <c r="BY53" s="10">
        <v>3.1817999999999999E-2</v>
      </c>
      <c r="BZ53" s="10">
        <v>-0.5282</v>
      </c>
      <c r="CA53" s="10">
        <v>1.6504000000000001E-2</v>
      </c>
      <c r="CB53" s="10">
        <v>-0.48493000000000003</v>
      </c>
      <c r="CC53" s="10">
        <v>-0.37985999999999998</v>
      </c>
      <c r="CD53" s="10">
        <v>-0.21259</v>
      </c>
      <c r="CE53" s="10">
        <v>-6.318E-2</v>
      </c>
      <c r="CF53" s="10">
        <v>-0.54976000000000003</v>
      </c>
      <c r="CG53" s="10">
        <v>0.64964100000000002</v>
      </c>
      <c r="CH53" s="10">
        <v>0.89290999999999998</v>
      </c>
      <c r="CI53" s="10">
        <v>0.97356200000000004</v>
      </c>
      <c r="CJ53" s="10">
        <v>0.47683500000000001</v>
      </c>
      <c r="CK53" s="10">
        <v>0.207866</v>
      </c>
      <c r="CL53" s="10">
        <v>0.56676499999999996</v>
      </c>
      <c r="CM53" s="10">
        <v>0.57996400000000004</v>
      </c>
      <c r="CN53" s="10">
        <v>0.46159699999999998</v>
      </c>
      <c r="CO53" s="10">
        <v>0.57530300000000001</v>
      </c>
      <c r="CP53" s="10">
        <v>-6.0049999999999999E-2</v>
      </c>
      <c r="CQ53" s="10">
        <v>0.67681599999999997</v>
      </c>
      <c r="CR53" s="10">
        <v>0.43819000000000002</v>
      </c>
      <c r="CS53" s="10">
        <v>0.279026</v>
      </c>
      <c r="CT53" s="10">
        <v>0.30264799999999997</v>
      </c>
      <c r="CU53" s="10">
        <v>0.40059699999999998</v>
      </c>
      <c r="CV53" s="10">
        <v>0.78622199999999998</v>
      </c>
      <c r="CW53" s="10">
        <v>1.1419790000000001</v>
      </c>
      <c r="CX53" s="10">
        <v>0.55904500000000001</v>
      </c>
      <c r="CY53" s="10">
        <v>0.19103300000000001</v>
      </c>
      <c r="CZ53" s="10">
        <v>0.35544100000000001</v>
      </c>
      <c r="DA53" s="10">
        <v>0.49805100000000002</v>
      </c>
      <c r="DB53" s="10">
        <v>0.26495999999999997</v>
      </c>
      <c r="DC53" s="10">
        <v>0.48099599999999998</v>
      </c>
      <c r="DD53" s="10">
        <v>0.188189</v>
      </c>
      <c r="DE53" s="10">
        <v>0.89114899999999997</v>
      </c>
      <c r="DF53" s="10">
        <v>0.27059</v>
      </c>
      <c r="DG53" s="17"/>
      <c r="DH53" s="10">
        <v>1.92</v>
      </c>
      <c r="DI53" s="10">
        <v>0.23593500000000001</v>
      </c>
      <c r="DJ53" s="10">
        <v>3.1196999999999999E-2</v>
      </c>
      <c r="DK53" s="10">
        <v>-0.54361999999999999</v>
      </c>
      <c r="DL53" s="10">
        <v>-0.16977999999999999</v>
      </c>
      <c r="DM53" s="10">
        <v>-0.62788999999999995</v>
      </c>
      <c r="DN53" s="10">
        <v>2.1076999999999999E-2</v>
      </c>
      <c r="DO53" s="10">
        <v>7.0621000000000003E-2</v>
      </c>
      <c r="DP53" s="10">
        <v>-7.0900000000000005E-2</v>
      </c>
      <c r="DQ53" s="10">
        <v>0.28119100000000002</v>
      </c>
      <c r="DR53" s="10">
        <v>2.7182000000000001E-2</v>
      </c>
      <c r="DS53" s="10">
        <v>0.20849300000000001</v>
      </c>
      <c r="DT53" s="10">
        <v>-0.14846000000000001</v>
      </c>
      <c r="DU53" s="10">
        <v>0.78389699999999995</v>
      </c>
      <c r="DV53" s="10">
        <v>0.97356200000000004</v>
      </c>
      <c r="DW53" s="10">
        <v>0.47683500000000001</v>
      </c>
      <c r="DX53" s="10">
        <v>0.82356200000000002</v>
      </c>
      <c r="DY53" s="10">
        <v>0.69036299999999995</v>
      </c>
      <c r="DZ53" s="10">
        <v>0.94613999999999998</v>
      </c>
      <c r="EA53" s="10">
        <v>0.43296499999999999</v>
      </c>
      <c r="EB53" s="10">
        <v>-4.4319999999999998E-2</v>
      </c>
      <c r="EC53" s="10">
        <v>0.87893900000000003</v>
      </c>
      <c r="ED53" s="10">
        <v>0.72492900000000005</v>
      </c>
      <c r="EE53" s="10">
        <v>0.72088300000000005</v>
      </c>
      <c r="EF53" s="10">
        <v>1.0611999999999999</v>
      </c>
      <c r="EG53" s="10">
        <v>1.4107069999999999</v>
      </c>
      <c r="EH53" s="10">
        <v>0.75271900000000003</v>
      </c>
      <c r="EI53" s="10">
        <v>0.29769600000000002</v>
      </c>
      <c r="EJ53" s="10">
        <v>4.333E-2</v>
      </c>
      <c r="EK53" s="10">
        <v>5.3015E-2</v>
      </c>
      <c r="EL53" s="10">
        <v>0.32071699999999997</v>
      </c>
      <c r="EM53" s="10">
        <v>0.59860199999999997</v>
      </c>
      <c r="EN53" s="10">
        <v>0.54376400000000003</v>
      </c>
      <c r="EO53" s="10">
        <v>8.9644000000000001E-2</v>
      </c>
      <c r="EP53" s="10">
        <v>0.21425</v>
      </c>
      <c r="EQ53" s="10">
        <v>0.264899</v>
      </c>
      <c r="ER53" s="10">
        <v>0.172515</v>
      </c>
      <c r="ES53" s="10">
        <v>0.24674199999999999</v>
      </c>
      <c r="ET53" s="17"/>
      <c r="EU53" s="17"/>
      <c r="EV53" s="17"/>
      <c r="EW53" s="17"/>
      <c r="EX53" s="17"/>
      <c r="EY53" s="17"/>
      <c r="EZ53" s="17"/>
      <c r="FA53" s="17"/>
      <c r="FB53" s="17"/>
    </row>
    <row r="54" spans="1:158" x14ac:dyDescent="0.25">
      <c r="A54" s="10">
        <v>1.96</v>
      </c>
      <c r="B54" s="10">
        <v>0.73656999999999995</v>
      </c>
      <c r="C54" s="10">
        <v>1.0085809999999999</v>
      </c>
      <c r="D54" s="10">
        <v>-0.28978999999999999</v>
      </c>
      <c r="E54" s="10">
        <v>0.53594200000000003</v>
      </c>
      <c r="F54" s="10">
        <v>-0.53049000000000002</v>
      </c>
      <c r="G54" s="10">
        <v>-4.4229999999999998E-2</v>
      </c>
      <c r="H54" s="10">
        <v>0.50524500000000006</v>
      </c>
      <c r="I54" s="10">
        <v>0.64413100000000001</v>
      </c>
      <c r="J54" s="10">
        <v>-9.5949999999999994E-2</v>
      </c>
      <c r="K54" s="10">
        <v>1.1550640000000001</v>
      </c>
      <c r="L54" s="10">
        <v>0.166321</v>
      </c>
      <c r="M54" s="10">
        <v>0.119646</v>
      </c>
      <c r="N54" s="10">
        <v>0.35783500000000001</v>
      </c>
      <c r="O54" s="10">
        <v>0.69776000000000005</v>
      </c>
      <c r="P54" s="10">
        <v>-7.3020000000000002E-2</v>
      </c>
      <c r="Q54" s="10">
        <v>0.81183300000000003</v>
      </c>
      <c r="R54" s="10">
        <v>0.20442099999999999</v>
      </c>
      <c r="S54" s="10">
        <v>0.91560799999999998</v>
      </c>
      <c r="T54" s="10">
        <v>0.66470099999999999</v>
      </c>
      <c r="U54" s="10">
        <v>-0.14465</v>
      </c>
      <c r="V54" s="10">
        <v>0.74874200000000002</v>
      </c>
      <c r="W54" s="10">
        <v>0.92574100000000004</v>
      </c>
      <c r="X54" s="10">
        <v>0.83082599999999995</v>
      </c>
      <c r="Y54" s="10">
        <v>0.42155599999999999</v>
      </c>
      <c r="Z54" s="10">
        <v>1.292759</v>
      </c>
      <c r="AA54" s="10">
        <v>0.88014800000000004</v>
      </c>
      <c r="AB54" s="10">
        <v>0.76942600000000005</v>
      </c>
      <c r="AC54" s="10">
        <v>1.1200159999999999</v>
      </c>
      <c r="AD54" s="10">
        <v>0.58888099999999999</v>
      </c>
      <c r="AE54" s="10">
        <v>6.5769999999999995E-2</v>
      </c>
      <c r="AF54" s="10">
        <v>1.645445</v>
      </c>
      <c r="AG54" s="10">
        <v>0.94880600000000004</v>
      </c>
      <c r="AH54" s="17"/>
      <c r="AI54" s="10">
        <v>1.96</v>
      </c>
      <c r="AJ54" s="10">
        <v>1.9889999999999999E-3</v>
      </c>
      <c r="AK54" s="10">
        <v>0.176593</v>
      </c>
      <c r="AL54" s="10">
        <v>-5.04E-2</v>
      </c>
      <c r="AM54" s="10">
        <v>0.197328</v>
      </c>
      <c r="AN54" s="10">
        <v>0.15190699999999999</v>
      </c>
      <c r="AO54" s="10">
        <v>-0.90510999999999997</v>
      </c>
      <c r="AP54" s="10">
        <v>0.265764</v>
      </c>
      <c r="AQ54" s="10">
        <v>-0.51993</v>
      </c>
      <c r="AR54" s="10">
        <v>-0.13827</v>
      </c>
      <c r="AS54" s="10">
        <v>-0.28825000000000001</v>
      </c>
      <c r="AT54" s="10">
        <v>-0.25278</v>
      </c>
      <c r="AU54" s="10">
        <v>-0.69701000000000002</v>
      </c>
      <c r="AV54" s="10">
        <v>-0.76912000000000003</v>
      </c>
      <c r="AW54" s="10">
        <v>-0.32996999999999999</v>
      </c>
      <c r="AX54" s="10">
        <v>-1.0094000000000001</v>
      </c>
      <c r="AY54" s="10">
        <v>0.24923400000000001</v>
      </c>
      <c r="AZ54" s="10">
        <v>4.7447999999999997E-2</v>
      </c>
      <c r="BA54" s="10">
        <v>-0.74505999999999994</v>
      </c>
      <c r="BB54" s="10">
        <v>1.0728E-2</v>
      </c>
      <c r="BC54" s="10">
        <v>-8.004E-2</v>
      </c>
      <c r="BD54" s="10">
        <v>0.43539099999999997</v>
      </c>
      <c r="BE54" s="10">
        <v>0.16881599999999999</v>
      </c>
      <c r="BF54" s="10">
        <v>0.933473</v>
      </c>
      <c r="BG54" s="10">
        <v>0.573681</v>
      </c>
      <c r="BH54" s="10">
        <v>0.403586</v>
      </c>
      <c r="BI54" s="10">
        <v>5.2324000000000002E-2</v>
      </c>
      <c r="BJ54" s="10">
        <v>0.59138199999999996</v>
      </c>
      <c r="BK54" s="10">
        <v>0.87986299999999995</v>
      </c>
      <c r="BL54" s="10">
        <v>0.62946999999999997</v>
      </c>
      <c r="BM54" s="10">
        <v>0.43016300000000002</v>
      </c>
      <c r="BN54" s="10">
        <v>1.053822</v>
      </c>
      <c r="BO54" s="10">
        <v>1.137464</v>
      </c>
      <c r="BP54" s="17"/>
      <c r="BQ54" s="10">
        <v>1.96</v>
      </c>
      <c r="BR54" s="10">
        <v>0.30123</v>
      </c>
      <c r="BS54" s="10">
        <v>-0.24221000000000001</v>
      </c>
      <c r="BT54" s="10">
        <v>-0.53803000000000001</v>
      </c>
      <c r="BU54" s="10">
        <v>-8.1509999999999999E-2</v>
      </c>
      <c r="BV54" s="10">
        <v>0.53341499999999997</v>
      </c>
      <c r="BW54" s="10">
        <v>-0.20651</v>
      </c>
      <c r="BX54" s="10">
        <v>-0.18418000000000001</v>
      </c>
      <c r="BY54" s="10">
        <v>-0.2205</v>
      </c>
      <c r="BZ54" s="10">
        <v>-0.28120000000000001</v>
      </c>
      <c r="CA54" s="10">
        <v>-0.20769000000000001</v>
      </c>
      <c r="CB54" s="10">
        <v>-0.63058999999999998</v>
      </c>
      <c r="CC54" s="10">
        <v>-0.39532</v>
      </c>
      <c r="CD54" s="10">
        <v>-0.24806</v>
      </c>
      <c r="CE54" s="10">
        <v>-0.25241000000000002</v>
      </c>
      <c r="CF54" s="10">
        <v>-0.74912000000000001</v>
      </c>
      <c r="CG54" s="10">
        <v>0.49435200000000001</v>
      </c>
      <c r="CH54" s="10">
        <v>0.77561999999999998</v>
      </c>
      <c r="CI54" s="10">
        <v>0.53594200000000003</v>
      </c>
      <c r="CJ54" s="10">
        <v>0.119646</v>
      </c>
      <c r="CK54" s="10">
        <v>-4.1410000000000002E-2</v>
      </c>
      <c r="CL54" s="10">
        <v>0.14675199999999999</v>
      </c>
      <c r="CM54" s="10">
        <v>0.41834199999999999</v>
      </c>
      <c r="CN54" s="10">
        <v>0.23664399999999999</v>
      </c>
      <c r="CO54" s="10">
        <v>0.35338900000000001</v>
      </c>
      <c r="CP54" s="10">
        <v>-0.25308999999999998</v>
      </c>
      <c r="CQ54" s="10">
        <v>0.48188199999999998</v>
      </c>
      <c r="CR54" s="10">
        <v>0.25832899999999998</v>
      </c>
      <c r="CS54" s="10">
        <v>6.5472000000000002E-2</v>
      </c>
      <c r="CT54" s="10">
        <v>0.153059</v>
      </c>
      <c r="CU54" s="10">
        <v>0.31573200000000001</v>
      </c>
      <c r="CV54" s="10">
        <v>0.740116</v>
      </c>
      <c r="CW54" s="10">
        <v>1.0241830000000001</v>
      </c>
      <c r="CX54" s="10">
        <v>0.60920399999999997</v>
      </c>
      <c r="CY54" s="10">
        <v>0.23492199999999999</v>
      </c>
      <c r="CZ54" s="10">
        <v>0.33124900000000002</v>
      </c>
      <c r="DA54" s="10">
        <v>0.47031200000000001</v>
      </c>
      <c r="DB54" s="10">
        <v>0.31467499999999998</v>
      </c>
      <c r="DC54" s="10">
        <v>0.53064800000000001</v>
      </c>
      <c r="DD54" s="10">
        <v>0.141957</v>
      </c>
      <c r="DE54" s="10">
        <v>0.87822900000000004</v>
      </c>
      <c r="DF54" s="10">
        <v>0.32682800000000001</v>
      </c>
      <c r="DG54" s="17"/>
      <c r="DH54" s="10">
        <v>1.96</v>
      </c>
      <c r="DI54" s="10">
        <v>-8.3000000000000004E-2</v>
      </c>
      <c r="DJ54" s="10">
        <v>-5.1130000000000002E-2</v>
      </c>
      <c r="DK54" s="10">
        <v>-0.41417999999999999</v>
      </c>
      <c r="DL54" s="10">
        <v>-0.25159999999999999</v>
      </c>
      <c r="DM54" s="10">
        <v>-0.79837999999999998</v>
      </c>
      <c r="DN54" s="10">
        <v>-0.18640000000000001</v>
      </c>
      <c r="DO54" s="10">
        <v>-6.7059999999999995E-2</v>
      </c>
      <c r="DP54" s="10">
        <v>-0.12587000000000001</v>
      </c>
      <c r="DQ54" s="10">
        <v>0.190248</v>
      </c>
      <c r="DR54" s="10">
        <v>-0.15775</v>
      </c>
      <c r="DS54" s="10">
        <v>2.2172000000000001E-2</v>
      </c>
      <c r="DT54" s="10">
        <v>-0.21990000000000001</v>
      </c>
      <c r="DU54" s="10">
        <v>0.61074899999999999</v>
      </c>
      <c r="DV54" s="10">
        <v>0.53594200000000003</v>
      </c>
      <c r="DW54" s="10">
        <v>0.119646</v>
      </c>
      <c r="DX54" s="10">
        <v>0.52691699999999997</v>
      </c>
      <c r="DY54" s="10">
        <v>0.58409299999999997</v>
      </c>
      <c r="DZ54" s="10">
        <v>0.73169899999999999</v>
      </c>
      <c r="EA54" s="10">
        <v>0.242591</v>
      </c>
      <c r="EB54" s="10">
        <v>-0.17288000000000001</v>
      </c>
      <c r="EC54" s="10">
        <v>0.71604999999999996</v>
      </c>
      <c r="ED54" s="10">
        <v>0.547095</v>
      </c>
      <c r="EE54" s="10">
        <v>0.57445999999999997</v>
      </c>
      <c r="EF54" s="10">
        <v>0.96367000000000003</v>
      </c>
      <c r="EG54" s="10">
        <v>1.069984</v>
      </c>
      <c r="EH54" s="10">
        <v>0.58603099999999997</v>
      </c>
      <c r="EI54" s="10">
        <v>0.31397199999999997</v>
      </c>
      <c r="EJ54" s="10">
        <v>7.7972E-2</v>
      </c>
      <c r="EK54" s="10">
        <v>3.6548999999999998E-2</v>
      </c>
      <c r="EL54" s="10">
        <v>0.36935499999999999</v>
      </c>
      <c r="EM54" s="10">
        <v>0.54236399999999996</v>
      </c>
      <c r="EN54" s="10">
        <v>0.47764600000000002</v>
      </c>
      <c r="EO54" s="10">
        <v>6.9472999999999993E-2</v>
      </c>
      <c r="EP54" s="10">
        <v>0.25750600000000001</v>
      </c>
      <c r="EQ54" s="10">
        <v>0.306255</v>
      </c>
      <c r="ER54" s="10">
        <v>0.193857</v>
      </c>
      <c r="ES54" s="10">
        <v>0.25845899999999999</v>
      </c>
      <c r="ET54" s="17"/>
      <c r="EU54" s="17"/>
      <c r="EV54" s="17"/>
      <c r="EW54" s="17"/>
      <c r="EX54" s="17"/>
      <c r="EY54" s="17"/>
      <c r="EZ54" s="17"/>
      <c r="FA54" s="17"/>
      <c r="FB54" s="17"/>
    </row>
    <row r="55" spans="1:158" x14ac:dyDescent="0.25">
      <c r="A55" s="10">
        <v>2</v>
      </c>
      <c r="B55" s="10">
        <v>0.51478299999999999</v>
      </c>
      <c r="C55" s="10">
        <v>0.74790900000000005</v>
      </c>
      <c r="D55" s="10">
        <v>-0.54508000000000001</v>
      </c>
      <c r="E55" s="10">
        <v>9.9588999999999997E-2</v>
      </c>
      <c r="F55" s="10">
        <v>-0.69921</v>
      </c>
      <c r="G55" s="10">
        <v>-0.26841999999999999</v>
      </c>
      <c r="H55" s="10">
        <v>0.23646700000000001</v>
      </c>
      <c r="I55" s="10">
        <v>0.45084400000000002</v>
      </c>
      <c r="J55" s="10">
        <v>-0.23932999999999999</v>
      </c>
      <c r="K55" s="10">
        <v>0.94011699999999998</v>
      </c>
      <c r="L55" s="10">
        <v>-7.8140000000000001E-2</v>
      </c>
      <c r="M55" s="10">
        <v>-0.25629000000000002</v>
      </c>
      <c r="N55" s="10">
        <v>0.124776</v>
      </c>
      <c r="O55" s="10">
        <v>0.53411200000000003</v>
      </c>
      <c r="P55" s="10">
        <v>-0.25035000000000002</v>
      </c>
      <c r="Q55" s="10">
        <v>0.45515</v>
      </c>
      <c r="R55" s="10">
        <v>-0.13300999999999999</v>
      </c>
      <c r="S55" s="10">
        <v>0.68812099999999998</v>
      </c>
      <c r="T55" s="10">
        <v>0.42074899999999998</v>
      </c>
      <c r="U55" s="10">
        <v>-0.28088000000000002</v>
      </c>
      <c r="V55" s="10">
        <v>0.424485</v>
      </c>
      <c r="W55" s="10">
        <v>0.68052100000000004</v>
      </c>
      <c r="X55" s="10">
        <v>0.61005299999999996</v>
      </c>
      <c r="Y55" s="10">
        <v>0.50198699999999996</v>
      </c>
      <c r="Z55" s="10">
        <v>1.391556</v>
      </c>
      <c r="AA55" s="10">
        <v>0.94652000000000003</v>
      </c>
      <c r="AB55" s="10">
        <v>0.850997</v>
      </c>
      <c r="AC55" s="10">
        <v>1.075177</v>
      </c>
      <c r="AD55" s="10">
        <v>0.74898299999999995</v>
      </c>
      <c r="AE55" s="10">
        <v>8.1983E-2</v>
      </c>
      <c r="AF55" s="10">
        <v>1.702823</v>
      </c>
      <c r="AG55" s="10">
        <v>0.94855299999999998</v>
      </c>
      <c r="AH55" s="17"/>
      <c r="AI55" s="10">
        <v>2</v>
      </c>
      <c r="AJ55" s="10">
        <v>-6.1850000000000002E-2</v>
      </c>
      <c r="AK55" s="10">
        <v>0.19153999999999999</v>
      </c>
      <c r="AL55" s="10">
        <v>-0.51068999999999998</v>
      </c>
      <c r="AM55" s="10">
        <v>7.8771999999999995E-2</v>
      </c>
      <c r="AN55" s="10">
        <v>-0.10775</v>
      </c>
      <c r="AO55" s="10">
        <v>-1.09941</v>
      </c>
      <c r="AP55" s="10">
        <v>0.27311000000000002</v>
      </c>
      <c r="AQ55" s="10">
        <v>-0.65090000000000003</v>
      </c>
      <c r="AR55" s="10">
        <v>-0.23174</v>
      </c>
      <c r="AS55" s="10">
        <v>-0.57526999999999995</v>
      </c>
      <c r="AT55" s="10">
        <v>-0.50256000000000001</v>
      </c>
      <c r="AU55" s="10">
        <v>-0.85331999999999997</v>
      </c>
      <c r="AV55" s="10">
        <v>-0.95506000000000002</v>
      </c>
      <c r="AW55" s="10">
        <v>-0.40190999999999999</v>
      </c>
      <c r="AX55" s="10">
        <v>-1.01346</v>
      </c>
      <c r="AY55" s="10">
        <v>0.13067799999999999</v>
      </c>
      <c r="AZ55" s="10">
        <v>-0.21145</v>
      </c>
      <c r="BA55" s="10">
        <v>-0.74353999999999998</v>
      </c>
      <c r="BB55" s="10">
        <v>-0.27743000000000001</v>
      </c>
      <c r="BC55" s="10">
        <v>-0.24825</v>
      </c>
      <c r="BD55" s="10">
        <v>0.28972900000000001</v>
      </c>
      <c r="BE55" s="10">
        <v>-7.2599999999999998E-2</v>
      </c>
      <c r="BF55" s="10">
        <v>0.66659500000000005</v>
      </c>
      <c r="BG55" s="10">
        <v>0.324156</v>
      </c>
      <c r="BH55" s="10">
        <v>0.13556699999999999</v>
      </c>
      <c r="BI55" s="10">
        <v>-0.10119</v>
      </c>
      <c r="BJ55" s="10">
        <v>0.58112299999999995</v>
      </c>
      <c r="BK55" s="10">
        <v>0.84997100000000003</v>
      </c>
      <c r="BL55" s="10">
        <v>0.64872300000000005</v>
      </c>
      <c r="BM55" s="10">
        <v>0.49704100000000001</v>
      </c>
      <c r="BN55" s="10">
        <v>1.0317829999999999</v>
      </c>
      <c r="BO55" s="10">
        <v>1.17065</v>
      </c>
      <c r="BP55" s="17"/>
      <c r="BQ55" s="10">
        <v>2</v>
      </c>
      <c r="BR55" s="10">
        <v>0.26044400000000001</v>
      </c>
      <c r="BS55" s="10">
        <v>-0.17457</v>
      </c>
      <c r="BT55" s="10">
        <v>-0.60882999999999998</v>
      </c>
      <c r="BU55" s="10">
        <v>-1.0829999999999999E-2</v>
      </c>
      <c r="BV55" s="10">
        <v>0.55596100000000004</v>
      </c>
      <c r="BW55" s="10">
        <v>-0.25578000000000001</v>
      </c>
      <c r="BX55" s="10">
        <v>-0.29411999999999999</v>
      </c>
      <c r="BY55" s="10">
        <v>-0.29648999999999998</v>
      </c>
      <c r="BZ55" s="10">
        <v>0.19276799999999999</v>
      </c>
      <c r="CA55" s="10">
        <v>-0.31686999999999999</v>
      </c>
      <c r="CB55" s="10">
        <v>-0.67974000000000001</v>
      </c>
      <c r="CC55" s="10">
        <v>-0.44446000000000002</v>
      </c>
      <c r="CD55" s="10">
        <v>-0.18346000000000001</v>
      </c>
      <c r="CE55" s="10">
        <v>-0.43049999999999999</v>
      </c>
      <c r="CF55" s="10">
        <v>-0.95533000000000001</v>
      </c>
      <c r="CG55" s="10">
        <v>0.24862600000000001</v>
      </c>
      <c r="CH55" s="10">
        <v>0.65503699999999998</v>
      </c>
      <c r="CI55" s="10">
        <v>9.9588999999999997E-2</v>
      </c>
      <c r="CJ55" s="10">
        <v>-0.25629000000000002</v>
      </c>
      <c r="CK55" s="10">
        <v>-0.16578999999999999</v>
      </c>
      <c r="CL55" s="10">
        <v>-0.12684000000000001</v>
      </c>
      <c r="CM55" s="10">
        <v>0.248867</v>
      </c>
      <c r="CN55" s="10">
        <v>6.3622999999999999E-2</v>
      </c>
      <c r="CO55" s="10">
        <v>0.25611200000000001</v>
      </c>
      <c r="CP55" s="10">
        <v>-0.42763000000000001</v>
      </c>
      <c r="CQ55" s="10">
        <v>0.35192600000000002</v>
      </c>
      <c r="CR55" s="10">
        <v>0.119253</v>
      </c>
      <c r="CS55" s="10">
        <v>-3.7885000000000002E-2</v>
      </c>
      <c r="CT55" s="10">
        <v>-4.0607999999999998E-2</v>
      </c>
      <c r="CU55" s="10">
        <v>0.178177</v>
      </c>
      <c r="CV55" s="10">
        <v>0.76785499999999995</v>
      </c>
      <c r="CW55" s="10">
        <v>0.96389100000000005</v>
      </c>
      <c r="CX55" s="10">
        <v>0.62909000000000004</v>
      </c>
      <c r="CY55" s="10">
        <v>0.26633400000000002</v>
      </c>
      <c r="CZ55" s="10">
        <v>0.29021000000000002</v>
      </c>
      <c r="DA55" s="10">
        <v>0.452706</v>
      </c>
      <c r="DB55" s="10">
        <v>0.34956999999999999</v>
      </c>
      <c r="DC55" s="10">
        <v>0.54686000000000001</v>
      </c>
      <c r="DD55" s="10">
        <v>0.19300200000000001</v>
      </c>
      <c r="DE55" s="10">
        <v>0.90660200000000002</v>
      </c>
      <c r="DF55" s="10">
        <v>0.35330099999999998</v>
      </c>
      <c r="DG55" s="17"/>
      <c r="DH55" s="10">
        <v>2</v>
      </c>
      <c r="DI55" s="10">
        <v>-0.41688999999999998</v>
      </c>
      <c r="DJ55" s="10">
        <v>-0.14157</v>
      </c>
      <c r="DK55" s="10">
        <v>-0.12817000000000001</v>
      </c>
      <c r="DL55" s="10">
        <v>-0.29214000000000001</v>
      </c>
      <c r="DM55" s="10">
        <v>-0.84980999999999995</v>
      </c>
      <c r="DN55" s="10">
        <v>-0.33306999999999998</v>
      </c>
      <c r="DO55" s="10">
        <v>-0.14838000000000001</v>
      </c>
      <c r="DP55" s="10">
        <v>-0.14652000000000001</v>
      </c>
      <c r="DQ55" s="10">
        <v>0.18366099999999999</v>
      </c>
      <c r="DR55" s="10">
        <v>-0.30341000000000001</v>
      </c>
      <c r="DS55" s="10">
        <v>-9.6640000000000004E-2</v>
      </c>
      <c r="DT55" s="10">
        <v>-0.25790000000000002</v>
      </c>
      <c r="DU55" s="10">
        <v>0.40593499999999999</v>
      </c>
      <c r="DV55" s="10">
        <v>9.9588999999999997E-2</v>
      </c>
      <c r="DW55" s="10">
        <v>-0.25629000000000002</v>
      </c>
      <c r="DX55" s="10">
        <v>0.27789799999999998</v>
      </c>
      <c r="DY55" s="10">
        <v>0.44539699999999999</v>
      </c>
      <c r="DZ55" s="10">
        <v>0.48546699999999998</v>
      </c>
      <c r="EA55" s="10">
        <v>0.113395</v>
      </c>
      <c r="EB55" s="10">
        <v>-0.21163999999999999</v>
      </c>
      <c r="EC55" s="10">
        <v>0.60230700000000004</v>
      </c>
      <c r="ED55" s="10">
        <v>0.354821</v>
      </c>
      <c r="EE55" s="10">
        <v>0.37825999999999999</v>
      </c>
      <c r="EF55" s="10">
        <v>0.87551199999999996</v>
      </c>
      <c r="EG55" s="10">
        <v>0.90126899999999999</v>
      </c>
      <c r="EH55" s="10">
        <v>0.48191400000000001</v>
      </c>
      <c r="EI55" s="10">
        <v>0.34266099999999999</v>
      </c>
      <c r="EJ55" s="10">
        <v>0.103716</v>
      </c>
      <c r="EK55" s="10">
        <v>1.5396E-2</v>
      </c>
      <c r="EL55" s="10">
        <v>0.33743600000000001</v>
      </c>
      <c r="EM55" s="10">
        <v>0.53083800000000003</v>
      </c>
      <c r="EN55" s="10">
        <v>0.45421299999999998</v>
      </c>
      <c r="EO55" s="10">
        <v>3.4957000000000002E-2</v>
      </c>
      <c r="EP55" s="10">
        <v>0.27764499999999998</v>
      </c>
      <c r="EQ55" s="10">
        <v>0.32968799999999998</v>
      </c>
      <c r="ER55" s="10">
        <v>0.200127</v>
      </c>
      <c r="ES55" s="10">
        <v>0.251112</v>
      </c>
      <c r="ET55" s="17"/>
      <c r="EU55" s="17"/>
      <c r="EV55" s="17"/>
      <c r="EW55" s="17"/>
      <c r="EX55" s="17"/>
      <c r="EY55" s="17"/>
      <c r="EZ55" s="17"/>
      <c r="FA55" s="17"/>
      <c r="FB55" s="17"/>
    </row>
    <row r="56" spans="1:158" x14ac:dyDescent="0.25">
      <c r="A56" s="10">
        <v>2.04</v>
      </c>
      <c r="B56" s="10">
        <v>0.26487699999999997</v>
      </c>
      <c r="C56" s="10">
        <v>0.48407</v>
      </c>
      <c r="D56" s="10">
        <v>-0.81157999999999997</v>
      </c>
      <c r="E56" s="10">
        <v>-0.28648000000000001</v>
      </c>
      <c r="F56" s="10">
        <v>-0.79762</v>
      </c>
      <c r="G56" s="10">
        <v>-0.47589999999999999</v>
      </c>
      <c r="H56" s="10">
        <v>1.127E-3</v>
      </c>
      <c r="I56" s="10">
        <v>0.18510499999999999</v>
      </c>
      <c r="J56" s="10">
        <v>-0.35535</v>
      </c>
      <c r="K56" s="10">
        <v>0.75898900000000002</v>
      </c>
      <c r="L56" s="10">
        <v>-0.14831</v>
      </c>
      <c r="M56" s="10">
        <v>-0.49187999999999998</v>
      </c>
      <c r="N56" s="10">
        <v>-0.17466000000000001</v>
      </c>
      <c r="O56" s="10">
        <v>0.40618199999999999</v>
      </c>
      <c r="P56" s="10">
        <v>-0.42387000000000002</v>
      </c>
      <c r="Q56" s="10">
        <v>0.346474</v>
      </c>
      <c r="R56" s="10">
        <v>-0.49653000000000003</v>
      </c>
      <c r="S56" s="10">
        <v>0.54397899999999999</v>
      </c>
      <c r="T56" s="10">
        <v>0.14766399999999999</v>
      </c>
      <c r="U56" s="10">
        <v>-0.47378999999999999</v>
      </c>
      <c r="V56" s="10">
        <v>0.13062699999999999</v>
      </c>
      <c r="W56" s="10">
        <v>0.36943700000000002</v>
      </c>
      <c r="X56" s="10">
        <v>0.23449700000000001</v>
      </c>
      <c r="Y56" s="10">
        <v>0.55955500000000002</v>
      </c>
      <c r="Z56" s="10">
        <v>1.4156219999999999</v>
      </c>
      <c r="AA56" s="10">
        <v>0.99237200000000003</v>
      </c>
      <c r="AB56" s="10">
        <v>0.91230199999999995</v>
      </c>
      <c r="AC56" s="10">
        <v>1.107856</v>
      </c>
      <c r="AD56" s="10">
        <v>0.80826100000000001</v>
      </c>
      <c r="AE56" s="10">
        <v>0.15120400000000001</v>
      </c>
      <c r="AF56" s="10">
        <v>1.659505</v>
      </c>
      <c r="AG56" s="10">
        <v>1.0025109999999999</v>
      </c>
      <c r="AH56" s="17"/>
      <c r="AI56" s="10">
        <v>2.04</v>
      </c>
      <c r="AJ56" s="10">
        <v>-9.9849999999999994E-2</v>
      </c>
      <c r="AK56" s="10">
        <v>0.16392699999999999</v>
      </c>
      <c r="AL56" s="10">
        <v>-0.88358999999999999</v>
      </c>
      <c r="AM56" s="10">
        <v>-6.3600000000000004E-2</v>
      </c>
      <c r="AN56" s="10">
        <v>-0.29813000000000001</v>
      </c>
      <c r="AO56" s="10">
        <v>-1.18022</v>
      </c>
      <c r="AP56" s="10">
        <v>0.36025400000000002</v>
      </c>
      <c r="AQ56" s="10">
        <v>-0.75627999999999995</v>
      </c>
      <c r="AR56" s="10">
        <v>-0.29913000000000001</v>
      </c>
      <c r="AS56" s="10">
        <v>-0.77868999999999999</v>
      </c>
      <c r="AT56" s="10">
        <v>-0.57652999999999999</v>
      </c>
      <c r="AU56" s="10">
        <v>-0.96706000000000003</v>
      </c>
      <c r="AV56" s="10">
        <v>-1.0695699999999999</v>
      </c>
      <c r="AW56" s="10">
        <v>-0.42648999999999998</v>
      </c>
      <c r="AX56" s="10">
        <v>-0.91339000000000004</v>
      </c>
      <c r="AY56" s="10">
        <v>4.1001000000000003E-2</v>
      </c>
      <c r="AZ56" s="10">
        <v>-0.35813</v>
      </c>
      <c r="BA56" s="10">
        <v>-0.71541999999999994</v>
      </c>
      <c r="BB56" s="10">
        <v>-0.47692000000000001</v>
      </c>
      <c r="BC56" s="10">
        <v>-0.26699000000000001</v>
      </c>
      <c r="BD56" s="10">
        <v>0.211198</v>
      </c>
      <c r="BE56" s="10">
        <v>-0.27172000000000002</v>
      </c>
      <c r="BF56" s="10">
        <v>0.46621400000000002</v>
      </c>
      <c r="BG56" s="10">
        <v>0.113135</v>
      </c>
      <c r="BH56" s="10">
        <v>-0.13245000000000001</v>
      </c>
      <c r="BI56" s="10">
        <v>-0.28915999999999997</v>
      </c>
      <c r="BJ56" s="10">
        <v>0.56782299999999997</v>
      </c>
      <c r="BK56" s="10">
        <v>0.85326400000000002</v>
      </c>
      <c r="BL56" s="10">
        <v>0.61718399999999995</v>
      </c>
      <c r="BM56" s="10">
        <v>0.52041000000000004</v>
      </c>
      <c r="BN56" s="10">
        <v>0.94463900000000001</v>
      </c>
      <c r="BO56" s="10">
        <v>1.121758</v>
      </c>
      <c r="BP56" s="17"/>
      <c r="BQ56" s="10">
        <v>2.04</v>
      </c>
      <c r="BR56" s="10">
        <v>0.194326</v>
      </c>
      <c r="BS56" s="10">
        <v>-2.9659999999999999E-2</v>
      </c>
      <c r="BT56" s="10">
        <v>-0.61553999999999998</v>
      </c>
      <c r="BU56" s="10">
        <v>0.15560499999999999</v>
      </c>
      <c r="BV56" s="10">
        <v>0.58028000000000002</v>
      </c>
      <c r="BW56" s="10">
        <v>-0.27073000000000003</v>
      </c>
      <c r="BX56" s="10">
        <v>-0.27967999999999998</v>
      </c>
      <c r="BY56" s="10">
        <v>-0.34133000000000002</v>
      </c>
      <c r="BZ56" s="10">
        <v>0.72323199999999999</v>
      </c>
      <c r="CA56" s="10">
        <v>-0.20744000000000001</v>
      </c>
      <c r="CB56" s="10">
        <v>-0.55991000000000002</v>
      </c>
      <c r="CC56" s="10">
        <v>-0.45105000000000001</v>
      </c>
      <c r="CD56" s="10">
        <v>1.7429E-2</v>
      </c>
      <c r="CE56" s="10">
        <v>-0.42365999999999998</v>
      </c>
      <c r="CF56" s="10">
        <v>-0.92949000000000004</v>
      </c>
      <c r="CG56" s="10">
        <v>9.7391000000000005E-2</v>
      </c>
      <c r="CH56" s="10">
        <v>0.52204099999999998</v>
      </c>
      <c r="CI56" s="10">
        <v>-0.28648000000000001</v>
      </c>
      <c r="CJ56" s="10">
        <v>-0.49187999999999998</v>
      </c>
      <c r="CK56" s="10">
        <v>-0.15362999999999999</v>
      </c>
      <c r="CL56" s="10">
        <v>-0.30164000000000002</v>
      </c>
      <c r="CM56" s="10">
        <v>0.117644</v>
      </c>
      <c r="CN56" s="10">
        <v>-2.7570000000000001E-2</v>
      </c>
      <c r="CO56" s="10">
        <v>0.243953</v>
      </c>
      <c r="CP56" s="10">
        <v>-0.38607999999999998</v>
      </c>
      <c r="CQ56" s="10">
        <v>0.295435</v>
      </c>
      <c r="CR56" s="10">
        <v>-0.10798000000000001</v>
      </c>
      <c r="CS56" s="10">
        <v>-5.1818000000000003E-2</v>
      </c>
      <c r="CT56" s="10">
        <v>-0.242509</v>
      </c>
      <c r="CU56" s="10">
        <v>7.7100000000000002E-2</v>
      </c>
      <c r="CV56" s="10">
        <v>0.76861500000000005</v>
      </c>
      <c r="CW56" s="10">
        <v>0.97655800000000004</v>
      </c>
      <c r="CX56" s="10">
        <v>0.66734199999999999</v>
      </c>
      <c r="CY56" s="10">
        <v>0.26899400000000001</v>
      </c>
      <c r="CZ56" s="10">
        <v>0.28045700000000001</v>
      </c>
      <c r="DA56" s="10">
        <v>0.44979200000000003</v>
      </c>
      <c r="DB56" s="10">
        <v>0.32252799999999998</v>
      </c>
      <c r="DC56" s="10">
        <v>0.53584100000000001</v>
      </c>
      <c r="DD56" s="10">
        <v>0.24487100000000001</v>
      </c>
      <c r="DE56" s="10">
        <v>0.936114</v>
      </c>
      <c r="DF56" s="10">
        <v>0.37293300000000001</v>
      </c>
      <c r="DG56" s="17"/>
      <c r="DH56" s="10">
        <v>2.04</v>
      </c>
      <c r="DI56" s="10">
        <v>-0.61423000000000005</v>
      </c>
      <c r="DJ56" s="10">
        <v>-4.9869999999999998E-2</v>
      </c>
      <c r="DK56" s="10">
        <v>0.223826</v>
      </c>
      <c r="DL56" s="10">
        <v>-0.29568</v>
      </c>
      <c r="DM56" s="10">
        <v>-0.77988999999999997</v>
      </c>
      <c r="DN56" s="10">
        <v>-0.45999000000000001</v>
      </c>
      <c r="DO56" s="10">
        <v>-0.24034</v>
      </c>
      <c r="DP56" s="10">
        <v>-0.12296</v>
      </c>
      <c r="DQ56" s="10">
        <v>0.30627100000000002</v>
      </c>
      <c r="DR56" s="10">
        <v>-0.23855999999999999</v>
      </c>
      <c r="DS56" s="10">
        <v>-0.14641999999999999</v>
      </c>
      <c r="DT56" s="10">
        <v>-0.28703000000000001</v>
      </c>
      <c r="DU56" s="10">
        <v>0.18402199999999999</v>
      </c>
      <c r="DV56" s="10">
        <v>-0.28648000000000001</v>
      </c>
      <c r="DW56" s="10">
        <v>-0.49187999999999998</v>
      </c>
      <c r="DX56" s="10">
        <v>9.9557000000000007E-2</v>
      </c>
      <c r="DY56" s="10">
        <v>0.35470699999999999</v>
      </c>
      <c r="DZ56" s="10">
        <v>0.27583999999999997</v>
      </c>
      <c r="EA56" s="10">
        <v>3.5371E-2</v>
      </c>
      <c r="EB56" s="10">
        <v>-0.28573999999999999</v>
      </c>
      <c r="EC56" s="10">
        <v>0.46905799999999997</v>
      </c>
      <c r="ED56" s="10">
        <v>0.22765099999999999</v>
      </c>
      <c r="EE56" s="10">
        <v>0.226771</v>
      </c>
      <c r="EF56" s="10">
        <v>0.818388</v>
      </c>
      <c r="EG56" s="10">
        <v>0.79183300000000001</v>
      </c>
      <c r="EH56" s="10">
        <v>0.50116700000000003</v>
      </c>
      <c r="EI56" s="10">
        <v>0.39756900000000001</v>
      </c>
      <c r="EJ56" s="10">
        <v>8.1930000000000003E-2</v>
      </c>
      <c r="EK56" s="10">
        <v>-1.8870000000000001E-2</v>
      </c>
      <c r="EL56" s="10">
        <v>0.34668300000000002</v>
      </c>
      <c r="EM56" s="10">
        <v>0.51551100000000005</v>
      </c>
      <c r="EN56" s="10">
        <v>0.48245900000000003</v>
      </c>
      <c r="EO56" s="10">
        <v>9.7199999999999995E-3</v>
      </c>
      <c r="EP56" s="10">
        <v>0.27992499999999998</v>
      </c>
      <c r="EQ56" s="10">
        <v>0.30581199999999997</v>
      </c>
      <c r="ER56" s="10">
        <v>0.191388</v>
      </c>
      <c r="ES56" s="10">
        <v>0.231353</v>
      </c>
      <c r="ET56" s="17"/>
      <c r="EU56" s="17"/>
      <c r="EV56" s="17"/>
      <c r="EW56" s="17"/>
      <c r="EX56" s="17"/>
      <c r="EY56" s="17"/>
      <c r="EZ56" s="17"/>
      <c r="FA56" s="17"/>
      <c r="FB56" s="17"/>
    </row>
    <row r="57" spans="1:158" x14ac:dyDescent="0.25">
      <c r="A57" s="10">
        <v>2.08</v>
      </c>
      <c r="B57" s="10">
        <v>4.3851000000000001E-2</v>
      </c>
      <c r="C57" s="10">
        <v>0.27456999999999998</v>
      </c>
      <c r="D57" s="10">
        <v>-1.0504599999999999</v>
      </c>
      <c r="E57" s="10">
        <v>-0.57691999999999999</v>
      </c>
      <c r="F57" s="10">
        <v>-0.84113000000000004</v>
      </c>
      <c r="G57" s="10">
        <v>-0.75202000000000002</v>
      </c>
      <c r="H57" s="10">
        <v>-0.13288</v>
      </c>
      <c r="I57" s="10">
        <v>-6.6949999999999996E-2</v>
      </c>
      <c r="J57" s="10">
        <v>-0.55979000000000001</v>
      </c>
      <c r="K57" s="10">
        <v>0.51680999999999999</v>
      </c>
      <c r="L57" s="10">
        <v>-0.20480000000000001</v>
      </c>
      <c r="M57" s="10">
        <v>-0.61855000000000004</v>
      </c>
      <c r="N57" s="10">
        <v>-0.36033999999999999</v>
      </c>
      <c r="O57" s="10">
        <v>0.37679699999999999</v>
      </c>
      <c r="P57" s="10">
        <v>-0.57277</v>
      </c>
      <c r="Q57" s="10">
        <v>0.211451</v>
      </c>
      <c r="R57" s="10">
        <v>-0.76910999999999996</v>
      </c>
      <c r="S57" s="10">
        <v>0.312946</v>
      </c>
      <c r="T57" s="10">
        <v>-0.18242</v>
      </c>
      <c r="U57" s="10">
        <v>-0.62070999999999998</v>
      </c>
      <c r="V57" s="10">
        <v>-0.14043</v>
      </c>
      <c r="W57" s="10">
        <v>0.11902500000000001</v>
      </c>
      <c r="X57" s="10">
        <v>-3.6819999999999999E-2</v>
      </c>
      <c r="Y57" s="10">
        <v>0.564052</v>
      </c>
      <c r="Z57" s="10">
        <v>1.3938360000000001</v>
      </c>
      <c r="AA57" s="10">
        <v>0.96665900000000005</v>
      </c>
      <c r="AB57" s="10">
        <v>0.92129499999999998</v>
      </c>
      <c r="AC57" s="10">
        <v>1.0541510000000001</v>
      </c>
      <c r="AD57" s="10">
        <v>0.85930600000000001</v>
      </c>
      <c r="AE57" s="10">
        <v>0.19509199999999999</v>
      </c>
      <c r="AF57" s="10">
        <v>1.4629239999999999</v>
      </c>
      <c r="AG57" s="10">
        <v>0.99643099999999996</v>
      </c>
      <c r="AH57" s="17"/>
      <c r="AI57" s="10">
        <v>2.08</v>
      </c>
      <c r="AJ57" s="10">
        <v>-6.7930000000000004E-2</v>
      </c>
      <c r="AK57" s="10">
        <v>8.3876000000000006E-2</v>
      </c>
      <c r="AL57" s="10">
        <v>-1.0216499999999999</v>
      </c>
      <c r="AM57" s="10">
        <v>-0.18038000000000001</v>
      </c>
      <c r="AN57" s="10">
        <v>-0.47443999999999997</v>
      </c>
      <c r="AO57" s="10">
        <v>-1.2638199999999999</v>
      </c>
      <c r="AP57" s="10">
        <v>0.57228800000000002</v>
      </c>
      <c r="AQ57" s="10">
        <v>-0.88446000000000002</v>
      </c>
      <c r="AR57" s="10">
        <v>-0.49620999999999998</v>
      </c>
      <c r="AS57" s="10">
        <v>-0.89115999999999995</v>
      </c>
      <c r="AT57" s="10">
        <v>-0.59375999999999995</v>
      </c>
      <c r="AU57" s="10">
        <v>-0.97618000000000005</v>
      </c>
      <c r="AV57" s="10">
        <v>-1.0695699999999999</v>
      </c>
      <c r="AW57" s="10">
        <v>-0.31780999999999998</v>
      </c>
      <c r="AX57" s="10">
        <v>-0.59065000000000001</v>
      </c>
      <c r="AY57" s="10">
        <v>3.7707999999999998E-2</v>
      </c>
      <c r="AZ57" s="10">
        <v>-0.34672999999999998</v>
      </c>
      <c r="BA57" s="10">
        <v>-0.60623000000000005</v>
      </c>
      <c r="BB57" s="10">
        <v>-0.64019000000000004</v>
      </c>
      <c r="BC57" s="10">
        <v>-0.23457</v>
      </c>
      <c r="BD57" s="10">
        <v>0.105561</v>
      </c>
      <c r="BE57" s="10">
        <v>-0.44929999999999998</v>
      </c>
      <c r="BF57" s="10">
        <v>0.22061500000000001</v>
      </c>
      <c r="BG57" s="10">
        <v>-9.7509999999999999E-2</v>
      </c>
      <c r="BH57" s="10">
        <v>-0.28140999999999999</v>
      </c>
      <c r="BI57" s="10">
        <v>-0.44368999999999997</v>
      </c>
      <c r="BJ57" s="10">
        <v>0.61937500000000001</v>
      </c>
      <c r="BK57" s="10">
        <v>0.73242799999999997</v>
      </c>
      <c r="BL57" s="10">
        <v>0.58577100000000004</v>
      </c>
      <c r="BM57" s="10">
        <v>0.48051100000000002</v>
      </c>
      <c r="BN57" s="10">
        <v>0.85749500000000001</v>
      </c>
      <c r="BO57" s="10">
        <v>1.0308139999999999</v>
      </c>
      <c r="BP57" s="17"/>
      <c r="BQ57" s="10">
        <v>2.08</v>
      </c>
      <c r="BR57" s="10">
        <v>0.14720800000000001</v>
      </c>
      <c r="BS57" s="10">
        <v>0.21276800000000001</v>
      </c>
      <c r="BT57" s="10">
        <v>-0.54815999999999998</v>
      </c>
      <c r="BU57" s="10">
        <v>0.41805100000000001</v>
      </c>
      <c r="BV57" s="10">
        <v>0.75634199999999996</v>
      </c>
      <c r="BW57" s="10">
        <v>-0.29998999999999998</v>
      </c>
      <c r="BX57" s="10">
        <v>-0.17835000000000001</v>
      </c>
      <c r="BY57" s="10">
        <v>-0.40948000000000001</v>
      </c>
      <c r="BZ57" s="10">
        <v>1.3578129999999999</v>
      </c>
      <c r="CA57" s="10">
        <v>0.142154</v>
      </c>
      <c r="CB57" s="10">
        <v>-0.27567999999999998</v>
      </c>
      <c r="CC57" s="10">
        <v>-0.37403999999999998</v>
      </c>
      <c r="CD57" s="10">
        <v>0.25378200000000001</v>
      </c>
      <c r="CE57" s="10">
        <v>-0.21214</v>
      </c>
      <c r="CF57" s="10">
        <v>-0.73063</v>
      </c>
      <c r="CG57" s="10">
        <v>4.8499E-2</v>
      </c>
      <c r="CH57" s="10">
        <v>0.303674</v>
      </c>
      <c r="CI57" s="10">
        <v>-0.57691999999999999</v>
      </c>
      <c r="CJ57" s="10">
        <v>-0.61855000000000004</v>
      </c>
      <c r="CK57" s="10">
        <v>-4.7489999999999997E-2</v>
      </c>
      <c r="CL57" s="10">
        <v>-0.42551</v>
      </c>
      <c r="CM57" s="10">
        <v>2.6700999999999999E-2</v>
      </c>
      <c r="CN57" s="10">
        <v>-1.136E-2</v>
      </c>
      <c r="CO57" s="10">
        <v>0.22774</v>
      </c>
      <c r="CP57" s="10">
        <v>-0.25511</v>
      </c>
      <c r="CQ57" s="10">
        <v>0.28922799999999999</v>
      </c>
      <c r="CR57" s="10">
        <v>-0.27872200000000003</v>
      </c>
      <c r="CS57" s="10">
        <v>-0.105269</v>
      </c>
      <c r="CT57" s="10">
        <v>-0.34510600000000002</v>
      </c>
      <c r="CU57" s="10">
        <v>-1.1311E-2</v>
      </c>
      <c r="CV57" s="10">
        <v>0.74049600000000004</v>
      </c>
      <c r="CW57" s="10">
        <v>0.81696299999999999</v>
      </c>
      <c r="CX57" s="10">
        <v>0.67468899999999998</v>
      </c>
      <c r="CY57" s="10">
        <v>0.25037399999999999</v>
      </c>
      <c r="CZ57" s="10">
        <v>0.246195</v>
      </c>
      <c r="DA57" s="10">
        <v>0.409387</v>
      </c>
      <c r="DB57" s="10">
        <v>0.33050800000000002</v>
      </c>
      <c r="DC57" s="10">
        <v>0.52178100000000005</v>
      </c>
      <c r="DD57" s="10">
        <v>0.206429</v>
      </c>
      <c r="DE57" s="10">
        <v>0.97158</v>
      </c>
      <c r="DF57" s="10">
        <v>0.427398</v>
      </c>
      <c r="DG57" s="17"/>
      <c r="DH57" s="10">
        <v>2.08</v>
      </c>
      <c r="DI57" s="10">
        <v>-0.76166</v>
      </c>
      <c r="DJ57" s="10">
        <v>0.20852499999999999</v>
      </c>
      <c r="DK57" s="10">
        <v>0.60381399999999996</v>
      </c>
      <c r="DL57" s="10">
        <v>-0.26223999999999997</v>
      </c>
      <c r="DM57" s="10">
        <v>-0.54379</v>
      </c>
      <c r="DN57" s="10">
        <v>-0.62109999999999999</v>
      </c>
      <c r="DO57" s="10">
        <v>-0.28125</v>
      </c>
      <c r="DP57" s="10">
        <v>-7.2550000000000003E-2</v>
      </c>
      <c r="DQ57" s="10">
        <v>0.55376999999999998</v>
      </c>
      <c r="DR57" s="10">
        <v>-1.7149999999999999E-2</v>
      </c>
      <c r="DS57" s="10">
        <v>-0.19911000000000001</v>
      </c>
      <c r="DT57" s="10">
        <v>-0.23230999999999999</v>
      </c>
      <c r="DU57" s="10">
        <v>-1.142E-2</v>
      </c>
      <c r="DV57" s="10">
        <v>-0.57691999999999999</v>
      </c>
      <c r="DW57" s="10">
        <v>-0.61855000000000004</v>
      </c>
      <c r="DX57" s="10">
        <v>-3.8E-3</v>
      </c>
      <c r="DY57" s="10">
        <v>0.20841100000000001</v>
      </c>
      <c r="DZ57" s="10">
        <v>7.0773000000000003E-2</v>
      </c>
      <c r="EA57" s="10">
        <v>-4.4170000000000001E-2</v>
      </c>
      <c r="EB57" s="10">
        <v>-0.35577999999999999</v>
      </c>
      <c r="EC57" s="10">
        <v>0.31351600000000002</v>
      </c>
      <c r="ED57" s="10">
        <v>0.10985499999999999</v>
      </c>
      <c r="EE57" s="10">
        <v>0.123921</v>
      </c>
      <c r="EF57" s="10">
        <v>0.73681700000000006</v>
      </c>
      <c r="EG57" s="10">
        <v>0.67783599999999999</v>
      </c>
      <c r="EH57" s="10">
        <v>0.46443499999999999</v>
      </c>
      <c r="EI57" s="10">
        <v>0.37603700000000001</v>
      </c>
      <c r="EJ57" s="10">
        <v>7.6261999999999996E-2</v>
      </c>
      <c r="EK57" s="10">
        <v>-2.1909999999999999E-2</v>
      </c>
      <c r="EL57" s="10">
        <v>0.33439600000000003</v>
      </c>
      <c r="EM57" s="10">
        <v>0.45420700000000003</v>
      </c>
      <c r="EN57" s="10">
        <v>0.53616399999999997</v>
      </c>
      <c r="EO57" s="10">
        <v>4.7244000000000001E-2</v>
      </c>
      <c r="EP57" s="10">
        <v>0.26314199999999999</v>
      </c>
      <c r="EQ57" s="10">
        <v>0.31657800000000003</v>
      </c>
      <c r="ER57" s="10">
        <v>0.204624</v>
      </c>
      <c r="ES57" s="10">
        <v>0.209757</v>
      </c>
      <c r="ET57" s="17"/>
      <c r="EU57" s="17"/>
      <c r="EV57" s="17"/>
      <c r="EW57" s="17"/>
      <c r="EX57" s="17"/>
      <c r="EY57" s="17"/>
      <c r="EZ57" s="17"/>
      <c r="FA57" s="17"/>
      <c r="FB57" s="17"/>
    </row>
    <row r="58" spans="1:158" x14ac:dyDescent="0.25">
      <c r="A58" s="10">
        <v>2.12</v>
      </c>
      <c r="B58" s="10">
        <v>-0.12284</v>
      </c>
      <c r="C58" s="10">
        <v>0.12922500000000001</v>
      </c>
      <c r="D58" s="10">
        <v>-1.22044</v>
      </c>
      <c r="E58" s="10">
        <v>-0.78325</v>
      </c>
      <c r="F58" s="10">
        <v>-0.77912999999999999</v>
      </c>
      <c r="G58" s="10">
        <v>-0.91769999999999996</v>
      </c>
      <c r="H58" s="10">
        <v>-0.20635000000000001</v>
      </c>
      <c r="I58" s="10">
        <v>-0.15739</v>
      </c>
      <c r="J58" s="10">
        <v>-0.80374000000000001</v>
      </c>
      <c r="K58" s="10">
        <v>0.27285700000000002</v>
      </c>
      <c r="L58" s="10">
        <v>-0.17846000000000001</v>
      </c>
      <c r="M58" s="10">
        <v>-0.49822</v>
      </c>
      <c r="N58" s="10">
        <v>-0.46268999999999999</v>
      </c>
      <c r="O58" s="10">
        <v>0.51536599999999999</v>
      </c>
      <c r="P58" s="10">
        <v>-0.65110999999999997</v>
      </c>
      <c r="Q58" s="10">
        <v>-3.909E-2</v>
      </c>
      <c r="R58" s="10">
        <v>-1.0606899999999999</v>
      </c>
      <c r="S58" s="10">
        <v>3.4793999999999999E-2</v>
      </c>
      <c r="T58" s="10">
        <v>-0.49299999999999999</v>
      </c>
      <c r="U58" s="10">
        <v>-0.66435</v>
      </c>
      <c r="V58" s="10">
        <v>-0.44822000000000001</v>
      </c>
      <c r="W58" s="10">
        <v>-1.6119999999999999E-2</v>
      </c>
      <c r="X58" s="10">
        <v>-0.28088999999999997</v>
      </c>
      <c r="Y58" s="10">
        <v>0.59704699999999999</v>
      </c>
      <c r="Z58" s="10">
        <v>1.3166979999999999</v>
      </c>
      <c r="AA58" s="10">
        <v>0.95601899999999995</v>
      </c>
      <c r="AB58" s="10">
        <v>0.98209299999999999</v>
      </c>
      <c r="AC58" s="10">
        <v>0.96168799999999999</v>
      </c>
      <c r="AD58" s="10">
        <v>0.92048399999999997</v>
      </c>
      <c r="AE58" s="10">
        <v>0.193382</v>
      </c>
      <c r="AF58" s="10">
        <v>1.1969320000000001</v>
      </c>
      <c r="AG58" s="10">
        <v>1.0655889999999999</v>
      </c>
      <c r="AH58" s="17"/>
      <c r="AI58" s="10">
        <v>2.12</v>
      </c>
      <c r="AJ58" s="10">
        <v>-4.9439999999999998E-2</v>
      </c>
      <c r="AK58" s="10">
        <v>0.104396</v>
      </c>
      <c r="AL58" s="10">
        <v>-1.09765</v>
      </c>
      <c r="AM58" s="10">
        <v>-0.21281</v>
      </c>
      <c r="AN58" s="10">
        <v>-0.61504000000000003</v>
      </c>
      <c r="AO58" s="10">
        <v>-1.0885199999999999</v>
      </c>
      <c r="AP58" s="10">
        <v>0.82789400000000002</v>
      </c>
      <c r="AQ58" s="10">
        <v>-0.84216000000000002</v>
      </c>
      <c r="AR58" s="10">
        <v>-0.64517000000000002</v>
      </c>
      <c r="AS58" s="10">
        <v>-0.91776000000000002</v>
      </c>
      <c r="AT58" s="10">
        <v>-0.54183000000000003</v>
      </c>
      <c r="AU58" s="10">
        <v>-0.81657999999999997</v>
      </c>
      <c r="AV58" s="10">
        <v>-0.75848000000000004</v>
      </c>
      <c r="AW58" s="10">
        <v>-0.15923000000000001</v>
      </c>
      <c r="AX58" s="10">
        <v>-6.83E-2</v>
      </c>
      <c r="AY58" s="10">
        <v>0.113452</v>
      </c>
      <c r="AZ58" s="10">
        <v>-0.23627999999999999</v>
      </c>
      <c r="BA58" s="10">
        <v>-0.39521000000000001</v>
      </c>
      <c r="BB58" s="10">
        <v>-0.71442000000000005</v>
      </c>
      <c r="BC58" s="10">
        <v>-0.18340000000000001</v>
      </c>
      <c r="BD58" s="10">
        <v>6.1989000000000002E-2</v>
      </c>
      <c r="BE58" s="10">
        <v>-0.52681999999999995</v>
      </c>
      <c r="BF58" s="10">
        <v>-5.3359999999999998E-2</v>
      </c>
      <c r="BG58" s="10">
        <v>-0.28027999999999997</v>
      </c>
      <c r="BH58" s="10">
        <v>-0.44278000000000001</v>
      </c>
      <c r="BI58" s="10">
        <v>-0.55262</v>
      </c>
      <c r="BJ58" s="10">
        <v>0.627355</v>
      </c>
      <c r="BK58" s="10">
        <v>0.55307300000000004</v>
      </c>
      <c r="BL58" s="10">
        <v>0.56613899999999995</v>
      </c>
      <c r="BM58" s="10">
        <v>0.41622999999999999</v>
      </c>
      <c r="BN58" s="10">
        <v>0.75109800000000004</v>
      </c>
      <c r="BO58" s="10">
        <v>1.012321</v>
      </c>
      <c r="BP58" s="17"/>
      <c r="BQ58" s="10">
        <v>2.12</v>
      </c>
      <c r="BR58" s="10">
        <v>0.17963299999999999</v>
      </c>
      <c r="BS58" s="10">
        <v>0.55298499999999995</v>
      </c>
      <c r="BT58" s="10">
        <v>-0.43695000000000001</v>
      </c>
      <c r="BU58" s="10">
        <v>0.80361199999999999</v>
      </c>
      <c r="BV58" s="10">
        <v>1.057293</v>
      </c>
      <c r="BW58" s="10">
        <v>-0.18561</v>
      </c>
      <c r="BX58" s="10">
        <v>-2.18E-2</v>
      </c>
      <c r="BY58" s="10">
        <v>-0.40492</v>
      </c>
      <c r="BZ58" s="10">
        <v>1.9949269999999999</v>
      </c>
      <c r="CA58" s="10">
        <v>0.64272499999999999</v>
      </c>
      <c r="CB58" s="10">
        <v>9.1134000000000007E-2</v>
      </c>
      <c r="CC58" s="10">
        <v>-3.8129999999999997E-2</v>
      </c>
      <c r="CD58" s="10">
        <v>0.44554899999999997</v>
      </c>
      <c r="CE58" s="10">
        <v>6.6777000000000003E-2</v>
      </c>
      <c r="CF58" s="10">
        <v>-0.48692999999999997</v>
      </c>
      <c r="CG58" s="10">
        <v>9.4603999999999994E-2</v>
      </c>
      <c r="CH58" s="10">
        <v>8.2774E-2</v>
      </c>
      <c r="CI58" s="10">
        <v>-0.78325</v>
      </c>
      <c r="CJ58" s="10">
        <v>-0.49822</v>
      </c>
      <c r="CK58" s="10">
        <v>9.8430000000000004E-2</v>
      </c>
      <c r="CL58" s="10">
        <v>-0.38624999999999998</v>
      </c>
      <c r="CM58" s="10">
        <v>-0.13644000000000001</v>
      </c>
      <c r="CN58" s="10">
        <v>-5.28E-3</v>
      </c>
      <c r="CO58" s="10">
        <v>0.343003</v>
      </c>
      <c r="CP58" s="10">
        <v>-0.12465</v>
      </c>
      <c r="CQ58" s="10">
        <v>0.34090700000000002</v>
      </c>
      <c r="CR58" s="10">
        <v>-0.40893099999999999</v>
      </c>
      <c r="CS58" s="10">
        <v>-0.238265</v>
      </c>
      <c r="CT58" s="10">
        <v>-0.44060899999999997</v>
      </c>
      <c r="CU58" s="10">
        <v>-0.16533300000000001</v>
      </c>
      <c r="CV58" s="10">
        <v>0.70680399999999999</v>
      </c>
      <c r="CW58" s="10">
        <v>0.67205999999999999</v>
      </c>
      <c r="CX58" s="10">
        <v>0.66582200000000002</v>
      </c>
      <c r="CY58" s="10">
        <v>0.24537100000000001</v>
      </c>
      <c r="CZ58" s="10">
        <v>0.201039</v>
      </c>
      <c r="DA58" s="10">
        <v>0.36796800000000002</v>
      </c>
      <c r="DB58" s="10">
        <v>0.35488999999999998</v>
      </c>
      <c r="DC58" s="10">
        <v>0.49214200000000002</v>
      </c>
      <c r="DD58" s="10">
        <v>0.185339</v>
      </c>
      <c r="DE58" s="10">
        <v>0.94168700000000005</v>
      </c>
      <c r="DF58" s="10">
        <v>0.46121699999999999</v>
      </c>
      <c r="DG58" s="17"/>
      <c r="DH58" s="10">
        <v>2.12</v>
      </c>
      <c r="DI58" s="10">
        <v>-0.75000999999999995</v>
      </c>
      <c r="DJ58" s="10">
        <v>0.61105900000000002</v>
      </c>
      <c r="DK58" s="10">
        <v>0.97101000000000004</v>
      </c>
      <c r="DL58" s="10">
        <v>-0.16572999999999999</v>
      </c>
      <c r="DM58" s="10">
        <v>-0.36442999999999998</v>
      </c>
      <c r="DN58" s="10">
        <v>-0.58918999999999999</v>
      </c>
      <c r="DO58" s="10">
        <v>-0.17105000000000001</v>
      </c>
      <c r="DP58" s="10">
        <v>6.4755999999999994E-2</v>
      </c>
      <c r="DQ58" s="10">
        <v>0.94693099999999997</v>
      </c>
      <c r="DR58" s="10">
        <v>0.248082</v>
      </c>
      <c r="DS58" s="10">
        <v>-0.27954000000000001</v>
      </c>
      <c r="DT58" s="10">
        <v>-0.2009</v>
      </c>
      <c r="DU58" s="10">
        <v>-0.12870999999999999</v>
      </c>
      <c r="DV58" s="10">
        <v>-0.78325</v>
      </c>
      <c r="DW58" s="10">
        <v>-0.49822</v>
      </c>
      <c r="DX58" s="10">
        <v>-0.1411</v>
      </c>
      <c r="DY58" s="10">
        <v>2.8802999999999999E-2</v>
      </c>
      <c r="DZ58" s="10">
        <v>-0.11516999999999999</v>
      </c>
      <c r="EA58" s="10">
        <v>-0.14335000000000001</v>
      </c>
      <c r="EB58" s="10">
        <v>-0.41443000000000002</v>
      </c>
      <c r="EC58" s="10">
        <v>0.22029199999999999</v>
      </c>
      <c r="ED58" s="10">
        <v>-6.6800000000000002E-3</v>
      </c>
      <c r="EE58" s="10">
        <v>5.5523000000000003E-2</v>
      </c>
      <c r="EF58" s="10">
        <v>0.62395999999999996</v>
      </c>
      <c r="EG58" s="10">
        <v>0.53090700000000002</v>
      </c>
      <c r="EH58" s="10">
        <v>0.44695499999999999</v>
      </c>
      <c r="EI58" s="10">
        <v>0.30326900000000001</v>
      </c>
      <c r="EJ58" s="10">
        <v>9.6274999999999999E-2</v>
      </c>
      <c r="EK58" s="10">
        <v>-1.234E-2</v>
      </c>
      <c r="EL58" s="10">
        <v>0.29614400000000002</v>
      </c>
      <c r="EM58" s="10">
        <v>0.49765199999999998</v>
      </c>
      <c r="EN58" s="10">
        <v>0.51589799999999997</v>
      </c>
      <c r="EO58" s="10">
        <v>9.4330999999999998E-2</v>
      </c>
      <c r="EP58" s="10">
        <v>0.27112199999999997</v>
      </c>
      <c r="EQ58" s="10">
        <v>0.329181</v>
      </c>
      <c r="ER58" s="10">
        <v>0.23799899999999999</v>
      </c>
      <c r="ES58" s="10">
        <v>0.238763</v>
      </c>
      <c r="ET58" s="17"/>
      <c r="EU58" s="17"/>
      <c r="EV58" s="17"/>
      <c r="EW58" s="17"/>
      <c r="EX58" s="17"/>
      <c r="EY58" s="17"/>
      <c r="EZ58" s="17"/>
      <c r="FA58" s="17"/>
      <c r="FB58" s="17"/>
    </row>
    <row r="59" spans="1:158" x14ac:dyDescent="0.25">
      <c r="A59" s="10">
        <v>2.16</v>
      </c>
      <c r="B59" s="10">
        <v>-0.12612999999999999</v>
      </c>
      <c r="C59" s="10">
        <v>1.1365E-2</v>
      </c>
      <c r="D59" s="10">
        <v>-1.2866899999999999</v>
      </c>
      <c r="E59" s="10">
        <v>-0.90876999999999997</v>
      </c>
      <c r="F59" s="10">
        <v>-0.62916000000000005</v>
      </c>
      <c r="G59" s="10">
        <v>-0.93391000000000002</v>
      </c>
      <c r="H59" s="10">
        <v>-0.38468999999999998</v>
      </c>
      <c r="I59" s="10">
        <v>-0.14853</v>
      </c>
      <c r="J59" s="10">
        <v>-0.87036000000000002</v>
      </c>
      <c r="K59" s="10">
        <v>3.2830999999999999E-2</v>
      </c>
      <c r="L59" s="10">
        <v>-1.6330000000000001E-2</v>
      </c>
      <c r="M59" s="10">
        <v>-0.21956000000000001</v>
      </c>
      <c r="N59" s="10">
        <v>-0.33805000000000002</v>
      </c>
      <c r="O59" s="10">
        <v>0.710426</v>
      </c>
      <c r="P59" s="10">
        <v>-0.66288999999999998</v>
      </c>
      <c r="Q59" s="10">
        <v>-0.28582999999999997</v>
      </c>
      <c r="R59" s="10">
        <v>-1.36063</v>
      </c>
      <c r="S59" s="10">
        <v>-0.18104000000000001</v>
      </c>
      <c r="T59" s="10">
        <v>-0.70706000000000002</v>
      </c>
      <c r="U59" s="10">
        <v>-0.64459</v>
      </c>
      <c r="V59" s="10">
        <v>-0.63010999999999995</v>
      </c>
      <c r="W59" s="10">
        <v>-0.16749</v>
      </c>
      <c r="X59" s="10">
        <v>-0.51687000000000005</v>
      </c>
      <c r="Y59" s="10">
        <v>0.62675000000000003</v>
      </c>
      <c r="Z59" s="10">
        <v>1.2147349999999999</v>
      </c>
      <c r="AA59" s="10">
        <v>0.93334700000000004</v>
      </c>
      <c r="AB59" s="10">
        <v>1.0326310000000001</v>
      </c>
      <c r="AC59" s="10">
        <v>0.90798299999999998</v>
      </c>
      <c r="AD59" s="10">
        <v>1.023968</v>
      </c>
      <c r="AE59" s="10">
        <v>0.21953800000000001</v>
      </c>
      <c r="AF59" s="10">
        <v>0.87115500000000001</v>
      </c>
      <c r="AG59" s="10">
        <v>1.091175</v>
      </c>
      <c r="AH59" s="17"/>
      <c r="AI59" s="10">
        <v>2.16</v>
      </c>
      <c r="AJ59" s="10">
        <v>5.9240000000000001E-2</v>
      </c>
      <c r="AK59" s="10">
        <v>0.32200200000000001</v>
      </c>
      <c r="AL59" s="10">
        <v>-1.1176600000000001</v>
      </c>
      <c r="AM59" s="10">
        <v>-0.26752999999999999</v>
      </c>
      <c r="AN59" s="10">
        <v>-0.6714</v>
      </c>
      <c r="AO59" s="10">
        <v>-0.53905000000000003</v>
      </c>
      <c r="AP59" s="10">
        <v>1.1916690000000001</v>
      </c>
      <c r="AQ59" s="10">
        <v>-0.59440000000000004</v>
      </c>
      <c r="AR59" s="10">
        <v>-0.55320999999999998</v>
      </c>
      <c r="AS59" s="10">
        <v>-0.91547999999999996</v>
      </c>
      <c r="AT59" s="10">
        <v>-0.41921999999999998</v>
      </c>
      <c r="AU59" s="10">
        <v>-0.48701</v>
      </c>
      <c r="AV59" s="10">
        <v>-0.25335000000000002</v>
      </c>
      <c r="AW59" s="10">
        <v>0.13564300000000001</v>
      </c>
      <c r="AX59" s="10">
        <v>0.52195199999999997</v>
      </c>
      <c r="AY59" s="10">
        <v>0.18869</v>
      </c>
      <c r="AZ59" s="10">
        <v>-0.10835</v>
      </c>
      <c r="BA59" s="10">
        <v>-5.9049999999999998E-2</v>
      </c>
      <c r="BB59" s="10">
        <v>-0.77495999999999998</v>
      </c>
      <c r="BC59" s="10">
        <v>-0.10334</v>
      </c>
      <c r="BD59" s="10">
        <v>9.9734000000000003E-2</v>
      </c>
      <c r="BE59" s="10">
        <v>-0.55315999999999999</v>
      </c>
      <c r="BF59" s="10">
        <v>-0.22650999999999999</v>
      </c>
      <c r="BG59" s="10">
        <v>-0.45583000000000001</v>
      </c>
      <c r="BH59" s="10">
        <v>-0.50205</v>
      </c>
      <c r="BI59" s="10">
        <v>-0.68701000000000001</v>
      </c>
      <c r="BJ59" s="10">
        <v>0.54261700000000002</v>
      </c>
      <c r="BK59" s="10">
        <v>0.43274400000000002</v>
      </c>
      <c r="BL59" s="10">
        <v>0.54245299999999996</v>
      </c>
      <c r="BM59" s="10">
        <v>0.33763599999999999</v>
      </c>
      <c r="BN59" s="10">
        <v>0.67003400000000002</v>
      </c>
      <c r="BO59" s="10">
        <v>1.014221</v>
      </c>
      <c r="BP59" s="17"/>
      <c r="BQ59" s="10">
        <v>2.16</v>
      </c>
      <c r="BR59" s="10">
        <v>0.36684099999999997</v>
      </c>
      <c r="BS59" s="10">
        <v>1.003144</v>
      </c>
      <c r="BT59" s="10">
        <v>-0.28255000000000002</v>
      </c>
      <c r="BU59" s="10">
        <v>1.244399</v>
      </c>
      <c r="BV59" s="10">
        <v>1.2982050000000001</v>
      </c>
      <c r="BW59" s="10">
        <v>-7.8079999999999997E-2</v>
      </c>
      <c r="BX59" s="10">
        <v>0.21759400000000001</v>
      </c>
      <c r="BY59" s="10">
        <v>-0.31852999999999998</v>
      </c>
      <c r="BZ59" s="10">
        <v>2.346543</v>
      </c>
      <c r="CA59" s="10">
        <v>1.0794589999999999</v>
      </c>
      <c r="CB59" s="10">
        <v>0.59094500000000005</v>
      </c>
      <c r="CC59" s="10">
        <v>0.43027399999999999</v>
      </c>
      <c r="CD59" s="10">
        <v>0.65707599999999999</v>
      </c>
      <c r="CE59" s="10">
        <v>0.36899399999999999</v>
      </c>
      <c r="CF59" s="10">
        <v>-2.2579999999999999E-2</v>
      </c>
      <c r="CG59" s="10">
        <v>0.286879</v>
      </c>
      <c r="CH59" s="10">
        <v>-0.19892000000000001</v>
      </c>
      <c r="CI59" s="10">
        <v>-0.90876999999999997</v>
      </c>
      <c r="CJ59" s="10">
        <v>-0.21956000000000001</v>
      </c>
      <c r="CK59" s="10">
        <v>0.190387</v>
      </c>
      <c r="CL59" s="10">
        <v>-0.28821000000000002</v>
      </c>
      <c r="CM59" s="10">
        <v>-0.29121999999999998</v>
      </c>
      <c r="CN59" s="10">
        <v>8.1101999999999994E-2</v>
      </c>
      <c r="CO59" s="10">
        <v>0.584422</v>
      </c>
      <c r="CP59" s="10">
        <v>0.103091</v>
      </c>
      <c r="CQ59" s="10">
        <v>0.40727799999999997</v>
      </c>
      <c r="CR59" s="10">
        <v>-0.431224</v>
      </c>
      <c r="CS59" s="10">
        <v>-0.45435199999999998</v>
      </c>
      <c r="CT59" s="10">
        <v>-0.51774699999999996</v>
      </c>
      <c r="CU59" s="10">
        <v>-0.307195</v>
      </c>
      <c r="CV59" s="10">
        <v>0.61066699999999996</v>
      </c>
      <c r="CW59" s="10">
        <v>0.44204100000000002</v>
      </c>
      <c r="CX59" s="10">
        <v>0.59134399999999998</v>
      </c>
      <c r="CY59" s="10">
        <v>0.26722099999999999</v>
      </c>
      <c r="CZ59" s="10">
        <v>0.227132</v>
      </c>
      <c r="DA59" s="10">
        <v>0.378355</v>
      </c>
      <c r="DB59" s="10">
        <v>0.36964599999999997</v>
      </c>
      <c r="DC59" s="10">
        <v>0.39410499999999998</v>
      </c>
      <c r="DD59" s="10">
        <v>0.22606100000000001</v>
      </c>
      <c r="DE59" s="10">
        <v>0.90318200000000004</v>
      </c>
      <c r="DF59" s="10">
        <v>0.49123600000000001</v>
      </c>
      <c r="DG59" s="17"/>
      <c r="DH59" s="10">
        <v>2.16</v>
      </c>
      <c r="DI59" s="10">
        <v>-0.49870999999999999</v>
      </c>
      <c r="DJ59" s="10">
        <v>1.134684</v>
      </c>
      <c r="DK59" s="10">
        <v>1.198496</v>
      </c>
      <c r="DL59" s="10">
        <v>6.8853999999999999E-2</v>
      </c>
      <c r="DM59" s="10">
        <v>-6.0949999999999997E-2</v>
      </c>
      <c r="DN59" s="10">
        <v>-0.41110000000000002</v>
      </c>
      <c r="DO59" s="10">
        <v>1.4383E-2</v>
      </c>
      <c r="DP59" s="10">
        <v>0.29363600000000001</v>
      </c>
      <c r="DQ59" s="10">
        <v>1.563779</v>
      </c>
      <c r="DR59" s="10">
        <v>0.53104700000000005</v>
      </c>
      <c r="DS59" s="10">
        <v>-0.32424999999999998</v>
      </c>
      <c r="DT59" s="10">
        <v>-2.9149999999999999E-2</v>
      </c>
      <c r="DU59" s="10">
        <v>-0.2175</v>
      </c>
      <c r="DV59" s="10">
        <v>-0.90876999999999997</v>
      </c>
      <c r="DW59" s="10">
        <v>-0.21956000000000001</v>
      </c>
      <c r="DX59" s="10">
        <v>-0.26599</v>
      </c>
      <c r="DY59" s="10">
        <v>-0.10836999999999999</v>
      </c>
      <c r="DZ59" s="10">
        <v>-0.20079</v>
      </c>
      <c r="EA59" s="10">
        <v>-0.23441999999999999</v>
      </c>
      <c r="EB59" s="10">
        <v>-0.43419000000000002</v>
      </c>
      <c r="EC59" s="10">
        <v>0.16405400000000001</v>
      </c>
      <c r="ED59" s="10">
        <v>-3.6569999999999998E-2</v>
      </c>
      <c r="EE59" s="10">
        <v>2.7657000000000001E-2</v>
      </c>
      <c r="EF59" s="10">
        <v>0.53225599999999995</v>
      </c>
      <c r="EG59" s="10">
        <v>0.37967200000000001</v>
      </c>
      <c r="EH59" s="10">
        <v>0.364118</v>
      </c>
      <c r="EI59" s="10">
        <v>0.231958</v>
      </c>
      <c r="EJ59" s="10">
        <v>0.121892</v>
      </c>
      <c r="EK59" s="10">
        <v>1.7169E-2</v>
      </c>
      <c r="EL59" s="10">
        <v>0.27347100000000002</v>
      </c>
      <c r="EM59" s="10">
        <v>0.44913999999999998</v>
      </c>
      <c r="EN59" s="10">
        <v>0.44509300000000002</v>
      </c>
      <c r="EO59" s="10">
        <v>0.13685800000000001</v>
      </c>
      <c r="EP59" s="10">
        <v>0.25421199999999999</v>
      </c>
      <c r="EQ59" s="10">
        <v>0.32310100000000003</v>
      </c>
      <c r="ER59" s="10">
        <v>0.20152100000000001</v>
      </c>
      <c r="ES59" s="10">
        <v>0.32634999999999997</v>
      </c>
      <c r="ET59" s="17"/>
      <c r="EU59" s="17"/>
      <c r="EV59" s="17"/>
      <c r="EW59" s="17"/>
      <c r="EX59" s="17"/>
      <c r="EY59" s="17"/>
      <c r="EZ59" s="17"/>
      <c r="FA59" s="17"/>
      <c r="FB59" s="17"/>
    </row>
    <row r="60" spans="1:158" x14ac:dyDescent="0.25">
      <c r="A60" s="10">
        <v>2.2000000000000002</v>
      </c>
      <c r="B60" s="10">
        <v>-2.0490000000000001E-2</v>
      </c>
      <c r="C60" s="10">
        <v>-7.0400000000000004E-2</v>
      </c>
      <c r="D60" s="10">
        <v>-1.21044</v>
      </c>
      <c r="E60" s="10">
        <v>-0.88344</v>
      </c>
      <c r="F60" s="10">
        <v>-0.40864</v>
      </c>
      <c r="G60" s="10">
        <v>-0.89161000000000001</v>
      </c>
      <c r="H60" s="10">
        <v>-0.45562000000000002</v>
      </c>
      <c r="I60" s="10">
        <v>-0.16752</v>
      </c>
      <c r="J60" s="10">
        <v>-0.81413000000000002</v>
      </c>
      <c r="K60" s="10">
        <v>-0.23341000000000001</v>
      </c>
      <c r="L60" s="10">
        <v>0.16784099999999999</v>
      </c>
      <c r="M60" s="10">
        <v>0.14827199999999999</v>
      </c>
      <c r="N60" s="10">
        <v>-0.12678</v>
      </c>
      <c r="O60" s="10">
        <v>0.92854000000000003</v>
      </c>
      <c r="P60" s="10">
        <v>-0.55915000000000004</v>
      </c>
      <c r="Q60" s="10">
        <v>-0.39196999999999999</v>
      </c>
      <c r="R60" s="10">
        <v>-1.51566</v>
      </c>
      <c r="S60" s="10">
        <v>-0.35532999999999998</v>
      </c>
      <c r="T60" s="10">
        <v>-0.82840000000000003</v>
      </c>
      <c r="U60" s="10">
        <v>-0.60006999999999999</v>
      </c>
      <c r="V60" s="10">
        <v>-0.66683999999999999</v>
      </c>
      <c r="W60" s="10">
        <v>-0.27781</v>
      </c>
      <c r="X60" s="10">
        <v>-0.71838999999999997</v>
      </c>
      <c r="Y60" s="10">
        <v>0.63922599999999996</v>
      </c>
      <c r="Z60" s="10">
        <v>1.077812</v>
      </c>
      <c r="AA60" s="10">
        <v>0.94221299999999997</v>
      </c>
      <c r="AB60" s="10">
        <v>1.019458</v>
      </c>
      <c r="AC60" s="10">
        <v>0.82666499999999998</v>
      </c>
      <c r="AD60" s="10">
        <v>1.0885659999999999</v>
      </c>
      <c r="AE60" s="10">
        <v>0.28939300000000001</v>
      </c>
      <c r="AF60" s="10">
        <v>0.53473899999999996</v>
      </c>
      <c r="AG60" s="10">
        <v>1.142347</v>
      </c>
      <c r="AH60" s="17"/>
      <c r="AI60" s="10">
        <v>2.2000000000000002</v>
      </c>
      <c r="AJ60" s="10">
        <v>0.230488</v>
      </c>
      <c r="AK60" s="10">
        <v>0.71541699999999997</v>
      </c>
      <c r="AL60" s="10">
        <v>-1.1209499999999999</v>
      </c>
      <c r="AM60" s="10">
        <v>-0.41394999999999998</v>
      </c>
      <c r="AN60" s="10">
        <v>-0.63998999999999995</v>
      </c>
      <c r="AO60" s="10">
        <v>9.0208999999999998E-2</v>
      </c>
      <c r="AP60" s="10">
        <v>1.5402450000000001</v>
      </c>
      <c r="AQ60" s="10">
        <v>-0.28027999999999997</v>
      </c>
      <c r="AR60" s="10">
        <v>-0.31280999999999998</v>
      </c>
      <c r="AS60" s="10">
        <v>-0.83974000000000004</v>
      </c>
      <c r="AT60" s="10">
        <v>-0.12814999999999999</v>
      </c>
      <c r="AU60" s="10">
        <v>-0.21163999999999999</v>
      </c>
      <c r="AV60" s="10">
        <v>0.18920899999999999</v>
      </c>
      <c r="AW60" s="10">
        <v>0.50119199999999997</v>
      </c>
      <c r="AX60" s="10">
        <v>1.0724290000000001</v>
      </c>
      <c r="AY60" s="10">
        <v>0.23707500000000001</v>
      </c>
      <c r="AZ60" s="10">
        <v>0.14801800000000001</v>
      </c>
      <c r="BA60" s="10">
        <v>0.38883000000000001</v>
      </c>
      <c r="BB60" s="10">
        <v>-0.76204000000000005</v>
      </c>
      <c r="BC60" s="10">
        <v>8.5889999999999994E-2</v>
      </c>
      <c r="BD60" s="10">
        <v>0.21778400000000001</v>
      </c>
      <c r="BE60" s="10">
        <v>-0.41105000000000003</v>
      </c>
      <c r="BF60" s="10">
        <v>-0.34455999999999998</v>
      </c>
      <c r="BG60" s="10">
        <v>-0.53361000000000003</v>
      </c>
      <c r="BH60" s="10">
        <v>-0.51471999999999996</v>
      </c>
      <c r="BI60" s="10">
        <v>-0.75805999999999996</v>
      </c>
      <c r="BJ60" s="10">
        <v>0.492205</v>
      </c>
      <c r="BK60" s="10">
        <v>0.41273100000000001</v>
      </c>
      <c r="BL60" s="10">
        <v>0.41477599999999998</v>
      </c>
      <c r="BM60" s="10">
        <v>0.283107</v>
      </c>
      <c r="BN60" s="10">
        <v>0.59124900000000002</v>
      </c>
      <c r="BO60" s="10">
        <v>0.98318899999999998</v>
      </c>
      <c r="BP60" s="17"/>
      <c r="BQ60" s="10">
        <v>2.2000000000000002</v>
      </c>
      <c r="BR60" s="10">
        <v>0.76608200000000004</v>
      </c>
      <c r="BS60" s="10">
        <v>1.4880100000000001</v>
      </c>
      <c r="BT60" s="10">
        <v>-3.7830000000000003E-2</v>
      </c>
      <c r="BU60" s="10">
        <v>1.667959</v>
      </c>
      <c r="BV60" s="10">
        <v>1.4314549999999999</v>
      </c>
      <c r="BW60" s="10">
        <v>2.3255000000000001E-2</v>
      </c>
      <c r="BX60" s="10">
        <v>0.62342200000000003</v>
      </c>
      <c r="BY60" s="10">
        <v>-0.14499999999999999</v>
      </c>
      <c r="BZ60" s="10">
        <v>2.3622489999999998</v>
      </c>
      <c r="CA60" s="10">
        <v>1.5311380000000001</v>
      </c>
      <c r="CB60" s="10">
        <v>1.069224</v>
      </c>
      <c r="CC60" s="10">
        <v>0.98176399999999997</v>
      </c>
      <c r="CD60" s="10">
        <v>0.98107999999999995</v>
      </c>
      <c r="CE60" s="10">
        <v>0.69857100000000005</v>
      </c>
      <c r="CF60" s="10">
        <v>0.472414</v>
      </c>
      <c r="CG60" s="10">
        <v>0.54957699999999998</v>
      </c>
      <c r="CH60" s="10">
        <v>-0.31723000000000001</v>
      </c>
      <c r="CI60" s="10">
        <v>-0.88344</v>
      </c>
      <c r="CJ60" s="10">
        <v>0.14827199999999999</v>
      </c>
      <c r="CK60" s="10">
        <v>0.35327500000000001</v>
      </c>
      <c r="CL60" s="10">
        <v>-4.6789999999999998E-2</v>
      </c>
      <c r="CM60" s="10">
        <v>-0.47210000000000002</v>
      </c>
      <c r="CN60" s="10">
        <v>0.31264199999999998</v>
      </c>
      <c r="CO60" s="10">
        <v>0.935025</v>
      </c>
      <c r="CP60" s="10">
        <v>0.35413699999999998</v>
      </c>
      <c r="CQ60" s="10">
        <v>0.52570799999999995</v>
      </c>
      <c r="CR60" s="10">
        <v>-0.33014700000000002</v>
      </c>
      <c r="CS60" s="10">
        <v>-0.46676499999999999</v>
      </c>
      <c r="CT60" s="10">
        <v>-0.57993799999999995</v>
      </c>
      <c r="CU60" s="10">
        <v>-0.34772700000000001</v>
      </c>
      <c r="CV60" s="10">
        <v>0.48210399999999998</v>
      </c>
      <c r="CW60" s="10">
        <v>0.274339</v>
      </c>
      <c r="CX60" s="10">
        <v>0.51192700000000002</v>
      </c>
      <c r="CY60" s="10">
        <v>0.304649</v>
      </c>
      <c r="CZ60" s="10">
        <v>0.23099500000000001</v>
      </c>
      <c r="DA60" s="10">
        <v>0.38063399999999997</v>
      </c>
      <c r="DB60" s="10">
        <v>0.37218000000000001</v>
      </c>
      <c r="DC60" s="10">
        <v>0.29505500000000001</v>
      </c>
      <c r="DD60" s="10">
        <v>0.274447</v>
      </c>
      <c r="DE60" s="10">
        <v>0.89368199999999998</v>
      </c>
      <c r="DF60" s="10">
        <v>0.51441599999999998</v>
      </c>
      <c r="DG60" s="17"/>
      <c r="DH60" s="10">
        <v>2.2000000000000002</v>
      </c>
      <c r="DI60" s="10">
        <v>-0.11441999999999999</v>
      </c>
      <c r="DJ60" s="10">
        <v>1.736332</v>
      </c>
      <c r="DK60" s="10">
        <v>1.314773</v>
      </c>
      <c r="DL60" s="10">
        <v>0.34041900000000003</v>
      </c>
      <c r="DM60" s="10">
        <v>0.377303</v>
      </c>
      <c r="DN60" s="10">
        <v>-0.16385</v>
      </c>
      <c r="DO60" s="10">
        <v>0.237816</v>
      </c>
      <c r="DP60" s="10">
        <v>0.56102099999999999</v>
      </c>
      <c r="DQ60" s="10">
        <v>2.0777770000000002</v>
      </c>
      <c r="DR60" s="10">
        <v>0.89279600000000003</v>
      </c>
      <c r="DS60" s="10">
        <v>-0.28333999999999998</v>
      </c>
      <c r="DT60" s="10">
        <v>0.240647</v>
      </c>
      <c r="DU60" s="10">
        <v>-0.33112000000000003</v>
      </c>
      <c r="DV60" s="10">
        <v>-0.88344</v>
      </c>
      <c r="DW60" s="10">
        <v>0.14827199999999999</v>
      </c>
      <c r="DX60" s="10">
        <v>-0.25864999999999999</v>
      </c>
      <c r="DY60" s="10">
        <v>-0.22427</v>
      </c>
      <c r="DZ60" s="10">
        <v>-0.27198</v>
      </c>
      <c r="EA60" s="10">
        <v>-0.30206</v>
      </c>
      <c r="EB60" s="10">
        <v>-0.32488</v>
      </c>
      <c r="EC60" s="10">
        <v>0.11161500000000001</v>
      </c>
      <c r="ED60" s="10">
        <v>-6.8989999999999996E-2</v>
      </c>
      <c r="EE60" s="10">
        <v>3.3482999999999999E-2</v>
      </c>
      <c r="EF60" s="10">
        <v>0.473991</v>
      </c>
      <c r="EG60" s="10">
        <v>0.33255299999999999</v>
      </c>
      <c r="EH60" s="10">
        <v>0.269374</v>
      </c>
      <c r="EI60" s="10">
        <v>0.19598499999999999</v>
      </c>
      <c r="EJ60" s="10">
        <v>0.15131</v>
      </c>
      <c r="EK60" s="10">
        <v>1.9828999999999999E-2</v>
      </c>
      <c r="EL60" s="10">
        <v>0.31717000000000001</v>
      </c>
      <c r="EM60" s="10">
        <v>0.29309099999999999</v>
      </c>
      <c r="EN60" s="10">
        <v>0.44661299999999998</v>
      </c>
      <c r="EO60" s="10">
        <v>0.18498899999999999</v>
      </c>
      <c r="EP60" s="10">
        <v>0.24762600000000001</v>
      </c>
      <c r="EQ60" s="10">
        <v>0.324874</v>
      </c>
      <c r="ER60" s="10">
        <v>0.19062799999999999</v>
      </c>
      <c r="ES60" s="10">
        <v>0.40431099999999998</v>
      </c>
      <c r="ET60" s="17"/>
      <c r="EU60" s="17"/>
      <c r="EV60" s="17"/>
      <c r="EW60" s="17"/>
      <c r="EX60" s="17"/>
      <c r="EY60" s="17"/>
      <c r="EZ60" s="17"/>
      <c r="FA60" s="17"/>
      <c r="FB60" s="17"/>
    </row>
    <row r="61" spans="1:158" x14ac:dyDescent="0.25">
      <c r="A61" s="10">
        <v>2.2400000000000002</v>
      </c>
      <c r="B61" s="10">
        <v>0.112375</v>
      </c>
      <c r="C61" s="10">
        <v>-3.4419999999999999E-2</v>
      </c>
      <c r="D61" s="10">
        <v>-0.99922999999999995</v>
      </c>
      <c r="E61" s="10">
        <v>-0.73411000000000004</v>
      </c>
      <c r="F61" s="10">
        <v>-9.9019999999999997E-2</v>
      </c>
      <c r="G61" s="10">
        <v>-0.67349000000000003</v>
      </c>
      <c r="H61" s="10">
        <v>-0.45739000000000002</v>
      </c>
      <c r="I61" s="10">
        <v>-0.1812</v>
      </c>
      <c r="J61" s="10">
        <v>-0.57245000000000001</v>
      </c>
      <c r="K61" s="10">
        <v>-0.47775000000000001</v>
      </c>
      <c r="L61" s="10">
        <v>0.34846199999999999</v>
      </c>
      <c r="M61" s="10">
        <v>0.54396599999999995</v>
      </c>
      <c r="N61" s="10">
        <v>0.143015</v>
      </c>
      <c r="O61" s="10">
        <v>1.1973180000000001</v>
      </c>
      <c r="P61" s="10">
        <v>-0.37796000000000002</v>
      </c>
      <c r="Q61" s="10">
        <v>-0.43124000000000001</v>
      </c>
      <c r="R61" s="10">
        <v>-1.5255399999999999</v>
      </c>
      <c r="S61" s="10">
        <v>-0.46501999999999999</v>
      </c>
      <c r="T61" s="10">
        <v>-0.89680000000000004</v>
      </c>
      <c r="U61" s="10">
        <v>-0.45484999999999998</v>
      </c>
      <c r="V61" s="10">
        <v>-0.64759</v>
      </c>
      <c r="W61" s="10">
        <v>-0.34100999999999998</v>
      </c>
      <c r="X61" s="10">
        <v>-0.88431999999999999</v>
      </c>
      <c r="Y61" s="10">
        <v>0.61782000000000004</v>
      </c>
      <c r="Z61" s="10">
        <v>0.96102900000000002</v>
      </c>
      <c r="AA61" s="10">
        <v>0.91903400000000002</v>
      </c>
      <c r="AB61" s="10">
        <v>1.0078050000000001</v>
      </c>
      <c r="AC61" s="10">
        <v>0.76232</v>
      </c>
      <c r="AD61" s="10">
        <v>1.0394209999999999</v>
      </c>
      <c r="AE61" s="10">
        <v>0.31922200000000001</v>
      </c>
      <c r="AF61" s="10">
        <v>0.26760699999999998</v>
      </c>
      <c r="AG61" s="10">
        <v>1.184399</v>
      </c>
      <c r="AH61" s="17"/>
      <c r="AI61" s="10">
        <v>2.2400000000000002</v>
      </c>
      <c r="AJ61" s="10">
        <v>0.54942500000000005</v>
      </c>
      <c r="AK61" s="10">
        <v>1.0384070000000001</v>
      </c>
      <c r="AL61" s="10">
        <v>-1.07612</v>
      </c>
      <c r="AM61" s="10">
        <v>-0.47195999999999999</v>
      </c>
      <c r="AN61" s="10">
        <v>-0.59819</v>
      </c>
      <c r="AO61" s="10">
        <v>0.77621499999999999</v>
      </c>
      <c r="AP61" s="10">
        <v>1.865262</v>
      </c>
      <c r="AQ61" s="10">
        <v>0.14302799999999999</v>
      </c>
      <c r="AR61" s="10">
        <v>-5.5930000000000001E-2</v>
      </c>
      <c r="AS61" s="10">
        <v>-0.62897000000000003</v>
      </c>
      <c r="AT61" s="10">
        <v>0.29465599999999997</v>
      </c>
      <c r="AU61" s="10">
        <v>0.14174800000000001</v>
      </c>
      <c r="AV61" s="10">
        <v>0.60111599999999998</v>
      </c>
      <c r="AW61" s="10">
        <v>0.92905899999999997</v>
      </c>
      <c r="AX61" s="10">
        <v>1.4954829999999999</v>
      </c>
      <c r="AY61" s="10">
        <v>0.46709499999999998</v>
      </c>
      <c r="AZ61" s="10">
        <v>0.53129999999999999</v>
      </c>
      <c r="BA61" s="10">
        <v>0.81036300000000006</v>
      </c>
      <c r="BB61" s="10">
        <v>-0.64246999999999999</v>
      </c>
      <c r="BC61" s="10">
        <v>0.33085599999999998</v>
      </c>
      <c r="BD61" s="10">
        <v>0.41309800000000002</v>
      </c>
      <c r="BE61" s="10">
        <v>-0.10983999999999999</v>
      </c>
      <c r="BF61" s="10">
        <v>-0.43853999999999999</v>
      </c>
      <c r="BG61" s="10">
        <v>-0.58477999999999997</v>
      </c>
      <c r="BH61" s="10">
        <v>-0.57628000000000001</v>
      </c>
      <c r="BI61" s="10">
        <v>-0.85623000000000005</v>
      </c>
      <c r="BJ61" s="10">
        <v>0.47548600000000002</v>
      </c>
      <c r="BK61" s="10">
        <v>0.29417399999999999</v>
      </c>
      <c r="BL61" s="10">
        <v>0.28874699999999998</v>
      </c>
      <c r="BM61" s="10">
        <v>0.19950999999999999</v>
      </c>
      <c r="BN61" s="10">
        <v>0.44989400000000002</v>
      </c>
      <c r="BO61" s="10">
        <v>0.88350499999999998</v>
      </c>
      <c r="BP61" s="17"/>
      <c r="BQ61" s="10">
        <v>2.2400000000000002</v>
      </c>
      <c r="BR61" s="10">
        <v>1.136191</v>
      </c>
      <c r="BS61" s="10">
        <v>1.835826</v>
      </c>
      <c r="BT61" s="10">
        <v>0.21080499999999999</v>
      </c>
      <c r="BU61" s="10">
        <v>2.0778400000000001</v>
      </c>
      <c r="BV61" s="10">
        <v>1.5588770000000001</v>
      </c>
      <c r="BW61" s="10">
        <v>0.26860099999999998</v>
      </c>
      <c r="BX61" s="10">
        <v>1.0791550000000001</v>
      </c>
      <c r="BY61" s="10">
        <v>7.4630000000000002E-2</v>
      </c>
      <c r="BZ61" s="10">
        <v>2.2867579999999998</v>
      </c>
      <c r="CA61" s="10">
        <v>1.949886</v>
      </c>
      <c r="CB61" s="10">
        <v>1.531037</v>
      </c>
      <c r="CC61" s="10">
        <v>1.3546590000000001</v>
      </c>
      <c r="CD61" s="10">
        <v>1.2617640000000001</v>
      </c>
      <c r="CE61" s="10">
        <v>1.0058549999999999</v>
      </c>
      <c r="CF61" s="10">
        <v>0.815164</v>
      </c>
      <c r="CG61" s="10">
        <v>0.85888799999999998</v>
      </c>
      <c r="CH61" s="10">
        <v>-0.24071999999999999</v>
      </c>
      <c r="CI61" s="10">
        <v>-0.73411000000000004</v>
      </c>
      <c r="CJ61" s="10">
        <v>0.54396599999999995</v>
      </c>
      <c r="CK61" s="10">
        <v>0.64333300000000004</v>
      </c>
      <c r="CL61" s="10">
        <v>0.196657</v>
      </c>
      <c r="CM61" s="10">
        <v>-0.56759999999999999</v>
      </c>
      <c r="CN61" s="10">
        <v>0.56191400000000002</v>
      </c>
      <c r="CO61" s="10">
        <v>1.3195730000000001</v>
      </c>
      <c r="CP61" s="10">
        <v>0.52057200000000003</v>
      </c>
      <c r="CQ61" s="10">
        <v>0.698349</v>
      </c>
      <c r="CR61" s="10">
        <v>-0.107727</v>
      </c>
      <c r="CS61" s="10">
        <v>-0.30438300000000001</v>
      </c>
      <c r="CT61" s="10">
        <v>-0.62376399999999999</v>
      </c>
      <c r="CU61" s="10">
        <v>-0.36938700000000002</v>
      </c>
      <c r="CV61" s="10">
        <v>0.35696099999999997</v>
      </c>
      <c r="CW61" s="10">
        <v>0.20796799999999999</v>
      </c>
      <c r="CX61" s="10">
        <v>0.42465599999999998</v>
      </c>
      <c r="CY61" s="10">
        <v>0.35829100000000003</v>
      </c>
      <c r="CZ61" s="10">
        <v>0.183116</v>
      </c>
      <c r="DA61" s="10">
        <v>0.36505500000000002</v>
      </c>
      <c r="DB61" s="10">
        <v>0.36704999999999999</v>
      </c>
      <c r="DC61" s="10">
        <v>0.25148300000000001</v>
      </c>
      <c r="DD61" s="10">
        <v>0.27913300000000002</v>
      </c>
      <c r="DE61" s="10">
        <v>0.85694999999999999</v>
      </c>
      <c r="DF61" s="10">
        <v>0.58445999999999998</v>
      </c>
      <c r="DG61" s="17"/>
      <c r="DH61" s="10">
        <v>2.2400000000000002</v>
      </c>
      <c r="DI61" s="10">
        <v>0.36513099999999998</v>
      </c>
      <c r="DJ61" s="10">
        <v>2.22905</v>
      </c>
      <c r="DK61" s="10">
        <v>1.3726579999999999</v>
      </c>
      <c r="DL61" s="10">
        <v>0.62262399999999996</v>
      </c>
      <c r="DM61" s="10">
        <v>0.77325100000000002</v>
      </c>
      <c r="DN61" s="10">
        <v>0.20904400000000001</v>
      </c>
      <c r="DO61" s="10">
        <v>0.498361</v>
      </c>
      <c r="DP61" s="10">
        <v>0.83816000000000002</v>
      </c>
      <c r="DQ61" s="10">
        <v>2.5474429999999999</v>
      </c>
      <c r="DR61" s="10">
        <v>1.3079959999999999</v>
      </c>
      <c r="DS61" s="10">
        <v>-0.12665999999999999</v>
      </c>
      <c r="DT61" s="10">
        <v>0.52082499999999998</v>
      </c>
      <c r="DU61" s="10">
        <v>-0.41749999999999998</v>
      </c>
      <c r="DV61" s="10">
        <v>-0.73411000000000004</v>
      </c>
      <c r="DW61" s="10">
        <v>0.54396599999999995</v>
      </c>
      <c r="DX61" s="10">
        <v>-0.12438</v>
      </c>
      <c r="DY61" s="10">
        <v>-0.22072</v>
      </c>
      <c r="DZ61" s="10">
        <v>-0.36659000000000003</v>
      </c>
      <c r="EA61" s="10">
        <v>-0.35209000000000001</v>
      </c>
      <c r="EB61" s="10">
        <v>-0.10119</v>
      </c>
      <c r="EC61" s="10">
        <v>7.9696000000000003E-2</v>
      </c>
      <c r="ED61" s="10">
        <v>3.6896999999999999E-2</v>
      </c>
      <c r="EE61" s="10">
        <v>6.3881999999999994E-2</v>
      </c>
      <c r="EF61" s="10">
        <v>0.45942499999999997</v>
      </c>
      <c r="EG61" s="10">
        <v>0.37435200000000002</v>
      </c>
      <c r="EH61" s="10">
        <v>0.253668</v>
      </c>
      <c r="EI61" s="10">
        <v>0.13708699999999999</v>
      </c>
      <c r="EJ61" s="10">
        <v>0.16036600000000001</v>
      </c>
      <c r="EK61" s="10">
        <v>-8.8000000000000003E-4</v>
      </c>
      <c r="EL61" s="10">
        <v>0.391268</v>
      </c>
      <c r="EM61" s="10">
        <v>0.17985499999999999</v>
      </c>
      <c r="EN61" s="10">
        <v>0.39784799999999998</v>
      </c>
      <c r="EO61" s="10">
        <v>0.16858699999999999</v>
      </c>
      <c r="EP61" s="10">
        <v>0.24160899999999999</v>
      </c>
      <c r="EQ61" s="10">
        <v>0.28725499999999998</v>
      </c>
      <c r="ER61" s="10">
        <v>0.21374399999999999</v>
      </c>
      <c r="ES61" s="10">
        <v>0.39316499999999999</v>
      </c>
      <c r="ET61" s="17"/>
      <c r="EU61" s="17"/>
      <c r="EV61" s="17"/>
      <c r="EW61" s="17"/>
      <c r="EX61" s="17"/>
      <c r="EY61" s="17"/>
      <c r="EZ61" s="17"/>
      <c r="FA61" s="17"/>
      <c r="FB61" s="17"/>
    </row>
    <row r="62" spans="1:158" x14ac:dyDescent="0.25">
      <c r="A62" s="10">
        <v>2.2799999999999998</v>
      </c>
      <c r="B62" s="10">
        <v>0.32491500000000001</v>
      </c>
      <c r="C62" s="10">
        <v>0.14708399999999999</v>
      </c>
      <c r="D62" s="10">
        <v>-0.75178999999999996</v>
      </c>
      <c r="E62" s="10">
        <v>-0.44923999999999997</v>
      </c>
      <c r="F62" s="10">
        <v>0.223721</v>
      </c>
      <c r="G62" s="10">
        <v>-0.49210999999999999</v>
      </c>
      <c r="H62" s="10">
        <v>-0.51439000000000001</v>
      </c>
      <c r="I62" s="10">
        <v>-4.6440000000000002E-2</v>
      </c>
      <c r="J62" s="10">
        <v>-0.21829999999999999</v>
      </c>
      <c r="K62" s="10">
        <v>-0.67078000000000004</v>
      </c>
      <c r="L62" s="10">
        <v>0.62712000000000001</v>
      </c>
      <c r="M62" s="10">
        <v>0.90951499999999996</v>
      </c>
      <c r="N62" s="10">
        <v>0.45992499999999997</v>
      </c>
      <c r="O62" s="10">
        <v>1.5588139999999999</v>
      </c>
      <c r="P62" s="10">
        <v>-0.12305000000000001</v>
      </c>
      <c r="Q62" s="10">
        <v>-0.48949999999999999</v>
      </c>
      <c r="R62" s="10">
        <v>-1.4383999999999999</v>
      </c>
      <c r="S62" s="10">
        <v>-0.51948000000000005</v>
      </c>
      <c r="T62" s="10">
        <v>-0.88895000000000002</v>
      </c>
      <c r="U62" s="10">
        <v>-0.24484</v>
      </c>
      <c r="V62" s="10">
        <v>-0.60174000000000005</v>
      </c>
      <c r="W62" s="10">
        <v>-0.42220999999999997</v>
      </c>
      <c r="X62" s="10">
        <v>-0.99299000000000004</v>
      </c>
      <c r="Y62" s="10">
        <v>0.57773099999999999</v>
      </c>
      <c r="Z62" s="10">
        <v>0.88477799999999995</v>
      </c>
      <c r="AA62" s="10">
        <v>0.83303000000000005</v>
      </c>
      <c r="AB62" s="10">
        <v>0.87898900000000002</v>
      </c>
      <c r="AC62" s="10">
        <v>0.73065500000000005</v>
      </c>
      <c r="AD62" s="10">
        <v>0.94872999999999996</v>
      </c>
      <c r="AE62" s="10">
        <v>0.37020399999999998</v>
      </c>
      <c r="AF62" s="10">
        <v>5.7979999999999997E-2</v>
      </c>
      <c r="AG62" s="10">
        <v>1.2576099999999999</v>
      </c>
      <c r="AH62" s="17"/>
      <c r="AI62" s="10">
        <v>2.2799999999999998</v>
      </c>
      <c r="AJ62" s="10">
        <v>0.99021199999999998</v>
      </c>
      <c r="AK62" s="10">
        <v>1.3449310000000001</v>
      </c>
      <c r="AL62" s="10">
        <v>-0.82228000000000001</v>
      </c>
      <c r="AM62" s="10">
        <v>-0.32528000000000001</v>
      </c>
      <c r="AN62" s="10">
        <v>-0.51458999999999999</v>
      </c>
      <c r="AO62" s="10">
        <v>1.3474649999999999</v>
      </c>
      <c r="AP62" s="10">
        <v>2.1662129999999999</v>
      </c>
      <c r="AQ62" s="10">
        <v>0.61269300000000004</v>
      </c>
      <c r="AR62" s="10">
        <v>0.26857599999999998</v>
      </c>
      <c r="AS62" s="10">
        <v>-0.31257000000000001</v>
      </c>
      <c r="AT62" s="10">
        <v>0.68680399999999997</v>
      </c>
      <c r="AU62" s="10">
        <v>0.52578999999999998</v>
      </c>
      <c r="AV62" s="10">
        <v>0.95121299999999998</v>
      </c>
      <c r="AW62" s="10">
        <v>1.317661</v>
      </c>
      <c r="AX62" s="10">
        <v>1.635065</v>
      </c>
      <c r="AY62" s="10">
        <v>0.84024299999999996</v>
      </c>
      <c r="AZ62" s="10">
        <v>0.96600699999999995</v>
      </c>
      <c r="BA62" s="10">
        <v>1.1369</v>
      </c>
      <c r="BB62" s="10">
        <v>-0.43158000000000002</v>
      </c>
      <c r="BC62" s="10">
        <v>0.74251</v>
      </c>
      <c r="BD62" s="10">
        <v>0.68213000000000001</v>
      </c>
      <c r="BE62" s="10">
        <v>0.258747</v>
      </c>
      <c r="BF62" s="10">
        <v>-0.51922000000000001</v>
      </c>
      <c r="BG62" s="10">
        <v>-0.51358999999999999</v>
      </c>
      <c r="BH62" s="10">
        <v>-0.57299</v>
      </c>
      <c r="BI62" s="10">
        <v>-0.93564999999999998</v>
      </c>
      <c r="BJ62" s="10">
        <v>0.34274300000000002</v>
      </c>
      <c r="BK62" s="10">
        <v>0.19487099999999999</v>
      </c>
      <c r="BL62" s="10">
        <v>0.26873399999999997</v>
      </c>
      <c r="BM62" s="10">
        <v>0.16974400000000001</v>
      </c>
      <c r="BN62" s="10">
        <v>0.27509899999999998</v>
      </c>
      <c r="BO62" s="10">
        <v>0.77191500000000002</v>
      </c>
      <c r="BP62" s="17"/>
      <c r="BQ62" s="10">
        <v>2.2799999999999998</v>
      </c>
      <c r="BR62" s="10">
        <v>1.3011060000000001</v>
      </c>
      <c r="BS62" s="10">
        <v>1.999474</v>
      </c>
      <c r="BT62" s="10">
        <v>0.44690400000000002</v>
      </c>
      <c r="BU62" s="10">
        <v>2.3787910000000001</v>
      </c>
      <c r="BV62" s="10">
        <v>1.7569779999999999</v>
      </c>
      <c r="BW62" s="10">
        <v>0.58576499999999998</v>
      </c>
      <c r="BX62" s="10">
        <v>1.4175979999999999</v>
      </c>
      <c r="BY62" s="10">
        <v>0.38850000000000001</v>
      </c>
      <c r="BZ62" s="10">
        <v>2.0605380000000002</v>
      </c>
      <c r="CA62" s="10">
        <v>2.1986509999999999</v>
      </c>
      <c r="CB62" s="10">
        <v>1.9214119999999999</v>
      </c>
      <c r="CC62" s="10">
        <v>1.5925320000000001</v>
      </c>
      <c r="CD62" s="10">
        <v>1.5138229999999999</v>
      </c>
      <c r="CE62" s="10">
        <v>1.3382179999999999</v>
      </c>
      <c r="CF62" s="10">
        <v>0.93447999999999998</v>
      </c>
      <c r="CG62" s="10">
        <v>1.268516</v>
      </c>
      <c r="CH62" s="10">
        <v>-0.10519000000000001</v>
      </c>
      <c r="CI62" s="10">
        <v>-0.44923999999999997</v>
      </c>
      <c r="CJ62" s="10">
        <v>0.90951499999999996</v>
      </c>
      <c r="CK62" s="10">
        <v>0.98557600000000001</v>
      </c>
      <c r="CL62" s="10">
        <v>0.50672700000000004</v>
      </c>
      <c r="CM62" s="10">
        <v>-0.41865000000000002</v>
      </c>
      <c r="CN62" s="10">
        <v>0.92290300000000003</v>
      </c>
      <c r="CO62" s="10">
        <v>1.6086180000000001</v>
      </c>
      <c r="CP62" s="10">
        <v>0.69967299999999999</v>
      </c>
      <c r="CQ62" s="10">
        <v>0.97776700000000005</v>
      </c>
      <c r="CR62" s="10">
        <v>0.102787</v>
      </c>
      <c r="CS62" s="10">
        <v>-1.4579E-2</v>
      </c>
      <c r="CT62" s="10">
        <v>-0.61958400000000002</v>
      </c>
      <c r="CU62" s="10">
        <v>-0.38078600000000001</v>
      </c>
      <c r="CV62" s="10">
        <v>0.27956999999999999</v>
      </c>
      <c r="CW62" s="10">
        <v>0.101824</v>
      </c>
      <c r="CX62" s="10">
        <v>0.384884</v>
      </c>
      <c r="CY62" s="10">
        <v>0.340812</v>
      </c>
      <c r="CZ62" s="10">
        <v>0.14188799999999999</v>
      </c>
      <c r="DA62" s="10">
        <v>0.31514999999999999</v>
      </c>
      <c r="DB62" s="10">
        <v>0.318158</v>
      </c>
      <c r="DC62" s="10">
        <v>0.20664399999999999</v>
      </c>
      <c r="DD62" s="10">
        <v>0.220362</v>
      </c>
      <c r="DE62" s="10">
        <v>0.76461299999999999</v>
      </c>
      <c r="DF62" s="10">
        <v>0.58597999999999995</v>
      </c>
      <c r="DG62" s="17"/>
      <c r="DH62" s="10">
        <v>2.2799999999999998</v>
      </c>
      <c r="DI62" s="10">
        <v>0.89458199999999999</v>
      </c>
      <c r="DJ62" s="10">
        <v>2.5363349999999998</v>
      </c>
      <c r="DK62" s="10">
        <v>1.2776609999999999</v>
      </c>
      <c r="DL62" s="10">
        <v>0.91369500000000003</v>
      </c>
      <c r="DM62" s="10">
        <v>1.0818019999999999</v>
      </c>
      <c r="DN62" s="10">
        <v>0.67060399999999998</v>
      </c>
      <c r="DO62" s="10">
        <v>0.76891299999999996</v>
      </c>
      <c r="DP62" s="10">
        <v>1.0532330000000001</v>
      </c>
      <c r="DQ62" s="10">
        <v>2.790635</v>
      </c>
      <c r="DR62" s="10">
        <v>1.6834249999999999</v>
      </c>
      <c r="DS62" s="10">
        <v>0.115523</v>
      </c>
      <c r="DT62" s="10">
        <v>0.82912200000000003</v>
      </c>
      <c r="DU62" s="10">
        <v>-0.45118999999999998</v>
      </c>
      <c r="DV62" s="10">
        <v>-0.44923999999999997</v>
      </c>
      <c r="DW62" s="10">
        <v>0.90951499999999996</v>
      </c>
      <c r="DX62" s="10">
        <v>8.1571000000000005E-2</v>
      </c>
      <c r="DY62" s="10">
        <v>-0.13750999999999999</v>
      </c>
      <c r="DZ62" s="10">
        <v>-0.44943</v>
      </c>
      <c r="EA62" s="10">
        <v>-0.37513999999999997</v>
      </c>
      <c r="EB62" s="10">
        <v>0.118822</v>
      </c>
      <c r="EC62" s="10">
        <v>0.22029199999999999</v>
      </c>
      <c r="ED62" s="10">
        <v>0.27781</v>
      </c>
      <c r="EE62" s="10">
        <v>0.14748</v>
      </c>
      <c r="EF62" s="10">
        <v>0.48602400000000001</v>
      </c>
      <c r="EG62" s="10">
        <v>0.41235100000000002</v>
      </c>
      <c r="EH62" s="10">
        <v>0.22706799999999999</v>
      </c>
      <c r="EI62" s="10">
        <v>6.6978999999999997E-2</v>
      </c>
      <c r="EJ62" s="10">
        <v>0.12964999999999999</v>
      </c>
      <c r="EK62" s="10">
        <v>6.4000000000000005E-4</v>
      </c>
      <c r="EL62" s="10">
        <v>0.411661</v>
      </c>
      <c r="EM62" s="10">
        <v>0.10639</v>
      </c>
      <c r="EN62" s="10">
        <v>0.32311699999999999</v>
      </c>
      <c r="EO62" s="10">
        <v>0.1139</v>
      </c>
      <c r="EP62" s="10">
        <v>0.20152100000000001</v>
      </c>
      <c r="EQ62" s="10">
        <v>0.32911800000000002</v>
      </c>
      <c r="ER62" s="10">
        <v>0.21292</v>
      </c>
      <c r="ES62" s="10">
        <v>0.36415900000000001</v>
      </c>
      <c r="ET62" s="17"/>
      <c r="EU62" s="17"/>
      <c r="EV62" s="17"/>
      <c r="EW62" s="17"/>
      <c r="EX62" s="17"/>
      <c r="EY62" s="17"/>
      <c r="EZ62" s="17"/>
      <c r="FA62" s="17"/>
      <c r="FB62" s="17"/>
    </row>
    <row r="63" spans="1:158" x14ac:dyDescent="0.25">
      <c r="A63" s="10">
        <v>2.3199999999999998</v>
      </c>
      <c r="B63" s="10">
        <v>0.60737399999999997</v>
      </c>
      <c r="C63" s="10">
        <v>0.41719299999999998</v>
      </c>
      <c r="D63" s="10">
        <v>-0.46306000000000003</v>
      </c>
      <c r="E63" s="10">
        <v>-7.4190000000000006E-2</v>
      </c>
      <c r="F63" s="10">
        <v>0.522899</v>
      </c>
      <c r="G63" s="10">
        <v>-0.17494999999999999</v>
      </c>
      <c r="H63" s="10">
        <v>-0.5534</v>
      </c>
      <c r="I63" s="10">
        <v>0.270729</v>
      </c>
      <c r="J63" s="10">
        <v>0.19132399999999999</v>
      </c>
      <c r="K63" s="10">
        <v>-0.83608000000000005</v>
      </c>
      <c r="L63" s="10">
        <v>0.90121899999999999</v>
      </c>
      <c r="M63" s="10">
        <v>1.282157</v>
      </c>
      <c r="N63" s="10">
        <v>0.85384700000000002</v>
      </c>
      <c r="O63" s="10">
        <v>1.9124570000000001</v>
      </c>
      <c r="P63" s="10">
        <v>0.155672</v>
      </c>
      <c r="Q63" s="10">
        <v>-0.57486999999999999</v>
      </c>
      <c r="R63" s="10">
        <v>-1.36873</v>
      </c>
      <c r="S63" s="10">
        <v>-0.56735999999999998</v>
      </c>
      <c r="T63" s="10">
        <v>-0.85094999999999998</v>
      </c>
      <c r="U63" s="10">
        <v>-1.8749999999999999E-2</v>
      </c>
      <c r="V63" s="10">
        <v>-0.55740999999999996</v>
      </c>
      <c r="W63" s="10">
        <v>-0.43095</v>
      </c>
      <c r="X63" s="10">
        <v>-1.0439099999999999</v>
      </c>
      <c r="Y63" s="10">
        <v>0.54422899999999996</v>
      </c>
      <c r="Z63" s="10">
        <v>0.80130699999999999</v>
      </c>
      <c r="AA63" s="10">
        <v>0.79769100000000004</v>
      </c>
      <c r="AB63" s="10">
        <v>0.771706</v>
      </c>
      <c r="AC63" s="10">
        <v>0.55662</v>
      </c>
      <c r="AD63" s="10">
        <v>0.91149100000000005</v>
      </c>
      <c r="AE63" s="10">
        <v>0.43632199999999999</v>
      </c>
      <c r="AF63" s="10">
        <v>-0.16419</v>
      </c>
      <c r="AG63" s="10">
        <v>1.322208</v>
      </c>
      <c r="AH63" s="17"/>
      <c r="AI63" s="10">
        <v>2.3199999999999998</v>
      </c>
      <c r="AJ63" s="10">
        <v>1.4320120000000001</v>
      </c>
      <c r="AK63" s="10">
        <v>1.6590549999999999</v>
      </c>
      <c r="AL63" s="10">
        <v>-0.36021999999999998</v>
      </c>
      <c r="AM63" s="10">
        <v>-0.24776999999999999</v>
      </c>
      <c r="AN63" s="10">
        <v>-0.26545000000000002</v>
      </c>
      <c r="AO63" s="10">
        <v>1.826503</v>
      </c>
      <c r="AP63" s="10">
        <v>2.4930029999999999</v>
      </c>
      <c r="AQ63" s="10">
        <v>1.072986</v>
      </c>
      <c r="AR63" s="10">
        <v>0.724055</v>
      </c>
      <c r="AS63" s="10">
        <v>0.14494000000000001</v>
      </c>
      <c r="AT63" s="10">
        <v>1.1258170000000001</v>
      </c>
      <c r="AU63" s="10">
        <v>0.97062999999999999</v>
      </c>
      <c r="AV63" s="10">
        <v>1.0837019999999999</v>
      </c>
      <c r="AW63" s="10">
        <v>1.521841</v>
      </c>
      <c r="AX63" s="10">
        <v>1.584147</v>
      </c>
      <c r="AY63" s="10">
        <v>1.230871</v>
      </c>
      <c r="AZ63" s="10">
        <v>1.3553679999999999</v>
      </c>
      <c r="BA63" s="10">
        <v>1.3453870000000001</v>
      </c>
      <c r="BB63" s="10">
        <v>-0.16761000000000001</v>
      </c>
      <c r="BC63" s="10">
        <v>1.272721</v>
      </c>
      <c r="BD63" s="10">
        <v>0.88884399999999997</v>
      </c>
      <c r="BE63" s="10">
        <v>0.76337200000000005</v>
      </c>
      <c r="BF63" s="10">
        <v>-0.47665999999999997</v>
      </c>
      <c r="BG63" s="10">
        <v>-0.39490999999999998</v>
      </c>
      <c r="BH63" s="10">
        <v>-0.57096000000000002</v>
      </c>
      <c r="BI63" s="10">
        <v>-0.96236999999999995</v>
      </c>
      <c r="BJ63" s="10">
        <v>0.27979199999999999</v>
      </c>
      <c r="BK63" s="10">
        <v>8.3660999999999999E-2</v>
      </c>
      <c r="BL63" s="10">
        <v>0.188557</v>
      </c>
      <c r="BM63" s="10">
        <v>0.11673600000000001</v>
      </c>
      <c r="BN63" s="10">
        <v>0.22975400000000001</v>
      </c>
      <c r="BO63" s="10">
        <v>0.68287100000000001</v>
      </c>
      <c r="BP63" s="17"/>
      <c r="BQ63" s="10">
        <v>2.3199999999999998</v>
      </c>
      <c r="BR63" s="10">
        <v>1.363931</v>
      </c>
      <c r="BS63" s="10">
        <v>2.0349400000000002</v>
      </c>
      <c r="BT63" s="10">
        <v>0.644625</v>
      </c>
      <c r="BU63" s="10">
        <v>2.4856950000000002</v>
      </c>
      <c r="BV63" s="10">
        <v>1.8000430000000001</v>
      </c>
      <c r="BW63" s="10">
        <v>0.93320099999999995</v>
      </c>
      <c r="BX63" s="10">
        <v>1.6248180000000001</v>
      </c>
      <c r="BY63" s="10">
        <v>0.69477100000000003</v>
      </c>
      <c r="BZ63" s="10">
        <v>1.757307</v>
      </c>
      <c r="CA63" s="10">
        <v>2.351407</v>
      </c>
      <c r="CB63" s="10">
        <v>2.2578279999999999</v>
      </c>
      <c r="CC63" s="10">
        <v>1.915775</v>
      </c>
      <c r="CD63" s="10">
        <v>1.558155</v>
      </c>
      <c r="CE63" s="10">
        <v>1.5814109999999999</v>
      </c>
      <c r="CF63" s="10">
        <v>0.90382799999999996</v>
      </c>
      <c r="CG63" s="10">
        <v>1.6723170000000001</v>
      </c>
      <c r="CH63" s="10">
        <v>0.167132</v>
      </c>
      <c r="CI63" s="10">
        <v>-7.4190000000000006E-2</v>
      </c>
      <c r="CJ63" s="10">
        <v>1.282157</v>
      </c>
      <c r="CK63" s="10">
        <v>1.3250329999999999</v>
      </c>
      <c r="CL63" s="10">
        <v>0.87531599999999998</v>
      </c>
      <c r="CM63" s="10">
        <v>-0.15898999999999999</v>
      </c>
      <c r="CN63" s="10">
        <v>1.1883889999999999</v>
      </c>
      <c r="CO63" s="10">
        <v>1.782653</v>
      </c>
      <c r="CP63" s="10">
        <v>0.86154799999999998</v>
      </c>
      <c r="CQ63" s="10">
        <v>1.237933</v>
      </c>
      <c r="CR63" s="10">
        <v>0.31811400000000001</v>
      </c>
      <c r="CS63" s="10">
        <v>0.33045099999999999</v>
      </c>
      <c r="CT63" s="10">
        <v>-0.50432100000000002</v>
      </c>
      <c r="CU63" s="10">
        <v>-0.28971599999999997</v>
      </c>
      <c r="CV63" s="10">
        <v>0.27881</v>
      </c>
      <c r="CW63" s="10">
        <v>8.7131E-2</v>
      </c>
      <c r="CX63" s="10">
        <v>0.36791099999999999</v>
      </c>
      <c r="CY63" s="10">
        <v>0.28077299999999999</v>
      </c>
      <c r="CZ63" s="10">
        <v>0.119278</v>
      </c>
      <c r="DA63" s="10">
        <v>0.31363000000000002</v>
      </c>
      <c r="DB63" s="10">
        <v>0.28649200000000002</v>
      </c>
      <c r="DC63" s="10">
        <v>8.6314000000000002E-2</v>
      </c>
      <c r="DD63" s="10">
        <v>0.165073</v>
      </c>
      <c r="DE63" s="10">
        <v>0.64048300000000002</v>
      </c>
      <c r="DF63" s="10">
        <v>0.56723400000000002</v>
      </c>
      <c r="DG63" s="17"/>
      <c r="DH63" s="10">
        <v>2.3199999999999998</v>
      </c>
      <c r="DI63" s="10">
        <v>1.306489</v>
      </c>
      <c r="DJ63" s="10">
        <v>2.5933329999999999</v>
      </c>
      <c r="DK63" s="10">
        <v>1.066894</v>
      </c>
      <c r="DL63" s="10">
        <v>1.1176219999999999</v>
      </c>
      <c r="DM63" s="10">
        <v>1.222904</v>
      </c>
      <c r="DN63" s="10">
        <v>0.99638000000000004</v>
      </c>
      <c r="DO63" s="10">
        <v>0.89798199999999995</v>
      </c>
      <c r="DP63" s="10">
        <v>1.2330939999999999</v>
      </c>
      <c r="DQ63" s="10">
        <v>2.924391</v>
      </c>
      <c r="DR63" s="10">
        <v>1.8891249999999999</v>
      </c>
      <c r="DS63" s="10">
        <v>0.43319299999999999</v>
      </c>
      <c r="DT63" s="10">
        <v>1.0753550000000001</v>
      </c>
      <c r="DU63" s="10">
        <v>-0.33567999999999998</v>
      </c>
      <c r="DV63" s="10">
        <v>-7.4190000000000006E-2</v>
      </c>
      <c r="DW63" s="10">
        <v>1.282157</v>
      </c>
      <c r="DX63" s="10">
        <v>0.307537</v>
      </c>
      <c r="DY63" s="10">
        <v>-4.8460000000000003E-2</v>
      </c>
      <c r="DZ63" s="10">
        <v>-0.48021000000000003</v>
      </c>
      <c r="EA63" s="10">
        <v>-0.36881000000000003</v>
      </c>
      <c r="EB63" s="10">
        <v>0.40064699999999998</v>
      </c>
      <c r="EC63" s="10">
        <v>0.43815199999999999</v>
      </c>
      <c r="ED63" s="10">
        <v>0.49339</v>
      </c>
      <c r="EE63" s="10">
        <v>0.25957599999999997</v>
      </c>
      <c r="EF63" s="10">
        <v>0.52959599999999996</v>
      </c>
      <c r="EG63" s="10">
        <v>0.57194599999999995</v>
      </c>
      <c r="EH63" s="10">
        <v>0.18501600000000001</v>
      </c>
      <c r="EI63" s="10">
        <v>-5.0899999999999999E-3</v>
      </c>
      <c r="EJ63" s="10">
        <v>0.10378</v>
      </c>
      <c r="EK63" s="10">
        <v>9.6959999999999998E-3</v>
      </c>
      <c r="EL63" s="10">
        <v>0.386328</v>
      </c>
      <c r="EM63" s="10">
        <v>6.4591999999999997E-2</v>
      </c>
      <c r="EN63" s="10">
        <v>0.25193199999999999</v>
      </c>
      <c r="EO63" s="10">
        <v>6.9947999999999996E-2</v>
      </c>
      <c r="EP63" s="10">
        <v>0.106903</v>
      </c>
      <c r="EQ63" s="10">
        <v>0.38959899999999997</v>
      </c>
      <c r="ER63" s="10">
        <v>0.18435799999999999</v>
      </c>
      <c r="ES63" s="10">
        <v>0.30329699999999998</v>
      </c>
      <c r="ET63" s="17"/>
      <c r="EU63" s="17"/>
      <c r="EV63" s="17"/>
      <c r="EW63" s="17"/>
      <c r="EX63" s="17"/>
      <c r="EY63" s="17"/>
      <c r="EZ63" s="17"/>
      <c r="FA63" s="17"/>
      <c r="FB63" s="17"/>
    </row>
    <row r="64" spans="1:158" x14ac:dyDescent="0.25">
      <c r="A64" s="10">
        <v>2.36</v>
      </c>
      <c r="B64" s="10">
        <v>0.93036399999999997</v>
      </c>
      <c r="C64" s="10">
        <v>0.71782699999999999</v>
      </c>
      <c r="D64" s="10">
        <v>-0.20049</v>
      </c>
      <c r="E64" s="10">
        <v>0.32884799999999997</v>
      </c>
      <c r="F64" s="10">
        <v>0.79326099999999999</v>
      </c>
      <c r="G64" s="10">
        <v>0.17844299999999999</v>
      </c>
      <c r="H64" s="10">
        <v>-0.40343000000000001</v>
      </c>
      <c r="I64" s="10">
        <v>0.66338399999999997</v>
      </c>
      <c r="J64" s="10">
        <v>0.71545499999999995</v>
      </c>
      <c r="K64" s="10">
        <v>-0.91537000000000002</v>
      </c>
      <c r="L64" s="10">
        <v>1.158091</v>
      </c>
      <c r="M64" s="10">
        <v>1.525603</v>
      </c>
      <c r="N64" s="10">
        <v>1.2703139999999999</v>
      </c>
      <c r="O64" s="10">
        <v>2.1579290000000002</v>
      </c>
      <c r="P64" s="10">
        <v>0.410327</v>
      </c>
      <c r="Q64" s="10">
        <v>-0.64605999999999997</v>
      </c>
      <c r="R64" s="10">
        <v>-1.3033699999999999</v>
      </c>
      <c r="S64" s="10">
        <v>-0.60941000000000001</v>
      </c>
      <c r="T64" s="10">
        <v>-0.59685999999999995</v>
      </c>
      <c r="U64" s="10">
        <v>0.19125800000000001</v>
      </c>
      <c r="V64" s="10">
        <v>-0.43631999999999999</v>
      </c>
      <c r="W64" s="10">
        <v>-0.34240999999999999</v>
      </c>
      <c r="X64" s="10">
        <v>-1.0084500000000001</v>
      </c>
      <c r="Y64" s="10">
        <v>0.49932700000000002</v>
      </c>
      <c r="Z64" s="10">
        <v>0.71960999999999997</v>
      </c>
      <c r="AA64" s="10">
        <v>0.71548699999999998</v>
      </c>
      <c r="AB64" s="10">
        <v>0.73231400000000002</v>
      </c>
      <c r="AC64" s="10">
        <v>0.45579599999999998</v>
      </c>
      <c r="AD64" s="10">
        <v>0.836507</v>
      </c>
      <c r="AE64" s="10">
        <v>0.49211700000000003</v>
      </c>
      <c r="AF64" s="10">
        <v>-0.39090999999999998</v>
      </c>
      <c r="AG64" s="10">
        <v>1.3471610000000001</v>
      </c>
      <c r="AH64" s="17"/>
      <c r="AI64" s="10">
        <v>2.36</v>
      </c>
      <c r="AJ64" s="10">
        <v>1.745376</v>
      </c>
      <c r="AK64" s="10">
        <v>1.927834</v>
      </c>
      <c r="AL64" s="10">
        <v>8.9437000000000003E-2</v>
      </c>
      <c r="AM64" s="10">
        <v>-0.16974</v>
      </c>
      <c r="AN64" s="10">
        <v>5.6529999999999997E-2</v>
      </c>
      <c r="AO64" s="10">
        <v>2.1102280000000002</v>
      </c>
      <c r="AP64" s="10">
        <v>2.6373989999999998</v>
      </c>
      <c r="AQ64" s="10">
        <v>1.4195359999999999</v>
      </c>
      <c r="AR64" s="10">
        <v>1.0574319999999999</v>
      </c>
      <c r="AS64" s="10">
        <v>0.55406100000000003</v>
      </c>
      <c r="AT64" s="10">
        <v>1.583577</v>
      </c>
      <c r="AU64" s="10">
        <v>1.3688579999999999</v>
      </c>
      <c r="AV64" s="10">
        <v>1.176166</v>
      </c>
      <c r="AW64" s="10">
        <v>1.56212</v>
      </c>
      <c r="AX64" s="10">
        <v>1.4597640000000001</v>
      </c>
      <c r="AY64" s="10">
        <v>1.6544319999999999</v>
      </c>
      <c r="AZ64" s="10">
        <v>1.678612</v>
      </c>
      <c r="BA64" s="10">
        <v>1.6096060000000001</v>
      </c>
      <c r="BB64" s="10">
        <v>0.18210299999999999</v>
      </c>
      <c r="BC64" s="10">
        <v>1.7332669999999999</v>
      </c>
      <c r="BD64" s="10">
        <v>1.207274</v>
      </c>
      <c r="BE64" s="10">
        <v>1.2165710000000001</v>
      </c>
      <c r="BF64" s="10">
        <v>-0.40991</v>
      </c>
      <c r="BG64" s="10">
        <v>-0.22164</v>
      </c>
      <c r="BH64" s="10">
        <v>-0.37539</v>
      </c>
      <c r="BI64" s="10">
        <v>-0.90866999999999998</v>
      </c>
      <c r="BJ64" s="10">
        <v>0.24787300000000001</v>
      </c>
      <c r="BK64" s="10">
        <v>2.0899999999999998E-3</v>
      </c>
      <c r="BL64" s="10">
        <v>7.5319999999999998E-2</v>
      </c>
      <c r="BM64" s="10">
        <v>6.3093999999999997E-2</v>
      </c>
      <c r="BN64" s="10">
        <v>0.276619</v>
      </c>
      <c r="BO64" s="10">
        <v>0.56064099999999994</v>
      </c>
      <c r="BP64" s="17"/>
      <c r="BQ64" s="10">
        <v>2.36</v>
      </c>
      <c r="BR64" s="10">
        <v>1.384957</v>
      </c>
      <c r="BS64" s="10">
        <v>1.9781949999999999</v>
      </c>
      <c r="BT64" s="10">
        <v>0.87236499999999995</v>
      </c>
      <c r="BU64" s="10">
        <v>2.3309129999999998</v>
      </c>
      <c r="BV64" s="10">
        <v>1.8134699999999999</v>
      </c>
      <c r="BW64" s="10">
        <v>1.245298</v>
      </c>
      <c r="BX64" s="10">
        <v>1.8733310000000001</v>
      </c>
      <c r="BY64" s="10">
        <v>0.94708300000000001</v>
      </c>
      <c r="BZ64" s="10">
        <v>1.5103150000000001</v>
      </c>
      <c r="CA64" s="10">
        <v>2.4134720000000001</v>
      </c>
      <c r="CB64" s="10">
        <v>2.31128</v>
      </c>
      <c r="CC64" s="10">
        <v>2.201527</v>
      </c>
      <c r="CD64" s="10">
        <v>1.446186</v>
      </c>
      <c r="CE64" s="10">
        <v>1.670328</v>
      </c>
      <c r="CF64" s="10">
        <v>0.93929399999999996</v>
      </c>
      <c r="CG64" s="10">
        <v>2.0652249999999999</v>
      </c>
      <c r="CH64" s="10">
        <v>0.45186999999999999</v>
      </c>
      <c r="CI64" s="10">
        <v>0.32884799999999997</v>
      </c>
      <c r="CJ64" s="10">
        <v>1.525603</v>
      </c>
      <c r="CK64" s="10">
        <v>1.61585</v>
      </c>
      <c r="CL64" s="10">
        <v>1.2530250000000001</v>
      </c>
      <c r="CM64" s="10">
        <v>1.2008E-2</v>
      </c>
      <c r="CN64" s="10">
        <v>1.380663</v>
      </c>
      <c r="CO64" s="10">
        <v>1.896396</v>
      </c>
      <c r="CP64" s="10">
        <v>0.97326500000000005</v>
      </c>
      <c r="CQ64" s="10">
        <v>1.4489529999999999</v>
      </c>
      <c r="CR64" s="10">
        <v>0.57625300000000002</v>
      </c>
      <c r="CS64" s="10">
        <v>0.51335200000000003</v>
      </c>
      <c r="CT64" s="10">
        <v>-0.33015899999999998</v>
      </c>
      <c r="CU64" s="10">
        <v>-0.14696699999999999</v>
      </c>
      <c r="CV64" s="10">
        <v>0.31123600000000001</v>
      </c>
      <c r="CW64" s="10">
        <v>0.125637</v>
      </c>
      <c r="CX64" s="10">
        <v>0.31775300000000001</v>
      </c>
      <c r="CY64" s="10">
        <v>0.16101399999999999</v>
      </c>
      <c r="CZ64" s="10">
        <v>5.9747000000000001E-2</v>
      </c>
      <c r="DA64" s="10">
        <v>0.271704</v>
      </c>
      <c r="DB64" s="10">
        <v>0.25210300000000002</v>
      </c>
      <c r="DC64" s="10">
        <v>-2.983E-3</v>
      </c>
      <c r="DD64" s="10">
        <v>0.15291399999999999</v>
      </c>
      <c r="DE64" s="10">
        <v>0.52902000000000005</v>
      </c>
      <c r="DF64" s="10">
        <v>0.50478900000000004</v>
      </c>
      <c r="DG64" s="17"/>
      <c r="DH64" s="10">
        <v>2.36</v>
      </c>
      <c r="DI64" s="10">
        <v>1.6864779999999999</v>
      </c>
      <c r="DJ64" s="10">
        <v>2.551787</v>
      </c>
      <c r="DK64" s="10">
        <v>0.85714000000000001</v>
      </c>
      <c r="DL64" s="10">
        <v>1.2718970000000001</v>
      </c>
      <c r="DM64" s="10">
        <v>1.2419039999999999</v>
      </c>
      <c r="DN64" s="10">
        <v>1.3072109999999999</v>
      </c>
      <c r="DO64" s="10">
        <v>0.89278900000000005</v>
      </c>
      <c r="DP64" s="10">
        <v>1.2618469999999999</v>
      </c>
      <c r="DQ64" s="10">
        <v>2.8729659999999999</v>
      </c>
      <c r="DR64" s="10">
        <v>2.0636670000000001</v>
      </c>
      <c r="DS64" s="10">
        <v>0.806975</v>
      </c>
      <c r="DT64" s="10">
        <v>1.2058169999999999</v>
      </c>
      <c r="DU64" s="10">
        <v>-0.15467</v>
      </c>
      <c r="DV64" s="10">
        <v>0.32884799999999997</v>
      </c>
      <c r="DW64" s="10">
        <v>1.525603</v>
      </c>
      <c r="DX64" s="10">
        <v>0.473719</v>
      </c>
      <c r="DY64" s="10">
        <v>0.100494</v>
      </c>
      <c r="DZ64" s="10">
        <v>-0.39762999999999998</v>
      </c>
      <c r="EA64" s="10">
        <v>-0.31636999999999998</v>
      </c>
      <c r="EB64" s="10">
        <v>0.63598699999999997</v>
      </c>
      <c r="EC64" s="10">
        <v>0.61877300000000002</v>
      </c>
      <c r="ED64" s="10">
        <v>0.70440999999999998</v>
      </c>
      <c r="EE64" s="10">
        <v>0.46603699999999998</v>
      </c>
      <c r="EF64" s="10">
        <v>0.54846899999999998</v>
      </c>
      <c r="EG64" s="10">
        <v>0.83793799999999996</v>
      </c>
      <c r="EH64" s="10">
        <v>0.25822800000000001</v>
      </c>
      <c r="EI64" s="10">
        <v>-2.137E-2</v>
      </c>
      <c r="EJ64" s="10">
        <v>7.2556999999999996E-2</v>
      </c>
      <c r="EK64" s="10">
        <v>-1.371E-2</v>
      </c>
      <c r="EL64" s="10">
        <v>0.33908300000000002</v>
      </c>
      <c r="EM64" s="10">
        <v>1.304E-2</v>
      </c>
      <c r="EN64" s="10">
        <v>0.21051400000000001</v>
      </c>
      <c r="EO64" s="10">
        <v>5.2721999999999998E-2</v>
      </c>
      <c r="EP64" s="10">
        <v>3.5276000000000002E-2</v>
      </c>
      <c r="EQ64" s="10">
        <v>0.393399</v>
      </c>
      <c r="ER64" s="10">
        <v>0.16928499999999999</v>
      </c>
      <c r="ES64" s="10">
        <v>0.262322</v>
      </c>
      <c r="ET64" s="17"/>
      <c r="EU64" s="17"/>
      <c r="EV64" s="17"/>
      <c r="EW64" s="17"/>
      <c r="EX64" s="17"/>
      <c r="EY64" s="17"/>
      <c r="EZ64" s="17"/>
      <c r="FA64" s="17"/>
      <c r="FB64" s="17"/>
    </row>
    <row r="65" spans="1:158" x14ac:dyDescent="0.25">
      <c r="A65" s="10">
        <v>2.4</v>
      </c>
      <c r="B65" s="10">
        <v>1.235495</v>
      </c>
      <c r="C65" s="10">
        <v>1.06406</v>
      </c>
      <c r="D65" s="10">
        <v>5.3531000000000002E-2</v>
      </c>
      <c r="E65" s="10">
        <v>0.81434700000000004</v>
      </c>
      <c r="F65" s="10">
        <v>1.008081</v>
      </c>
      <c r="G65" s="10">
        <v>0.57667100000000004</v>
      </c>
      <c r="H65" s="10">
        <v>-0.1116</v>
      </c>
      <c r="I65" s="10">
        <v>0.96509500000000004</v>
      </c>
      <c r="J65" s="10">
        <v>1.1511750000000001</v>
      </c>
      <c r="K65" s="10">
        <v>-0.81960999999999995</v>
      </c>
      <c r="L65" s="10">
        <v>1.3207260000000001</v>
      </c>
      <c r="M65" s="10">
        <v>1.5478959999999999</v>
      </c>
      <c r="N65" s="10">
        <v>1.705274</v>
      </c>
      <c r="O65" s="10">
        <v>2.283579</v>
      </c>
      <c r="P65" s="10">
        <v>0.68714900000000001</v>
      </c>
      <c r="Q65" s="10">
        <v>-0.55586999999999998</v>
      </c>
      <c r="R65" s="10">
        <v>-1.1002099999999999</v>
      </c>
      <c r="S65" s="10">
        <v>-0.61143999999999998</v>
      </c>
      <c r="T65" s="10">
        <v>-0.25208000000000003</v>
      </c>
      <c r="U65" s="10">
        <v>0.39189200000000002</v>
      </c>
      <c r="V65" s="10">
        <v>-0.26430999999999999</v>
      </c>
      <c r="W65" s="10">
        <v>-0.22474</v>
      </c>
      <c r="X65" s="10">
        <v>-0.85821999999999998</v>
      </c>
      <c r="Y65" s="10">
        <v>0.45094200000000001</v>
      </c>
      <c r="Z65" s="10">
        <v>0.71821599999999997</v>
      </c>
      <c r="AA65" s="10">
        <v>0.62707599999999997</v>
      </c>
      <c r="AB65" s="10">
        <v>0.74953999999999998</v>
      </c>
      <c r="AC65" s="10">
        <v>0.42438399999999998</v>
      </c>
      <c r="AD65" s="10">
        <v>0.77064200000000005</v>
      </c>
      <c r="AE65" s="10">
        <v>0.46007100000000001</v>
      </c>
      <c r="AF65" s="10">
        <v>-0.57494999999999996</v>
      </c>
      <c r="AG65" s="10">
        <v>1.3680600000000001</v>
      </c>
      <c r="AH65" s="17"/>
      <c r="AI65" s="10">
        <v>2.4</v>
      </c>
      <c r="AJ65" s="10">
        <v>1.8907849999999999</v>
      </c>
      <c r="AK65" s="10">
        <v>2.042843</v>
      </c>
      <c r="AL65" s="10">
        <v>0.47727799999999998</v>
      </c>
      <c r="AM65" s="10">
        <v>-3.8769999999999999E-2</v>
      </c>
      <c r="AN65" s="10">
        <v>0.37875999999999999</v>
      </c>
      <c r="AO65" s="10">
        <v>2.1517729999999999</v>
      </c>
      <c r="AP65" s="10">
        <v>2.571027</v>
      </c>
      <c r="AQ65" s="10">
        <v>1.699967</v>
      </c>
      <c r="AR65" s="10">
        <v>1.3776360000000001</v>
      </c>
      <c r="AS65" s="10">
        <v>0.99282099999999995</v>
      </c>
      <c r="AT65" s="10">
        <v>2.0593219999999999</v>
      </c>
      <c r="AU65" s="10">
        <v>1.64093</v>
      </c>
      <c r="AV65" s="10">
        <v>1.212391</v>
      </c>
      <c r="AW65" s="10">
        <v>1.5258940000000001</v>
      </c>
      <c r="AX65" s="10">
        <v>1.4369639999999999</v>
      </c>
      <c r="AY65" s="10">
        <v>2.020994</v>
      </c>
      <c r="AZ65" s="10">
        <v>1.9060980000000001</v>
      </c>
      <c r="BA65" s="10">
        <v>1.772494</v>
      </c>
      <c r="BB65" s="10">
        <v>0.54461199999999999</v>
      </c>
      <c r="BC65" s="10">
        <v>2.1342810000000001</v>
      </c>
      <c r="BD65" s="10">
        <v>1.4537599999999999</v>
      </c>
      <c r="BE65" s="10">
        <v>1.5887070000000001</v>
      </c>
      <c r="BF65" s="10">
        <v>-0.27894000000000002</v>
      </c>
      <c r="BG65" s="10">
        <v>-8.7100000000000007E-3</v>
      </c>
      <c r="BH65" s="10">
        <v>-8.8370000000000004E-2</v>
      </c>
      <c r="BI65" s="10">
        <v>-0.83660000000000001</v>
      </c>
      <c r="BJ65" s="10">
        <v>0.25800600000000001</v>
      </c>
      <c r="BK65" s="10">
        <v>-3.0839999999999999E-2</v>
      </c>
      <c r="BL65" s="10">
        <v>-2.3099999999999999E-2</v>
      </c>
      <c r="BM65" s="10">
        <v>-1.119E-2</v>
      </c>
      <c r="BN65" s="10">
        <v>0.25989899999999999</v>
      </c>
      <c r="BO65" s="10">
        <v>0.41700599999999999</v>
      </c>
      <c r="BP65" s="17"/>
      <c r="BQ65" s="10">
        <v>2.4</v>
      </c>
      <c r="BR65" s="10">
        <v>1.4054759999999999</v>
      </c>
      <c r="BS65" s="10">
        <v>1.8109999999999999</v>
      </c>
      <c r="BT65" s="10">
        <v>1.0684389999999999</v>
      </c>
      <c r="BU65" s="10">
        <v>2.1224259999999999</v>
      </c>
      <c r="BV65" s="10">
        <v>1.8236030000000001</v>
      </c>
      <c r="BW65" s="10">
        <v>1.4642980000000001</v>
      </c>
      <c r="BX65" s="10">
        <v>2.0835910000000002</v>
      </c>
      <c r="BY65" s="10">
        <v>1.096292</v>
      </c>
      <c r="BZ65" s="10">
        <v>1.3854249999999999</v>
      </c>
      <c r="CA65" s="10">
        <v>2.3964989999999999</v>
      </c>
      <c r="CB65" s="10">
        <v>2.159538</v>
      </c>
      <c r="CC65" s="10">
        <v>2.2334459999999998</v>
      </c>
      <c r="CD65" s="10">
        <v>1.337256</v>
      </c>
      <c r="CE65" s="10">
        <v>1.5935699999999999</v>
      </c>
      <c r="CF65" s="10">
        <v>0.97754600000000003</v>
      </c>
      <c r="CG65" s="10">
        <v>2.342616</v>
      </c>
      <c r="CH65" s="10">
        <v>0.84452400000000005</v>
      </c>
      <c r="CI65" s="10">
        <v>0.81434700000000004</v>
      </c>
      <c r="CJ65" s="10">
        <v>1.5478959999999999</v>
      </c>
      <c r="CK65" s="10">
        <v>1.807871</v>
      </c>
      <c r="CL65" s="10">
        <v>1.6016010000000001</v>
      </c>
      <c r="CM65" s="10">
        <v>0.163243</v>
      </c>
      <c r="CN65" s="10">
        <v>1.500993</v>
      </c>
      <c r="CO65" s="10">
        <v>1.8302780000000001</v>
      </c>
      <c r="CP65" s="10">
        <v>1.074848</v>
      </c>
      <c r="CQ65" s="10">
        <v>1.6669400000000001</v>
      </c>
      <c r="CR65" s="10">
        <v>0.89240299999999995</v>
      </c>
      <c r="CS65" s="10">
        <v>0.689666</v>
      </c>
      <c r="CT65" s="10">
        <v>-0.110779</v>
      </c>
      <c r="CU65" s="10">
        <v>4.522E-3</v>
      </c>
      <c r="CV65" s="10">
        <v>0.32288899999999998</v>
      </c>
      <c r="CW65" s="10">
        <v>0.15198300000000001</v>
      </c>
      <c r="CX65" s="10">
        <v>0.23491500000000001</v>
      </c>
      <c r="CY65" s="10">
        <v>5.3224E-2</v>
      </c>
      <c r="CZ65" s="10">
        <v>-1.555E-2</v>
      </c>
      <c r="DA65" s="10">
        <v>0.19988700000000001</v>
      </c>
      <c r="DB65" s="10">
        <v>0.166796</v>
      </c>
      <c r="DC65" s="10">
        <v>-2.4642000000000001E-2</v>
      </c>
      <c r="DD65" s="10">
        <v>0.14981</v>
      </c>
      <c r="DE65" s="10">
        <v>0.49456800000000001</v>
      </c>
      <c r="DF65" s="10">
        <v>0.38737300000000002</v>
      </c>
      <c r="DG65" s="17"/>
      <c r="DH65" s="10">
        <v>2.4</v>
      </c>
      <c r="DI65" s="10">
        <v>1.9575359999999999</v>
      </c>
      <c r="DJ65" s="10">
        <v>2.364833</v>
      </c>
      <c r="DK65" s="10">
        <v>0.77772200000000002</v>
      </c>
      <c r="DL65" s="10">
        <v>1.306603</v>
      </c>
      <c r="DM65" s="10">
        <v>1.121321</v>
      </c>
      <c r="DN65" s="10">
        <v>1.510632</v>
      </c>
      <c r="DO65" s="10">
        <v>0.80298499999999995</v>
      </c>
      <c r="DP65" s="10">
        <v>1.266027</v>
      </c>
      <c r="DQ65" s="10">
        <v>2.6315469999999999</v>
      </c>
      <c r="DR65" s="10">
        <v>2.194636</v>
      </c>
      <c r="DS65" s="10">
        <v>1.123759</v>
      </c>
      <c r="DT65" s="10">
        <v>1.289668</v>
      </c>
      <c r="DU65" s="10">
        <v>0.14260300000000001</v>
      </c>
      <c r="DV65" s="10">
        <v>0.81434700000000004</v>
      </c>
      <c r="DW65" s="10">
        <v>1.5478959999999999</v>
      </c>
      <c r="DX65" s="10">
        <v>0.72501800000000005</v>
      </c>
      <c r="DY65" s="10">
        <v>0.28250900000000001</v>
      </c>
      <c r="DZ65" s="10">
        <v>-0.21840000000000001</v>
      </c>
      <c r="EA65" s="10">
        <v>-0.18490000000000001</v>
      </c>
      <c r="EB65" s="10">
        <v>0.81622799999999995</v>
      </c>
      <c r="EC65" s="10">
        <v>0.76620900000000003</v>
      </c>
      <c r="ED65" s="10">
        <v>0.89288400000000001</v>
      </c>
      <c r="EE65" s="10">
        <v>0.66312400000000005</v>
      </c>
      <c r="EF65" s="10">
        <v>0.571268</v>
      </c>
      <c r="EG65" s="10">
        <v>1.2270460000000001</v>
      </c>
      <c r="EH65" s="10">
        <v>0.29445300000000002</v>
      </c>
      <c r="EI65" s="10">
        <v>2.4927000000000001E-2</v>
      </c>
      <c r="EJ65" s="10">
        <v>4.3963000000000002E-2</v>
      </c>
      <c r="EK65" s="10">
        <v>-2.2380000000000001E-2</v>
      </c>
      <c r="EL65" s="10">
        <v>0.25117899999999999</v>
      </c>
      <c r="EM65" s="10">
        <v>-4.3099999999999996E-3</v>
      </c>
      <c r="EN65" s="10">
        <v>0.20633399999999999</v>
      </c>
      <c r="EO65" s="10">
        <v>2.4348999999999999E-2</v>
      </c>
      <c r="EP65" s="10">
        <v>2.5969999999999999E-3</v>
      </c>
      <c r="EQ65" s="10">
        <v>0.35375299999999998</v>
      </c>
      <c r="ER65" s="10">
        <v>0.16738500000000001</v>
      </c>
      <c r="ES65" s="10">
        <v>0.24895900000000001</v>
      </c>
      <c r="ET65" s="17"/>
      <c r="EU65" s="17"/>
      <c r="EV65" s="17"/>
      <c r="EW65" s="17"/>
      <c r="EX65" s="17"/>
      <c r="EY65" s="17"/>
      <c r="EZ65" s="17"/>
      <c r="FA65" s="17"/>
      <c r="FB65" s="17"/>
    </row>
    <row r="66" spans="1:158" x14ac:dyDescent="0.25">
      <c r="A66" s="10">
        <v>2.44</v>
      </c>
      <c r="B66" s="10">
        <v>1.5883769999999999</v>
      </c>
      <c r="C66" s="10">
        <v>1.318082</v>
      </c>
      <c r="D66" s="10">
        <v>0.28659000000000001</v>
      </c>
      <c r="E66" s="10">
        <v>1.2843929999999999</v>
      </c>
      <c r="F66" s="10">
        <v>1.1374040000000001</v>
      </c>
      <c r="G66" s="10">
        <v>0.96907200000000004</v>
      </c>
      <c r="H66" s="10">
        <v>0.32893099999999997</v>
      </c>
      <c r="I66" s="10">
        <v>1.2951779999999999</v>
      </c>
      <c r="J66" s="10">
        <v>1.4842979999999999</v>
      </c>
      <c r="K66" s="10">
        <v>-0.68801000000000001</v>
      </c>
      <c r="L66" s="10">
        <v>1.464615</v>
      </c>
      <c r="M66" s="10">
        <v>1.466072</v>
      </c>
      <c r="N66" s="10">
        <v>2.040171</v>
      </c>
      <c r="O66" s="10">
        <v>2.3415900000000001</v>
      </c>
      <c r="P66" s="10">
        <v>0.97302699999999998</v>
      </c>
      <c r="Q66" s="10">
        <v>-0.24099000000000001</v>
      </c>
      <c r="R66" s="10">
        <v>-0.78025999999999995</v>
      </c>
      <c r="S66" s="10">
        <v>-0.49592000000000003</v>
      </c>
      <c r="T66" s="10">
        <v>0.101558</v>
      </c>
      <c r="U66" s="10">
        <v>0.55794699999999997</v>
      </c>
      <c r="V66" s="10">
        <v>1.1818E-2</v>
      </c>
      <c r="W66" s="10">
        <v>2.2127999999999998E-2</v>
      </c>
      <c r="X66" s="10">
        <v>-0.68584000000000001</v>
      </c>
      <c r="Y66" s="10">
        <v>0.43282900000000002</v>
      </c>
      <c r="Z66" s="10">
        <v>0.73506199999999999</v>
      </c>
      <c r="AA66" s="10">
        <v>0.55943799999999999</v>
      </c>
      <c r="AB66" s="10">
        <v>0.66416900000000001</v>
      </c>
      <c r="AC66" s="10">
        <v>0.47834199999999999</v>
      </c>
      <c r="AD66" s="10">
        <v>0.71123700000000001</v>
      </c>
      <c r="AE66" s="10">
        <v>0.44461800000000001</v>
      </c>
      <c r="AF66" s="10">
        <v>-0.69389000000000001</v>
      </c>
      <c r="AG66" s="10">
        <v>1.3476669999999999</v>
      </c>
      <c r="AH66" s="17"/>
      <c r="AI66" s="10">
        <v>2.44</v>
      </c>
      <c r="AJ66" s="10">
        <v>1.9171309999999999</v>
      </c>
      <c r="AK66" s="10">
        <v>2.0096579999999999</v>
      </c>
      <c r="AL66" s="10">
        <v>0.81800099999999998</v>
      </c>
      <c r="AM66" s="10">
        <v>0.23102</v>
      </c>
      <c r="AN66" s="10">
        <v>0.67755699999999996</v>
      </c>
      <c r="AO66" s="10">
        <v>2.0327099999999998</v>
      </c>
      <c r="AP66" s="10">
        <v>2.3182079999999998</v>
      </c>
      <c r="AQ66" s="10">
        <v>1.8631089999999999</v>
      </c>
      <c r="AR66" s="10">
        <v>1.5656030000000001</v>
      </c>
      <c r="AS66" s="10">
        <v>1.4270210000000001</v>
      </c>
      <c r="AT66" s="10">
        <v>2.2275309999999999</v>
      </c>
      <c r="AU66" s="10">
        <v>1.704261</v>
      </c>
      <c r="AV66" s="10">
        <v>1.326894</v>
      </c>
      <c r="AW66" s="10">
        <v>1.421524</v>
      </c>
      <c r="AX66" s="10">
        <v>1.3855390000000001</v>
      </c>
      <c r="AY66" s="10">
        <v>2.2386010000000001</v>
      </c>
      <c r="AZ66" s="10">
        <v>2.0208550000000001</v>
      </c>
      <c r="BA66" s="10">
        <v>1.812773</v>
      </c>
      <c r="BB66" s="10">
        <v>0.90661499999999995</v>
      </c>
      <c r="BC66" s="10">
        <v>2.2553709999999998</v>
      </c>
      <c r="BD66" s="10">
        <v>1.5621830000000001</v>
      </c>
      <c r="BE66" s="10">
        <v>1.750075</v>
      </c>
      <c r="BF66" s="10">
        <v>-0.13227</v>
      </c>
      <c r="BG66" s="10">
        <v>0.20141899999999999</v>
      </c>
      <c r="BH66" s="10">
        <v>0.28224300000000002</v>
      </c>
      <c r="BI66" s="10">
        <v>-0.64280000000000004</v>
      </c>
      <c r="BJ66" s="10">
        <v>0.27434500000000001</v>
      </c>
      <c r="BK66" s="10">
        <v>-3.7429999999999998E-2</v>
      </c>
      <c r="BL66" s="10">
        <v>-1.8540000000000001E-2</v>
      </c>
      <c r="BM66" s="10">
        <v>-0.10581</v>
      </c>
      <c r="BN66" s="10">
        <v>0.23785999999999999</v>
      </c>
      <c r="BO66" s="10">
        <v>0.32226199999999999</v>
      </c>
      <c r="BP66" s="17"/>
      <c r="BQ66" s="10">
        <v>2.44</v>
      </c>
      <c r="BR66" s="10">
        <v>1.430302</v>
      </c>
      <c r="BS66" s="10">
        <v>1.4614100000000001</v>
      </c>
      <c r="BT66" s="10">
        <v>1.144817</v>
      </c>
      <c r="BU66" s="10">
        <v>1.8209679999999999</v>
      </c>
      <c r="BV66" s="10">
        <v>1.7483649999999999</v>
      </c>
      <c r="BW66" s="10">
        <v>1.5012840000000001</v>
      </c>
      <c r="BX66" s="10">
        <v>2.249266</v>
      </c>
      <c r="BY66" s="10">
        <v>1.1882490000000001</v>
      </c>
      <c r="BZ66" s="10">
        <v>1.3507199999999999</v>
      </c>
      <c r="CA66" s="10">
        <v>2.2531159999999999</v>
      </c>
      <c r="CB66" s="10">
        <v>1.9069719999999999</v>
      </c>
      <c r="CC66" s="10">
        <v>2.0449709999999999</v>
      </c>
      <c r="CD66" s="10">
        <v>1.210593</v>
      </c>
      <c r="CE66" s="10">
        <v>1.374444</v>
      </c>
      <c r="CF66" s="10">
        <v>0.97095900000000002</v>
      </c>
      <c r="CG66" s="10">
        <v>2.5318510000000001</v>
      </c>
      <c r="CH66" s="10">
        <v>1.2197</v>
      </c>
      <c r="CI66" s="10">
        <v>1.2843929999999999</v>
      </c>
      <c r="CJ66" s="10">
        <v>1.466072</v>
      </c>
      <c r="CK66" s="10">
        <v>1.7417530000000001</v>
      </c>
      <c r="CL66" s="10">
        <v>1.865313</v>
      </c>
      <c r="CM66" s="10">
        <v>0.32689099999999999</v>
      </c>
      <c r="CN66" s="10">
        <v>1.500739</v>
      </c>
      <c r="CO66" s="10">
        <v>1.7352810000000001</v>
      </c>
      <c r="CP66" s="10">
        <v>1.0751010000000001</v>
      </c>
      <c r="CQ66" s="10">
        <v>1.89506</v>
      </c>
      <c r="CR66" s="10">
        <v>1.2153929999999999</v>
      </c>
      <c r="CS66" s="10">
        <v>0.88726000000000005</v>
      </c>
      <c r="CT66" s="10">
        <v>0.13760600000000001</v>
      </c>
      <c r="CU66" s="10">
        <v>0.114845</v>
      </c>
      <c r="CV66" s="10">
        <v>0.30160999999999999</v>
      </c>
      <c r="CW66" s="10">
        <v>0.11601</v>
      </c>
      <c r="CX66" s="10">
        <v>0.21046899999999999</v>
      </c>
      <c r="CY66" s="10">
        <v>1.6428000000000002E-2</v>
      </c>
      <c r="CZ66" s="10">
        <v>-9.035E-2</v>
      </c>
      <c r="DA66" s="10">
        <v>0.15948100000000001</v>
      </c>
      <c r="DB66" s="10">
        <v>0.111634</v>
      </c>
      <c r="DC66" s="10">
        <v>-6.9987999999999995E-2</v>
      </c>
      <c r="DD66" s="10">
        <v>0.11371199999999999</v>
      </c>
      <c r="DE66" s="10">
        <v>0.449096</v>
      </c>
      <c r="DF66" s="10">
        <v>0.28819600000000001</v>
      </c>
      <c r="DG66" s="17"/>
      <c r="DH66" s="10">
        <v>2.44</v>
      </c>
      <c r="DI66" s="10">
        <v>2.0803989999999999</v>
      </c>
      <c r="DJ66" s="10">
        <v>2.1150540000000002</v>
      </c>
      <c r="DK66" s="10">
        <v>0.69171800000000006</v>
      </c>
      <c r="DL66" s="10">
        <v>1.2906439999999999</v>
      </c>
      <c r="DM66" s="10">
        <v>0.94297900000000001</v>
      </c>
      <c r="DN66" s="10">
        <v>1.619815</v>
      </c>
      <c r="DO66" s="10">
        <v>0.79614600000000002</v>
      </c>
      <c r="DP66" s="10">
        <v>1.2862929999999999</v>
      </c>
      <c r="DQ66" s="10">
        <v>2.1945600000000001</v>
      </c>
      <c r="DR66" s="10">
        <v>2.2339020000000001</v>
      </c>
      <c r="DS66" s="10">
        <v>1.404317</v>
      </c>
      <c r="DT66" s="10">
        <v>1.3258939999999999</v>
      </c>
      <c r="DU66" s="10">
        <v>0.51258499999999996</v>
      </c>
      <c r="DV66" s="10">
        <v>1.2843929999999999</v>
      </c>
      <c r="DW66" s="10">
        <v>1.466072</v>
      </c>
      <c r="DX66" s="10">
        <v>0.96643699999999999</v>
      </c>
      <c r="DY66" s="10">
        <v>0.51189499999999999</v>
      </c>
      <c r="DZ66" s="10">
        <v>-2.46E-2</v>
      </c>
      <c r="EA66" s="10">
        <v>-2E-3</v>
      </c>
      <c r="EB66" s="10">
        <v>0.94314399999999998</v>
      </c>
      <c r="EC66" s="10">
        <v>0.95392299999999997</v>
      </c>
      <c r="ED66" s="10">
        <v>1.0537460000000001</v>
      </c>
      <c r="EE66" s="10">
        <v>0.78852</v>
      </c>
      <c r="EF66" s="10">
        <v>0.64726600000000001</v>
      </c>
      <c r="EG66" s="10">
        <v>1.501905</v>
      </c>
      <c r="EH66" s="10">
        <v>0.26861400000000002</v>
      </c>
      <c r="EI66" s="10">
        <v>2.0303999999999999E-2</v>
      </c>
      <c r="EJ66" s="10">
        <v>5.4064000000000001E-2</v>
      </c>
      <c r="EK66" s="10">
        <v>-3.7199999999999997E-2</v>
      </c>
      <c r="EL66" s="10">
        <v>0.16922799999999999</v>
      </c>
      <c r="EM66" s="10">
        <v>8.0999999999999996E-3</v>
      </c>
      <c r="EN66" s="10">
        <v>0.180621</v>
      </c>
      <c r="EO66" s="10">
        <v>-2.3909E-2</v>
      </c>
      <c r="EP66" s="10">
        <v>-2.6093000000000002E-2</v>
      </c>
      <c r="EQ66" s="10">
        <v>0.31296800000000002</v>
      </c>
      <c r="ER66" s="10">
        <v>0.21095700000000001</v>
      </c>
      <c r="ES66" s="10">
        <v>0.23730599999999999</v>
      </c>
      <c r="ET66" s="17"/>
      <c r="EU66" s="17"/>
      <c r="EV66" s="17"/>
      <c r="EW66" s="17"/>
      <c r="EX66" s="17"/>
      <c r="EY66" s="17"/>
      <c r="EZ66" s="17"/>
      <c r="FA66" s="17"/>
      <c r="FB66" s="17"/>
    </row>
    <row r="67" spans="1:158" x14ac:dyDescent="0.25">
      <c r="A67" s="10">
        <v>2.48</v>
      </c>
      <c r="B67" s="10">
        <v>1.8897079999999999</v>
      </c>
      <c r="C67" s="10">
        <v>1.558678</v>
      </c>
      <c r="D67" s="10">
        <v>0.48456399999999999</v>
      </c>
      <c r="E67" s="10">
        <v>1.6869270000000001</v>
      </c>
      <c r="F67" s="10">
        <v>1.187182</v>
      </c>
      <c r="G67" s="10">
        <v>1.2489969999999999</v>
      </c>
      <c r="H67" s="10">
        <v>0.79631700000000005</v>
      </c>
      <c r="I67" s="10">
        <v>1.591569</v>
      </c>
      <c r="J67" s="10">
        <v>1.8493409999999999</v>
      </c>
      <c r="K67" s="10">
        <v>-0.57528000000000001</v>
      </c>
      <c r="L67" s="10">
        <v>1.5010939999999999</v>
      </c>
      <c r="M67" s="10">
        <v>1.3487819999999999</v>
      </c>
      <c r="N67" s="10">
        <v>2.1845669999999999</v>
      </c>
      <c r="O67" s="10">
        <v>2.3263910000000001</v>
      </c>
      <c r="P67" s="10">
        <v>1.274105</v>
      </c>
      <c r="Q67" s="10">
        <v>0.20207800000000001</v>
      </c>
      <c r="R67" s="10">
        <v>-0.38480999999999999</v>
      </c>
      <c r="S67" s="10">
        <v>-0.3034</v>
      </c>
      <c r="T67" s="10">
        <v>0.425815</v>
      </c>
      <c r="U67" s="10">
        <v>0.76966400000000001</v>
      </c>
      <c r="V67" s="10">
        <v>0.24057100000000001</v>
      </c>
      <c r="W67" s="10">
        <v>0.32472499999999999</v>
      </c>
      <c r="X67" s="10">
        <v>-0.46379999999999999</v>
      </c>
      <c r="Y67" s="10">
        <v>0.41965599999999997</v>
      </c>
      <c r="Z67" s="10">
        <v>0.65957100000000002</v>
      </c>
      <c r="AA67" s="10">
        <v>0.48597400000000002</v>
      </c>
      <c r="AB67" s="10">
        <v>0.48354799999999998</v>
      </c>
      <c r="AC67" s="10">
        <v>0.54496699999999998</v>
      </c>
      <c r="AD67" s="10">
        <v>0.62662600000000002</v>
      </c>
      <c r="AE67" s="10">
        <v>0.42517500000000003</v>
      </c>
      <c r="AF67" s="10">
        <v>-0.82777000000000001</v>
      </c>
      <c r="AG67" s="10">
        <v>1.3947860000000001</v>
      </c>
      <c r="AH67" s="17"/>
      <c r="AI67" s="10">
        <v>2.48</v>
      </c>
      <c r="AJ67" s="10">
        <v>1.8358129999999999</v>
      </c>
      <c r="AK67" s="10">
        <v>1.872862</v>
      </c>
      <c r="AL67" s="10">
        <v>1.097926</v>
      </c>
      <c r="AM67" s="10">
        <v>0.44685399999999997</v>
      </c>
      <c r="AN67" s="10">
        <v>0.98192800000000002</v>
      </c>
      <c r="AO67" s="10">
        <v>1.8275170000000001</v>
      </c>
      <c r="AP67" s="10">
        <v>2.067669</v>
      </c>
      <c r="AQ67" s="10">
        <v>1.9297340000000001</v>
      </c>
      <c r="AR67" s="10">
        <v>1.7262120000000001</v>
      </c>
      <c r="AS67" s="10">
        <v>1.6390549999999999</v>
      </c>
      <c r="AT67" s="10">
        <v>2.2189169999999998</v>
      </c>
      <c r="AU67" s="10">
        <v>1.61737</v>
      </c>
      <c r="AV67" s="10">
        <v>1.428731</v>
      </c>
      <c r="AW67" s="10">
        <v>1.381499</v>
      </c>
      <c r="AX67" s="10">
        <v>1.275596</v>
      </c>
      <c r="AY67" s="10">
        <v>2.3622239999999999</v>
      </c>
      <c r="AZ67" s="10">
        <v>1.9853890000000001</v>
      </c>
      <c r="BA67" s="10">
        <v>1.6726840000000001</v>
      </c>
      <c r="BB67" s="10">
        <v>1.2193449999999999</v>
      </c>
      <c r="BC67" s="10">
        <v>2.269304</v>
      </c>
      <c r="BD67" s="10">
        <v>1.5994219999999999</v>
      </c>
      <c r="BE67" s="10">
        <v>1.744502</v>
      </c>
      <c r="BF67" s="10">
        <v>5.4179999999999999E-2</v>
      </c>
      <c r="BG67" s="10">
        <v>0.38279999999999997</v>
      </c>
      <c r="BH67" s="10">
        <v>0.62853899999999996</v>
      </c>
      <c r="BI67" s="10">
        <v>-0.42570000000000002</v>
      </c>
      <c r="BJ67" s="10">
        <v>0.26522600000000002</v>
      </c>
      <c r="BK67" s="10">
        <v>1.5010000000000001E-2</v>
      </c>
      <c r="BL67" s="10">
        <v>1.9462E-2</v>
      </c>
      <c r="BM67" s="10">
        <v>-0.14641000000000001</v>
      </c>
      <c r="BN67" s="10">
        <v>0.22772700000000001</v>
      </c>
      <c r="BO67" s="10">
        <v>0.17647299999999999</v>
      </c>
      <c r="BP67" s="17"/>
      <c r="BQ67" s="10">
        <v>2.48</v>
      </c>
      <c r="BR67" s="10">
        <v>1.384957</v>
      </c>
      <c r="BS67" s="10">
        <v>1.175152</v>
      </c>
      <c r="BT67" s="10">
        <v>1.1849689999999999</v>
      </c>
      <c r="BU67" s="10">
        <v>1.531417</v>
      </c>
      <c r="BV67" s="10">
        <v>1.511506</v>
      </c>
      <c r="BW67" s="10">
        <v>1.3760140000000001</v>
      </c>
      <c r="BX67" s="10">
        <v>2.316144</v>
      </c>
      <c r="BY67" s="10">
        <v>1.2997129999999999</v>
      </c>
      <c r="BZ67" s="10">
        <v>1.1358999999999999</v>
      </c>
      <c r="CA67" s="10">
        <v>2.0101770000000001</v>
      </c>
      <c r="CB67" s="10">
        <v>1.5933550000000001</v>
      </c>
      <c r="CC67" s="10">
        <v>1.869923</v>
      </c>
      <c r="CD67" s="10">
        <v>1.0555570000000001</v>
      </c>
      <c r="CE67" s="10">
        <v>1.1621570000000001</v>
      </c>
      <c r="CF67" s="10">
        <v>0.95272000000000001</v>
      </c>
      <c r="CG67" s="10">
        <v>2.5072779999999999</v>
      </c>
      <c r="CH67" s="10">
        <v>1.542943</v>
      </c>
      <c r="CI67" s="10">
        <v>1.6869270000000001</v>
      </c>
      <c r="CJ67" s="10">
        <v>1.3487819999999999</v>
      </c>
      <c r="CK67" s="10">
        <v>1.4565090000000001</v>
      </c>
      <c r="CL67" s="10">
        <v>1.8855789999999999</v>
      </c>
      <c r="CM67" s="10">
        <v>0.48319299999999998</v>
      </c>
      <c r="CN67" s="10">
        <v>1.4733799999999999</v>
      </c>
      <c r="CO67" s="10">
        <v>1.6595359999999999</v>
      </c>
      <c r="CP67" s="10">
        <v>0.93881199999999998</v>
      </c>
      <c r="CQ67" s="10">
        <v>2.0243820000000001</v>
      </c>
      <c r="CR67" s="10">
        <v>1.552063</v>
      </c>
      <c r="CS67" s="10">
        <v>1.0526819999999999</v>
      </c>
      <c r="CT67" s="10">
        <v>0.43577100000000002</v>
      </c>
      <c r="CU67" s="10">
        <v>0.19806299999999999</v>
      </c>
      <c r="CV67" s="10">
        <v>0.226498</v>
      </c>
      <c r="CW67" s="10">
        <v>0.129437</v>
      </c>
      <c r="CX67" s="10">
        <v>0.18045</v>
      </c>
      <c r="CY67" s="10">
        <v>-2.733E-2</v>
      </c>
      <c r="CZ67" s="10">
        <v>-7.7049999999999993E-2</v>
      </c>
      <c r="DA67" s="10">
        <v>0.17113400000000001</v>
      </c>
      <c r="DB67" s="10">
        <v>3.8233000000000003E-2</v>
      </c>
      <c r="DC67" s="10">
        <v>-4.5668E-2</v>
      </c>
      <c r="DD67" s="10">
        <v>5.9373000000000002E-2</v>
      </c>
      <c r="DE67" s="10">
        <v>0.47138799999999997</v>
      </c>
      <c r="DF67" s="10">
        <v>0.18825900000000001</v>
      </c>
      <c r="DG67" s="17"/>
      <c r="DH67" s="10">
        <v>2.48</v>
      </c>
      <c r="DI67" s="10">
        <v>2.06216</v>
      </c>
      <c r="DJ67" s="10">
        <v>1.859702</v>
      </c>
      <c r="DK67" s="10">
        <v>0.57100899999999999</v>
      </c>
      <c r="DL67" s="10">
        <v>1.0895030000000001</v>
      </c>
      <c r="DM67" s="10">
        <v>0.87230200000000002</v>
      </c>
      <c r="DN67" s="10">
        <v>1.693786</v>
      </c>
      <c r="DO67" s="10">
        <v>0.79981899999999995</v>
      </c>
      <c r="DP67" s="10">
        <v>1.1869890000000001</v>
      </c>
      <c r="DQ67" s="10">
        <v>1.7932920000000001</v>
      </c>
      <c r="DR67" s="10">
        <v>2.094573</v>
      </c>
      <c r="DS67" s="10">
        <v>1.5957049999999999</v>
      </c>
      <c r="DT67" s="10">
        <v>1.4089849999999999</v>
      </c>
      <c r="DU67" s="10">
        <v>0.79466400000000004</v>
      </c>
      <c r="DV67" s="10">
        <v>1.6869270000000001</v>
      </c>
      <c r="DW67" s="10">
        <v>1.3487819999999999</v>
      </c>
      <c r="DX67" s="10">
        <v>1.1156459999999999</v>
      </c>
      <c r="DY67" s="10">
        <v>0.80841300000000005</v>
      </c>
      <c r="DZ67" s="10">
        <v>0.206175</v>
      </c>
      <c r="EA67" s="10">
        <v>0.16925299999999999</v>
      </c>
      <c r="EB67" s="10">
        <v>1.043841</v>
      </c>
      <c r="EC67" s="10">
        <v>1.092746</v>
      </c>
      <c r="ED67" s="10">
        <v>1.2092879999999999</v>
      </c>
      <c r="EE67" s="10">
        <v>0.73253500000000005</v>
      </c>
      <c r="EF67" s="10">
        <v>0.798628</v>
      </c>
      <c r="EG67" s="10">
        <v>1.7245779999999999</v>
      </c>
      <c r="EH67" s="10">
        <v>0.37298399999999998</v>
      </c>
      <c r="EI67" s="10">
        <v>-5.9490000000000001E-2</v>
      </c>
      <c r="EJ67" s="10">
        <v>1.9484999999999999E-2</v>
      </c>
      <c r="EK67" s="10">
        <v>-2.666E-2</v>
      </c>
      <c r="EL67" s="10">
        <v>6.0678000000000003E-2</v>
      </c>
      <c r="EM67" s="10">
        <v>9.9804000000000004E-2</v>
      </c>
      <c r="EN67" s="10">
        <v>0.17492099999999999</v>
      </c>
      <c r="EO67" s="10">
        <v>-2.7899E-2</v>
      </c>
      <c r="EP67" s="10">
        <v>-5.9468E-2</v>
      </c>
      <c r="EQ67" s="10">
        <v>0.275729</v>
      </c>
      <c r="ER67" s="10">
        <v>0.240596</v>
      </c>
      <c r="ES67" s="10">
        <v>0.20114399999999999</v>
      </c>
      <c r="ET67" s="17"/>
      <c r="EU67" s="17"/>
      <c r="EV67" s="17"/>
      <c r="EW67" s="17"/>
      <c r="EX67" s="17"/>
      <c r="EY67" s="17"/>
      <c r="EZ67" s="17"/>
      <c r="FA67" s="17"/>
      <c r="FB67" s="17"/>
    </row>
    <row r="68" spans="1:158" x14ac:dyDescent="0.25">
      <c r="A68" s="10">
        <v>2.52</v>
      </c>
      <c r="B68" s="10">
        <v>2.0001579999999999</v>
      </c>
      <c r="C68" s="10">
        <v>1.819793</v>
      </c>
      <c r="D68" s="10">
        <v>0.71179800000000004</v>
      </c>
      <c r="E68" s="10">
        <v>1.926067</v>
      </c>
      <c r="F68" s="10">
        <v>1.1409499999999999</v>
      </c>
      <c r="G68" s="10">
        <v>1.5089090000000001</v>
      </c>
      <c r="H68" s="10">
        <v>1.1578120000000001</v>
      </c>
      <c r="I68" s="10">
        <v>1.821842</v>
      </c>
      <c r="J68" s="10">
        <v>2.160425</v>
      </c>
      <c r="K68" s="10">
        <v>-0.4229</v>
      </c>
      <c r="L68" s="10">
        <v>1.4742409999999999</v>
      </c>
      <c r="M68" s="10">
        <v>1.233519</v>
      </c>
      <c r="N68" s="10">
        <v>2.1883659999999998</v>
      </c>
      <c r="O68" s="10">
        <v>2.2820589999999998</v>
      </c>
      <c r="P68" s="10">
        <v>1.53142</v>
      </c>
      <c r="Q68" s="10">
        <v>0.76902099999999995</v>
      </c>
      <c r="R68" s="10">
        <v>-6.7900000000000002E-2</v>
      </c>
      <c r="S68" s="10">
        <v>-0.16939000000000001</v>
      </c>
      <c r="T68" s="10">
        <v>0.67888700000000002</v>
      </c>
      <c r="U68" s="10">
        <v>0.98062000000000005</v>
      </c>
      <c r="V68" s="10">
        <v>0.41156599999999999</v>
      </c>
      <c r="W68" s="10">
        <v>0.61643000000000003</v>
      </c>
      <c r="X68" s="10">
        <v>-0.19539999999999999</v>
      </c>
      <c r="Y68" s="10">
        <v>0.37849100000000002</v>
      </c>
      <c r="Z68" s="10">
        <v>0.59472000000000003</v>
      </c>
      <c r="AA68" s="10">
        <v>0.43898199999999998</v>
      </c>
      <c r="AB68" s="10">
        <v>0.38158399999999998</v>
      </c>
      <c r="AC68" s="10">
        <v>0.57511299999999999</v>
      </c>
      <c r="AD68" s="10">
        <v>0.53859599999999996</v>
      </c>
      <c r="AE68" s="10">
        <v>0.39199000000000001</v>
      </c>
      <c r="AF68" s="10">
        <v>-0.89187000000000005</v>
      </c>
      <c r="AG68" s="10">
        <v>1.3550139999999999</v>
      </c>
      <c r="AH68" s="17"/>
      <c r="AI68" s="10">
        <v>2.52</v>
      </c>
      <c r="AJ68" s="10">
        <v>1.667351</v>
      </c>
      <c r="AK68" s="10">
        <v>1.655762</v>
      </c>
      <c r="AL68" s="10">
        <v>1.3129999999999999</v>
      </c>
      <c r="AM68" s="10">
        <v>0.66623399999999999</v>
      </c>
      <c r="AN68" s="10">
        <v>1.1983950000000001</v>
      </c>
      <c r="AO68" s="10">
        <v>1.7307459999999999</v>
      </c>
      <c r="AP68" s="10">
        <v>1.869062</v>
      </c>
      <c r="AQ68" s="10">
        <v>1.9299869999999999</v>
      </c>
      <c r="AR68" s="10">
        <v>1.750024</v>
      </c>
      <c r="AS68" s="10">
        <v>1.7003600000000001</v>
      </c>
      <c r="AT68" s="10">
        <v>2.1540659999999998</v>
      </c>
      <c r="AU68" s="10">
        <v>1.4747479999999999</v>
      </c>
      <c r="AV68" s="10">
        <v>1.4778770000000001</v>
      </c>
      <c r="AW68" s="10">
        <v>1.3698459999999999</v>
      </c>
      <c r="AX68" s="10">
        <v>1.2431700000000001</v>
      </c>
      <c r="AY68" s="10">
        <v>2.3829959999999999</v>
      </c>
      <c r="AZ68" s="10">
        <v>1.8078080000000001</v>
      </c>
      <c r="BA68" s="10">
        <v>1.3651470000000001</v>
      </c>
      <c r="BB68" s="10">
        <v>1.4007259999999999</v>
      </c>
      <c r="BC68" s="10">
        <v>2.2021730000000002</v>
      </c>
      <c r="BD68" s="10">
        <v>1.6645270000000001</v>
      </c>
      <c r="BE68" s="10">
        <v>1.7551410000000001</v>
      </c>
      <c r="BF68" s="10">
        <v>0.223908</v>
      </c>
      <c r="BG68" s="10">
        <v>0.59610099999999999</v>
      </c>
      <c r="BH68" s="10">
        <v>0.97838199999999997</v>
      </c>
      <c r="BI68" s="10">
        <v>-0.18795999999999999</v>
      </c>
      <c r="BJ68" s="10">
        <v>0.194801</v>
      </c>
      <c r="BK68" s="10">
        <v>0.12875300000000001</v>
      </c>
      <c r="BL68" s="10">
        <v>8.0640000000000003E-2</v>
      </c>
      <c r="BM68" s="10">
        <v>-0.19839999999999999</v>
      </c>
      <c r="BN68" s="10">
        <v>0.14286299999999999</v>
      </c>
      <c r="BO68" s="10">
        <v>3.6891E-2</v>
      </c>
      <c r="BP68" s="17"/>
      <c r="BQ68" s="10">
        <v>2.52</v>
      </c>
      <c r="BR68" s="10">
        <v>1.222575</v>
      </c>
      <c r="BS68" s="10">
        <v>1.0497559999999999</v>
      </c>
      <c r="BT68" s="10">
        <v>1.167996</v>
      </c>
      <c r="BU68" s="10">
        <v>1.294557</v>
      </c>
      <c r="BV68" s="10">
        <v>1.2179009999999999</v>
      </c>
      <c r="BW68" s="10">
        <v>1.2231320000000001</v>
      </c>
      <c r="BX68" s="10">
        <v>2.2725719999999998</v>
      </c>
      <c r="BY68" s="10">
        <v>1.432202</v>
      </c>
      <c r="BZ68" s="10">
        <v>0.64824800000000005</v>
      </c>
      <c r="CA68" s="10">
        <v>1.732532</v>
      </c>
      <c r="CB68" s="10">
        <v>1.2908839999999999</v>
      </c>
      <c r="CC68" s="10">
        <v>1.806592</v>
      </c>
      <c r="CD68" s="10">
        <v>0.90761499999999995</v>
      </c>
      <c r="CE68" s="10">
        <v>1.002308</v>
      </c>
      <c r="CF68" s="10">
        <v>0.86582899999999996</v>
      </c>
      <c r="CG68" s="10">
        <v>2.3312170000000001</v>
      </c>
      <c r="CH68" s="10">
        <v>1.860867</v>
      </c>
      <c r="CI68" s="10">
        <v>1.926067</v>
      </c>
      <c r="CJ68" s="10">
        <v>1.233519</v>
      </c>
      <c r="CK68" s="10">
        <v>1.132252</v>
      </c>
      <c r="CL68" s="10">
        <v>1.902298</v>
      </c>
      <c r="CM68" s="10">
        <v>0.49079299999999998</v>
      </c>
      <c r="CN68" s="10">
        <v>1.3799030000000001</v>
      </c>
      <c r="CO68" s="10">
        <v>1.6668829999999999</v>
      </c>
      <c r="CP68" s="10">
        <v>0.66775399999999996</v>
      </c>
      <c r="CQ68" s="10">
        <v>2.0210889999999999</v>
      </c>
      <c r="CR68" s="10">
        <v>1.828441</v>
      </c>
      <c r="CS68" s="10">
        <v>1.2710490000000001</v>
      </c>
      <c r="CT68" s="10">
        <v>0.62905800000000001</v>
      </c>
      <c r="CU68" s="10">
        <v>0.354238</v>
      </c>
      <c r="CV68" s="10">
        <v>0.18242</v>
      </c>
      <c r="CW68" s="10">
        <v>0.191248</v>
      </c>
      <c r="CX68" s="10">
        <v>0.18665699999999999</v>
      </c>
      <c r="CY68" s="10">
        <v>-9.5990000000000006E-2</v>
      </c>
      <c r="CZ68" s="10">
        <v>-0.10947999999999999</v>
      </c>
      <c r="DA68" s="10">
        <v>0.15948100000000001</v>
      </c>
      <c r="DB68" s="10">
        <v>-3.7960000000000001E-2</v>
      </c>
      <c r="DC68" s="10">
        <v>-1.0456E-2</v>
      </c>
      <c r="DD68" s="10">
        <v>2.1628000000000001E-2</v>
      </c>
      <c r="DE68" s="10">
        <v>0.50723399999999996</v>
      </c>
      <c r="DF68" s="10">
        <v>0.18293899999999999</v>
      </c>
      <c r="DG68" s="17"/>
      <c r="DH68" s="10">
        <v>2.52</v>
      </c>
      <c r="DI68" s="10">
        <v>2.054306</v>
      </c>
      <c r="DJ68" s="10">
        <v>1.5245519999999999</v>
      </c>
      <c r="DK68" s="10">
        <v>0.45536599999999999</v>
      </c>
      <c r="DL68" s="10">
        <v>0.83896400000000004</v>
      </c>
      <c r="DM68" s="10">
        <v>0.833036</v>
      </c>
      <c r="DN68" s="10">
        <v>1.7175990000000001</v>
      </c>
      <c r="DO68" s="10">
        <v>0.82679800000000003</v>
      </c>
      <c r="DP68" s="10">
        <v>1.0357540000000001</v>
      </c>
      <c r="DQ68" s="10">
        <v>1.4003840000000001</v>
      </c>
      <c r="DR68" s="10">
        <v>1.83694</v>
      </c>
      <c r="DS68" s="10">
        <v>1.65663</v>
      </c>
      <c r="DT68" s="10">
        <v>1.374026</v>
      </c>
      <c r="DU68" s="10">
        <v>1.0885210000000001</v>
      </c>
      <c r="DV68" s="10">
        <v>1.926067</v>
      </c>
      <c r="DW68" s="10">
        <v>1.233519</v>
      </c>
      <c r="DX68" s="10">
        <v>1.160738</v>
      </c>
      <c r="DY68" s="10">
        <v>1.1326700000000001</v>
      </c>
      <c r="DZ68" s="10">
        <v>0.51523300000000005</v>
      </c>
      <c r="EA68" s="10">
        <v>0.36950699999999997</v>
      </c>
      <c r="EB68" s="10">
        <v>1.0566340000000001</v>
      </c>
      <c r="EC68" s="10">
        <v>1.16317</v>
      </c>
      <c r="ED68" s="10">
        <v>1.296432</v>
      </c>
      <c r="EE68" s="10">
        <v>0.72708899999999999</v>
      </c>
      <c r="EF68" s="10">
        <v>0.96633000000000002</v>
      </c>
      <c r="EG68" s="10">
        <v>1.800322</v>
      </c>
      <c r="EH68" s="10">
        <v>0.46874100000000002</v>
      </c>
      <c r="EI68" s="10">
        <v>-0.10104</v>
      </c>
      <c r="EJ68" s="10">
        <v>2.1923999999999999E-2</v>
      </c>
      <c r="EK68" s="10">
        <v>9.9810000000000003E-3</v>
      </c>
      <c r="EL68" s="10">
        <v>-2.6849999999999999E-2</v>
      </c>
      <c r="EM68" s="10">
        <v>0.20164099999999999</v>
      </c>
      <c r="EN68" s="10">
        <v>0.25433899999999998</v>
      </c>
      <c r="EO68" s="10">
        <v>-5.7959999999999999E-3</v>
      </c>
      <c r="EP68" s="10">
        <v>-8.8346999999999995E-2</v>
      </c>
      <c r="EQ68" s="10">
        <v>0.193715</v>
      </c>
      <c r="ER68" s="10">
        <v>0.267069</v>
      </c>
      <c r="ES68" s="10">
        <v>0.15085899999999999</v>
      </c>
      <c r="ET68" s="17"/>
      <c r="EU68" s="17"/>
      <c r="EV68" s="17"/>
      <c r="EW68" s="17"/>
      <c r="EX68" s="17"/>
      <c r="EY68" s="17"/>
      <c r="EZ68" s="17"/>
      <c r="FA68" s="17"/>
      <c r="FB68" s="17"/>
    </row>
    <row r="69" spans="1:158" x14ac:dyDescent="0.25">
      <c r="A69" s="10">
        <v>2.56</v>
      </c>
      <c r="B69" s="10">
        <v>2.0767890000000002</v>
      </c>
      <c r="C69" s="10">
        <v>2.0322070000000001</v>
      </c>
      <c r="D69" s="10">
        <v>0.94947999999999999</v>
      </c>
      <c r="E69" s="10">
        <v>2.031323</v>
      </c>
      <c r="F69" s="10">
        <v>1.0412030000000001</v>
      </c>
      <c r="G69" s="10">
        <v>1.6127720000000001</v>
      </c>
      <c r="H69" s="10">
        <v>1.444577</v>
      </c>
      <c r="I69" s="10">
        <v>1.977384</v>
      </c>
      <c r="J69" s="10">
        <v>2.2954469999999998</v>
      </c>
      <c r="K69" s="10">
        <v>-0.21758</v>
      </c>
      <c r="L69" s="10">
        <v>1.484121</v>
      </c>
      <c r="M69" s="10">
        <v>1.0493509999999999</v>
      </c>
      <c r="N69" s="10">
        <v>2.0926089999999999</v>
      </c>
      <c r="O69" s="10">
        <v>2.0804119999999999</v>
      </c>
      <c r="P69" s="10">
        <v>1.7487740000000001</v>
      </c>
      <c r="Q69" s="10">
        <v>1.260219</v>
      </c>
      <c r="R69" s="10">
        <v>0.163382</v>
      </c>
      <c r="S69" s="10">
        <v>-1.992E-2</v>
      </c>
      <c r="T69" s="10">
        <v>0.96337200000000001</v>
      </c>
      <c r="U69" s="10">
        <v>1.09449</v>
      </c>
      <c r="V69" s="10">
        <v>0.65349199999999996</v>
      </c>
      <c r="W69" s="10">
        <v>0.89584799999999998</v>
      </c>
      <c r="X69" s="10">
        <v>9.5041E-2</v>
      </c>
      <c r="Y69" s="10">
        <v>0.31091600000000003</v>
      </c>
      <c r="Z69" s="10">
        <v>0.51618900000000001</v>
      </c>
      <c r="AA69" s="10">
        <v>0.46596100000000001</v>
      </c>
      <c r="AB69" s="10">
        <v>0.37360500000000002</v>
      </c>
      <c r="AC69" s="10">
        <v>0.65896299999999997</v>
      </c>
      <c r="AD69" s="10">
        <v>0.40407999999999999</v>
      </c>
      <c r="AE69" s="10">
        <v>0.33955099999999999</v>
      </c>
      <c r="AF69" s="10">
        <v>-0.79622999999999999</v>
      </c>
      <c r="AG69" s="10">
        <v>1.2717959999999999</v>
      </c>
      <c r="AH69" s="17"/>
      <c r="AI69" s="10">
        <v>2.56</v>
      </c>
      <c r="AJ69" s="10">
        <v>1.4641839999999999</v>
      </c>
      <c r="AK69" s="10">
        <v>1.4338489999999999</v>
      </c>
      <c r="AL69" s="10">
        <v>1.4845010000000001</v>
      </c>
      <c r="AM69" s="10">
        <v>0.80379</v>
      </c>
      <c r="AN69" s="10">
        <v>1.368503</v>
      </c>
      <c r="AO69" s="10">
        <v>1.729986</v>
      </c>
      <c r="AP69" s="10">
        <v>1.784958</v>
      </c>
      <c r="AQ69" s="10">
        <v>1.942653</v>
      </c>
      <c r="AR69" s="10">
        <v>1.6492009999999999</v>
      </c>
      <c r="AS69" s="10">
        <v>1.68516</v>
      </c>
      <c r="AT69" s="10">
        <v>2.0091640000000002</v>
      </c>
      <c r="AU69" s="10">
        <v>1.357205</v>
      </c>
      <c r="AV69" s="10">
        <v>1.4315180000000001</v>
      </c>
      <c r="AW69" s="10">
        <v>1.3006880000000001</v>
      </c>
      <c r="AX69" s="10">
        <v>1.201878</v>
      </c>
      <c r="AY69" s="10">
        <v>2.3194119999999998</v>
      </c>
      <c r="AZ69" s="10">
        <v>1.6411199999999999</v>
      </c>
      <c r="BA69" s="10">
        <v>0.94234600000000002</v>
      </c>
      <c r="BB69" s="10">
        <v>1.441892</v>
      </c>
      <c r="BC69" s="10">
        <v>1.9934320000000001</v>
      </c>
      <c r="BD69" s="10">
        <v>1.621208</v>
      </c>
      <c r="BE69" s="10">
        <v>1.703716</v>
      </c>
      <c r="BF69" s="10">
        <v>0.35728399999999999</v>
      </c>
      <c r="BG69" s="10">
        <v>0.84119299999999997</v>
      </c>
      <c r="BH69" s="10">
        <v>1.264893</v>
      </c>
      <c r="BI69" s="10">
        <v>-3.533E-2</v>
      </c>
      <c r="BJ69" s="10">
        <v>0.22140000000000001</v>
      </c>
      <c r="BK69" s="10">
        <v>0.28404099999999999</v>
      </c>
      <c r="BL69" s="10">
        <v>0.105466</v>
      </c>
      <c r="BM69" s="10">
        <v>-0.26540999999999998</v>
      </c>
      <c r="BN69" s="10">
        <v>0.21556700000000001</v>
      </c>
      <c r="BO69" s="10">
        <v>-2.4029999999999999E-2</v>
      </c>
      <c r="BP69" s="17"/>
      <c r="BQ69" s="10">
        <v>2.56</v>
      </c>
      <c r="BR69" s="10">
        <v>1.0034479999999999</v>
      </c>
      <c r="BS69" s="10">
        <v>0.96919900000000003</v>
      </c>
      <c r="BT69" s="10">
        <v>1.1090979999999999</v>
      </c>
      <c r="BU69" s="10">
        <v>0.94978099999999999</v>
      </c>
      <c r="BV69" s="10">
        <v>0.86197900000000005</v>
      </c>
      <c r="BW69" s="10">
        <v>1.1668940000000001</v>
      </c>
      <c r="BX69" s="10">
        <v>2.0853640000000002</v>
      </c>
      <c r="BY69" s="10">
        <v>1.508453</v>
      </c>
      <c r="BZ69" s="10">
        <v>6.9904999999999995E-2</v>
      </c>
      <c r="CA69" s="10">
        <v>1.385983</v>
      </c>
      <c r="CB69" s="10">
        <v>1.0456650000000001</v>
      </c>
      <c r="CC69" s="10">
        <v>1.6110249999999999</v>
      </c>
      <c r="CD69" s="10">
        <v>0.63858300000000001</v>
      </c>
      <c r="CE69" s="10">
        <v>0.87235200000000002</v>
      </c>
      <c r="CF69" s="10">
        <v>0.76019199999999998</v>
      </c>
      <c r="CG69" s="10">
        <v>2.0890369999999998</v>
      </c>
      <c r="CH69" s="10">
        <v>2.125086</v>
      </c>
      <c r="CI69" s="10">
        <v>2.031323</v>
      </c>
      <c r="CJ69" s="10">
        <v>1.0493509999999999</v>
      </c>
      <c r="CK69" s="10">
        <v>0.834341</v>
      </c>
      <c r="CL69" s="10">
        <v>1.9739899999999999</v>
      </c>
      <c r="CM69" s="10">
        <v>0.45988699999999999</v>
      </c>
      <c r="CN69" s="10">
        <v>1.1263240000000001</v>
      </c>
      <c r="CO69" s="10">
        <v>1.646617</v>
      </c>
      <c r="CP69" s="10">
        <v>0.405055</v>
      </c>
      <c r="CQ69" s="10">
        <v>1.842241</v>
      </c>
      <c r="CR69" s="10">
        <v>2.0617540000000001</v>
      </c>
      <c r="CS69" s="10">
        <v>1.289288</v>
      </c>
      <c r="CT69" s="10">
        <v>0.71658200000000005</v>
      </c>
      <c r="CU69" s="10">
        <v>0.55664499999999995</v>
      </c>
      <c r="CV69" s="10">
        <v>0.19939299999999999</v>
      </c>
      <c r="CW69" s="10">
        <v>0.39390900000000001</v>
      </c>
      <c r="CX69" s="10">
        <v>0.129912</v>
      </c>
      <c r="CY69" s="10">
        <v>-0.17147999999999999</v>
      </c>
      <c r="CZ69" s="10">
        <v>-0.13614000000000001</v>
      </c>
      <c r="DA69" s="10">
        <v>0.14630799999999999</v>
      </c>
      <c r="DB69" s="10">
        <v>-7.7920000000000003E-2</v>
      </c>
      <c r="DC69" s="10">
        <v>2.8556000000000002E-2</v>
      </c>
      <c r="DD69" s="10">
        <v>-1.4250000000000001E-3</v>
      </c>
      <c r="DE69" s="10">
        <v>0.53700000000000003</v>
      </c>
      <c r="DF69" s="10">
        <v>0.215998</v>
      </c>
      <c r="DG69" s="17"/>
      <c r="DH69" s="10">
        <v>2.56</v>
      </c>
      <c r="DI69" s="10">
        <v>1.955003</v>
      </c>
      <c r="DJ69" s="10">
        <v>1.193962</v>
      </c>
      <c r="DK69" s="10">
        <v>0.25207200000000002</v>
      </c>
      <c r="DL69" s="10">
        <v>0.64871599999999996</v>
      </c>
      <c r="DM69" s="10">
        <v>0.86495500000000003</v>
      </c>
      <c r="DN69" s="10">
        <v>1.6208279999999999</v>
      </c>
      <c r="DO69" s="10">
        <v>0.90051599999999998</v>
      </c>
      <c r="DP69" s="10">
        <v>0.90681100000000003</v>
      </c>
      <c r="DQ69" s="10">
        <v>0.95199800000000001</v>
      </c>
      <c r="DR69" s="10">
        <v>1.5544819999999999</v>
      </c>
      <c r="DS69" s="10">
        <v>1.599885</v>
      </c>
      <c r="DT69" s="10">
        <v>1.1123400000000001</v>
      </c>
      <c r="DU69" s="10">
        <v>1.297515</v>
      </c>
      <c r="DV69" s="10">
        <v>2.031323</v>
      </c>
      <c r="DW69" s="10">
        <v>1.0493509999999999</v>
      </c>
      <c r="DX69" s="10">
        <v>1.154658</v>
      </c>
      <c r="DY69" s="10">
        <v>1.320257</v>
      </c>
      <c r="DZ69" s="10">
        <v>0.90814099999999998</v>
      </c>
      <c r="EA69" s="10">
        <v>0.54012199999999999</v>
      </c>
      <c r="EB69" s="10">
        <v>0.96176399999999995</v>
      </c>
      <c r="EC69" s="10">
        <v>1.1195980000000001</v>
      </c>
      <c r="ED69" s="10">
        <v>1.278446</v>
      </c>
      <c r="EE69" s="10">
        <v>0.76508799999999999</v>
      </c>
      <c r="EF69" s="10">
        <v>1.0006550000000001</v>
      </c>
      <c r="EG69" s="10">
        <v>1.6675800000000001</v>
      </c>
      <c r="EH69" s="10">
        <v>0.57868399999999998</v>
      </c>
      <c r="EI69" s="10">
        <v>-0.11662</v>
      </c>
      <c r="EJ69" s="10">
        <v>-9.9299999999999996E-3</v>
      </c>
      <c r="EK69" s="10">
        <v>-1.83E-3</v>
      </c>
      <c r="EL69" s="10">
        <v>-2.2290000000000001E-2</v>
      </c>
      <c r="EM69" s="10">
        <v>0.27345900000000001</v>
      </c>
      <c r="EN69" s="10">
        <v>0.340723</v>
      </c>
      <c r="EO69" s="10">
        <v>-5.7650000000000002E-3</v>
      </c>
      <c r="EP69" s="10">
        <v>-8.9233999999999994E-2</v>
      </c>
      <c r="EQ69" s="10">
        <v>0.15121999999999999</v>
      </c>
      <c r="ER69" s="10">
        <v>0.26814500000000002</v>
      </c>
      <c r="ES69" s="10">
        <v>0.109947</v>
      </c>
      <c r="ET69" s="17"/>
      <c r="EU69" s="17"/>
      <c r="EV69" s="17"/>
      <c r="EW69" s="17"/>
      <c r="EX69" s="17"/>
      <c r="EY69" s="17"/>
      <c r="EZ69" s="17"/>
      <c r="FA69" s="17"/>
      <c r="FB69" s="17"/>
    </row>
    <row r="70" spans="1:158" x14ac:dyDescent="0.25">
      <c r="A70" s="10">
        <v>2.6</v>
      </c>
      <c r="B70" s="10">
        <v>2.1410070000000001</v>
      </c>
      <c r="C70" s="10">
        <v>2.1585529999999999</v>
      </c>
      <c r="D70" s="10">
        <v>1.103186</v>
      </c>
      <c r="E70" s="10">
        <v>2.0683090000000002</v>
      </c>
      <c r="F70" s="10">
        <v>0.91770700000000005</v>
      </c>
      <c r="G70" s="10">
        <v>1.6236649999999999</v>
      </c>
      <c r="H70" s="10">
        <v>1.604679</v>
      </c>
      <c r="I70" s="10">
        <v>1.9530650000000001</v>
      </c>
      <c r="J70" s="10">
        <v>2.2250230000000002</v>
      </c>
      <c r="K70" s="10">
        <v>5.3603999999999999E-2</v>
      </c>
      <c r="L70" s="10">
        <v>1.5076799999999999</v>
      </c>
      <c r="M70" s="10">
        <v>0.83275699999999997</v>
      </c>
      <c r="N70" s="10">
        <v>1.9337740000000001</v>
      </c>
      <c r="O70" s="10">
        <v>1.6115060000000001</v>
      </c>
      <c r="P70" s="10">
        <v>1.7169810000000001</v>
      </c>
      <c r="Q70" s="10">
        <v>1.55661</v>
      </c>
      <c r="R70" s="10">
        <v>0.37566899999999998</v>
      </c>
      <c r="S70" s="10">
        <v>0.14093800000000001</v>
      </c>
      <c r="T70" s="10">
        <v>1.2331639999999999</v>
      </c>
      <c r="U70" s="10">
        <v>1.1658649999999999</v>
      </c>
      <c r="V70" s="10">
        <v>0.74772899999999998</v>
      </c>
      <c r="W70" s="10">
        <v>1.138914</v>
      </c>
      <c r="X70" s="10">
        <v>0.38395899999999999</v>
      </c>
      <c r="Y70" s="10">
        <v>0.257274</v>
      </c>
      <c r="Z70" s="10">
        <v>0.48959000000000003</v>
      </c>
      <c r="AA70" s="10">
        <v>0.45772800000000002</v>
      </c>
      <c r="AB70" s="10">
        <v>0.38766400000000001</v>
      </c>
      <c r="AC70" s="10">
        <v>0.69797600000000004</v>
      </c>
      <c r="AD70" s="10">
        <v>0.26690399999999997</v>
      </c>
      <c r="AE70" s="10">
        <v>0.29509299999999999</v>
      </c>
      <c r="AF70" s="10">
        <v>-0.57115000000000005</v>
      </c>
      <c r="AG70" s="10">
        <v>1.1485529999999999</v>
      </c>
      <c r="AH70" s="17"/>
      <c r="AI70" s="10">
        <v>2.6</v>
      </c>
      <c r="AJ70" s="10">
        <v>1.255951</v>
      </c>
      <c r="AK70" s="10">
        <v>1.1830560000000001</v>
      </c>
      <c r="AL70" s="10">
        <v>1.5518860000000001</v>
      </c>
      <c r="AM70" s="10">
        <v>0.87573400000000001</v>
      </c>
      <c r="AN70" s="10">
        <v>1.453241</v>
      </c>
      <c r="AO70" s="10">
        <v>1.769252</v>
      </c>
      <c r="AP70" s="10">
        <v>1.578751</v>
      </c>
      <c r="AQ70" s="10">
        <v>1.8927480000000001</v>
      </c>
      <c r="AR70" s="10">
        <v>1.483779</v>
      </c>
      <c r="AS70" s="10">
        <v>1.5995360000000001</v>
      </c>
      <c r="AT70" s="10">
        <v>1.8903540000000001</v>
      </c>
      <c r="AU70" s="10">
        <v>1.3050200000000001</v>
      </c>
      <c r="AV70" s="10">
        <v>1.3294280000000001</v>
      </c>
      <c r="AW70" s="10">
        <v>1.106134</v>
      </c>
      <c r="AX70" s="10">
        <v>1.024044</v>
      </c>
      <c r="AY70" s="10">
        <v>2.1848960000000002</v>
      </c>
      <c r="AZ70" s="10">
        <v>1.4577119999999999</v>
      </c>
      <c r="BA70" s="10">
        <v>0.582117</v>
      </c>
      <c r="BB70" s="10">
        <v>1.3139620000000001</v>
      </c>
      <c r="BC70" s="10">
        <v>1.7246539999999999</v>
      </c>
      <c r="BD70" s="10">
        <v>1.644768</v>
      </c>
      <c r="BE70" s="10">
        <v>1.552481</v>
      </c>
      <c r="BF70" s="10">
        <v>0.51852600000000004</v>
      </c>
      <c r="BG70" s="10">
        <v>1.0813459999999999</v>
      </c>
      <c r="BH70" s="10">
        <v>1.5139119999999999</v>
      </c>
      <c r="BI70" s="10">
        <v>8.3357000000000001E-2</v>
      </c>
      <c r="BJ70" s="10">
        <v>0.25787900000000002</v>
      </c>
      <c r="BK70" s="10">
        <v>0.46060899999999999</v>
      </c>
      <c r="BL70" s="10">
        <v>0.158664</v>
      </c>
      <c r="BM70" s="10">
        <v>-0.29022999999999999</v>
      </c>
      <c r="BN70" s="10">
        <v>0.32424399999999998</v>
      </c>
      <c r="BO70" s="10">
        <v>5.5129999999999998E-2</v>
      </c>
      <c r="BP70" s="17"/>
      <c r="BQ70" s="10">
        <v>2.6</v>
      </c>
      <c r="BR70" s="10">
        <v>0.70655100000000004</v>
      </c>
      <c r="BS70" s="10">
        <v>0.79845699999999997</v>
      </c>
      <c r="BT70" s="10">
        <v>0.967109</v>
      </c>
      <c r="BU70" s="10">
        <v>0.57967199999999997</v>
      </c>
      <c r="BV70" s="10">
        <v>0.52328200000000002</v>
      </c>
      <c r="BW70" s="10">
        <v>1.0416240000000001</v>
      </c>
      <c r="BX70" s="10">
        <v>1.8662369999999999</v>
      </c>
      <c r="BY70" s="10">
        <v>1.498067</v>
      </c>
      <c r="BZ70" s="10">
        <v>-0.46511999999999998</v>
      </c>
      <c r="CA70" s="10">
        <v>0.97736800000000001</v>
      </c>
      <c r="CB70" s="10">
        <v>0.84275100000000003</v>
      </c>
      <c r="CC70" s="10">
        <v>1.365299</v>
      </c>
      <c r="CD70" s="10">
        <v>0.37841799999999998</v>
      </c>
      <c r="CE70" s="10">
        <v>0.740116</v>
      </c>
      <c r="CF70" s="10">
        <v>0.62339599999999995</v>
      </c>
      <c r="CG70" s="10">
        <v>1.7695939999999999</v>
      </c>
      <c r="CH70" s="10">
        <v>2.2099500000000001</v>
      </c>
      <c r="CI70" s="10">
        <v>2.0683090000000002</v>
      </c>
      <c r="CJ70" s="10">
        <v>0.83275699999999997</v>
      </c>
      <c r="CK70" s="10">
        <v>0.59824100000000002</v>
      </c>
      <c r="CL70" s="10">
        <v>1.8293410000000001</v>
      </c>
      <c r="CM70" s="10">
        <v>0.422649</v>
      </c>
      <c r="CN70" s="10">
        <v>0.97736800000000001</v>
      </c>
      <c r="CO70" s="10">
        <v>1.533887</v>
      </c>
      <c r="CP70" s="10">
        <v>0.13070300000000001</v>
      </c>
      <c r="CQ70" s="10">
        <v>1.560543</v>
      </c>
      <c r="CR70" s="10">
        <v>2.2507350000000002</v>
      </c>
      <c r="CS70" s="10">
        <v>1.1689590000000001</v>
      </c>
      <c r="CT70" s="10">
        <v>0.80891999999999997</v>
      </c>
      <c r="CU70" s="10">
        <v>0.74929900000000005</v>
      </c>
      <c r="CV70" s="10">
        <v>0.27450400000000003</v>
      </c>
      <c r="CW70" s="10">
        <v>0.63000800000000001</v>
      </c>
      <c r="CX70" s="10">
        <v>0.100526</v>
      </c>
      <c r="CY70" s="10">
        <v>-0.21676000000000001</v>
      </c>
      <c r="CZ70" s="10">
        <v>-0.13227</v>
      </c>
      <c r="DA70" s="10">
        <v>0.13541500000000001</v>
      </c>
      <c r="DB70" s="10">
        <v>-9.3240000000000003E-2</v>
      </c>
      <c r="DC70" s="10">
        <v>0.13849900000000001</v>
      </c>
      <c r="DD70" s="10">
        <v>-1.8017999999999999E-2</v>
      </c>
      <c r="DE70" s="10">
        <v>0.55802600000000002</v>
      </c>
      <c r="DF70" s="10">
        <v>0.190666</v>
      </c>
      <c r="DG70" s="17"/>
      <c r="DH70" s="10">
        <v>2.6</v>
      </c>
      <c r="DI70" s="10">
        <v>1.773115</v>
      </c>
      <c r="DJ70" s="10">
        <v>0.94823599999999997</v>
      </c>
      <c r="DK70" s="10">
        <v>3.9657999999999999E-2</v>
      </c>
      <c r="DL70" s="10">
        <v>0.48608099999999999</v>
      </c>
      <c r="DM70" s="10">
        <v>0.85304899999999995</v>
      </c>
      <c r="DN70" s="10">
        <v>1.454393</v>
      </c>
      <c r="DO70" s="10">
        <v>0.95219399999999998</v>
      </c>
      <c r="DP70" s="10">
        <v>0.76292199999999999</v>
      </c>
      <c r="DQ70" s="10">
        <v>0.50234500000000004</v>
      </c>
      <c r="DR70" s="10">
        <v>1.2411179999999999</v>
      </c>
      <c r="DS70" s="10">
        <v>1.4839880000000001</v>
      </c>
      <c r="DT70" s="10">
        <v>0.82228199999999996</v>
      </c>
      <c r="DU70" s="10">
        <v>1.47725</v>
      </c>
      <c r="DV70" s="10">
        <v>2.0683090000000002</v>
      </c>
      <c r="DW70" s="10">
        <v>0.83275699999999997</v>
      </c>
      <c r="DX70" s="10">
        <v>1.117926</v>
      </c>
      <c r="DY70" s="10">
        <v>1.401448</v>
      </c>
      <c r="DZ70" s="10">
        <v>1.208458</v>
      </c>
      <c r="EA70" s="10">
        <v>0.68667100000000003</v>
      </c>
      <c r="EB70" s="10">
        <v>0.83256699999999995</v>
      </c>
      <c r="EC70" s="10">
        <v>1.086919</v>
      </c>
      <c r="ED70" s="10">
        <v>1.180409</v>
      </c>
      <c r="EE70" s="10">
        <v>0.74456800000000001</v>
      </c>
      <c r="EF70" s="10">
        <v>0.92757100000000003</v>
      </c>
      <c r="EG70" s="10">
        <v>1.6004480000000001</v>
      </c>
      <c r="EH70" s="10">
        <v>0.723333</v>
      </c>
      <c r="EI70" s="10">
        <v>-9.6100000000000005E-2</v>
      </c>
      <c r="EJ70" s="10">
        <v>-6.2120000000000002E-2</v>
      </c>
      <c r="EK70" s="10">
        <v>-4.9699999999999996E-3</v>
      </c>
      <c r="EL70" s="10">
        <v>6.1438E-2</v>
      </c>
      <c r="EM70" s="10">
        <v>0.33919700000000003</v>
      </c>
      <c r="EN70" s="10">
        <v>0.39480799999999999</v>
      </c>
      <c r="EO70" s="10">
        <v>-1.6246E-2</v>
      </c>
      <c r="EP70" s="10">
        <v>-6.0038000000000001E-2</v>
      </c>
      <c r="EQ70" s="10">
        <v>0.12044100000000001</v>
      </c>
      <c r="ER70" s="10">
        <v>0.219</v>
      </c>
      <c r="ES70" s="10">
        <v>7.4671000000000001E-2</v>
      </c>
      <c r="ET70" s="17"/>
      <c r="EU70" s="17"/>
      <c r="EV70" s="17"/>
      <c r="EW70" s="17"/>
      <c r="EX70" s="17"/>
      <c r="EY70" s="17"/>
      <c r="EZ70" s="17"/>
      <c r="FA70" s="17"/>
      <c r="FB70" s="17"/>
    </row>
    <row r="71" spans="1:158" x14ac:dyDescent="0.25">
      <c r="A71" s="10">
        <v>2.64</v>
      </c>
      <c r="B71" s="10">
        <v>2.0479099999999999</v>
      </c>
      <c r="C71" s="10">
        <v>2.2128909999999999</v>
      </c>
      <c r="D71" s="10">
        <v>1.1814629999999999</v>
      </c>
      <c r="E71" s="10">
        <v>2.062862</v>
      </c>
      <c r="F71" s="10">
        <v>0.79110800000000003</v>
      </c>
      <c r="G71" s="10">
        <v>1.511442</v>
      </c>
      <c r="H71" s="10">
        <v>1.685236</v>
      </c>
      <c r="I71" s="10">
        <v>1.8443879999999999</v>
      </c>
      <c r="J71" s="10">
        <v>2.1581450000000002</v>
      </c>
      <c r="K71" s="10">
        <v>0.376467</v>
      </c>
      <c r="L71" s="10">
        <v>1.4071100000000001</v>
      </c>
      <c r="M71" s="10">
        <v>0.68734899999999999</v>
      </c>
      <c r="N71" s="10">
        <v>1.6472629999999999</v>
      </c>
      <c r="O71" s="10">
        <v>1.1679330000000001</v>
      </c>
      <c r="P71" s="10">
        <v>1.55118</v>
      </c>
      <c r="Q71" s="10">
        <v>1.8266549999999999</v>
      </c>
      <c r="R71" s="10">
        <v>0.44128099999999998</v>
      </c>
      <c r="S71" s="10">
        <v>0.38717000000000001</v>
      </c>
      <c r="T71" s="10">
        <v>1.323855</v>
      </c>
      <c r="U71" s="10">
        <v>1.1732750000000001</v>
      </c>
      <c r="V71" s="10">
        <v>0.85083200000000003</v>
      </c>
      <c r="W71" s="10">
        <v>1.3913530000000001</v>
      </c>
      <c r="X71" s="10">
        <v>0.59840000000000004</v>
      </c>
      <c r="Y71" s="10">
        <v>0.228459</v>
      </c>
      <c r="Z71" s="10">
        <v>0.47046399999999999</v>
      </c>
      <c r="AA71" s="10">
        <v>0.394903</v>
      </c>
      <c r="AB71" s="10">
        <v>0.42414299999999999</v>
      </c>
      <c r="AC71" s="10">
        <v>0.81425199999999998</v>
      </c>
      <c r="AD71" s="10">
        <v>0.146701</v>
      </c>
      <c r="AE71" s="10">
        <v>0.191166</v>
      </c>
      <c r="AF71" s="10">
        <v>-0.37445000000000001</v>
      </c>
      <c r="AG71" s="10">
        <v>1.0245500000000001</v>
      </c>
      <c r="AH71" s="17"/>
      <c r="AI71" s="10">
        <v>2.64</v>
      </c>
      <c r="AJ71" s="10">
        <v>1.0991420000000001</v>
      </c>
      <c r="AK71" s="10">
        <v>0.85423899999999997</v>
      </c>
      <c r="AL71" s="10">
        <v>1.512367</v>
      </c>
      <c r="AM71" s="10">
        <v>0.90258700000000003</v>
      </c>
      <c r="AN71" s="10">
        <v>1.4657800000000001</v>
      </c>
      <c r="AO71" s="10">
        <v>1.6686810000000001</v>
      </c>
      <c r="AP71" s="10">
        <v>1.195722</v>
      </c>
      <c r="AQ71" s="10">
        <v>1.7417659999999999</v>
      </c>
      <c r="AR71" s="10">
        <v>1.408288</v>
      </c>
      <c r="AS71" s="10">
        <v>1.3677429999999999</v>
      </c>
      <c r="AT71" s="10">
        <v>1.821196</v>
      </c>
      <c r="AU71" s="10">
        <v>1.1819040000000001</v>
      </c>
      <c r="AV71" s="10">
        <v>1.141713</v>
      </c>
      <c r="AW71" s="10">
        <v>0.77351700000000001</v>
      </c>
      <c r="AX71" s="10">
        <v>0.78338399999999997</v>
      </c>
      <c r="AY71" s="10">
        <v>1.9171309999999999</v>
      </c>
      <c r="AZ71" s="10">
        <v>1.1534679999999999</v>
      </c>
      <c r="BA71" s="10">
        <v>0.33487099999999997</v>
      </c>
      <c r="BB71" s="10">
        <v>1.0432840000000001</v>
      </c>
      <c r="BC71" s="10">
        <v>1.368225</v>
      </c>
      <c r="BD71" s="10">
        <v>1.727098</v>
      </c>
      <c r="BE71" s="10">
        <v>1.310808</v>
      </c>
      <c r="BF71" s="10">
        <v>0.73638599999999999</v>
      </c>
      <c r="BG71" s="10">
        <v>1.2470209999999999</v>
      </c>
      <c r="BH71" s="10">
        <v>1.604349</v>
      </c>
      <c r="BI71" s="10">
        <v>0.25916499999999998</v>
      </c>
      <c r="BJ71" s="10">
        <v>0.258766</v>
      </c>
      <c r="BK71" s="10">
        <v>0.54522000000000004</v>
      </c>
      <c r="BL71" s="10">
        <v>0.24276800000000001</v>
      </c>
      <c r="BM71" s="10">
        <v>-0.26205000000000001</v>
      </c>
      <c r="BN71" s="10">
        <v>0.58289000000000002</v>
      </c>
      <c r="BO71" s="10">
        <v>0.116435</v>
      </c>
      <c r="BP71" s="17"/>
      <c r="BQ71" s="10">
        <v>2.64</v>
      </c>
      <c r="BR71" s="10">
        <v>0.352655</v>
      </c>
      <c r="BS71" s="10">
        <v>0.52486500000000003</v>
      </c>
      <c r="BT71" s="10">
        <v>0.78826099999999999</v>
      </c>
      <c r="BU71" s="10">
        <v>0.23363</v>
      </c>
      <c r="BV71" s="10">
        <v>0.190666</v>
      </c>
      <c r="BW71" s="10">
        <v>0.95460699999999998</v>
      </c>
      <c r="BX71" s="10">
        <v>1.5123420000000001</v>
      </c>
      <c r="BY71" s="10">
        <v>1.385337</v>
      </c>
      <c r="BZ71" s="10">
        <v>-0.92237000000000002</v>
      </c>
      <c r="CA71" s="10">
        <v>0.52695499999999995</v>
      </c>
      <c r="CB71" s="10">
        <v>0.68163600000000002</v>
      </c>
      <c r="CC71" s="10">
        <v>1.0716939999999999</v>
      </c>
      <c r="CD71" s="10">
        <v>0.20716999999999999</v>
      </c>
      <c r="CE71" s="10">
        <v>0.49210999999999999</v>
      </c>
      <c r="CF71" s="10">
        <v>0.49065399999999998</v>
      </c>
      <c r="CG71" s="10">
        <v>1.482829</v>
      </c>
      <c r="CH71" s="10">
        <v>2.1369919999999998</v>
      </c>
      <c r="CI71" s="10">
        <v>2.062862</v>
      </c>
      <c r="CJ71" s="10">
        <v>0.68734899999999999</v>
      </c>
      <c r="CK71" s="10">
        <v>0.31780999999999998</v>
      </c>
      <c r="CL71" s="10">
        <v>1.688998</v>
      </c>
      <c r="CM71" s="10">
        <v>0.59237700000000004</v>
      </c>
      <c r="CN71" s="10">
        <v>0.84639900000000001</v>
      </c>
      <c r="CO71" s="10">
        <v>1.392531</v>
      </c>
      <c r="CP71" s="10">
        <v>-0.12085</v>
      </c>
      <c r="CQ71" s="10">
        <v>1.245153</v>
      </c>
      <c r="CR71" s="10">
        <v>2.288227</v>
      </c>
      <c r="CS71" s="10">
        <v>1.070668</v>
      </c>
      <c r="CT71" s="10">
        <v>0.89644400000000002</v>
      </c>
      <c r="CU71" s="10">
        <v>0.79920400000000003</v>
      </c>
      <c r="CV71" s="10">
        <v>0.49413699999999999</v>
      </c>
      <c r="CW71" s="10">
        <v>0.82354899999999998</v>
      </c>
      <c r="CX71" s="10">
        <v>0.13358500000000001</v>
      </c>
      <c r="CY71" s="10">
        <v>-0.23663999999999999</v>
      </c>
      <c r="CZ71" s="10">
        <v>-6.1030000000000001E-2</v>
      </c>
      <c r="DA71" s="10">
        <v>0.153528</v>
      </c>
      <c r="DB71" s="10">
        <v>-0.10395</v>
      </c>
      <c r="DC71" s="10">
        <v>0.23945</v>
      </c>
      <c r="DD71" s="10">
        <v>-4.829E-2</v>
      </c>
      <c r="DE71" s="10">
        <v>0.62275000000000003</v>
      </c>
      <c r="DF71" s="10">
        <v>0.20675199999999999</v>
      </c>
      <c r="DG71" s="17"/>
      <c r="DH71" s="10">
        <v>2.64</v>
      </c>
      <c r="DI71" s="10">
        <v>1.48939</v>
      </c>
      <c r="DJ71" s="10">
        <v>0.83271899999999999</v>
      </c>
      <c r="DK71" s="10">
        <v>-0.16148000000000001</v>
      </c>
      <c r="DL71" s="10">
        <v>0.280887</v>
      </c>
      <c r="DM71" s="10">
        <v>0.82416999999999996</v>
      </c>
      <c r="DN71" s="10">
        <v>1.202841</v>
      </c>
      <c r="DO71" s="10">
        <v>0.943581</v>
      </c>
      <c r="DP71" s="10">
        <v>0.46298400000000001</v>
      </c>
      <c r="DQ71" s="10">
        <v>0.107917</v>
      </c>
      <c r="DR71" s="10">
        <v>1.0103390000000001</v>
      </c>
      <c r="DS71" s="10">
        <v>1.300834</v>
      </c>
      <c r="DT71" s="10">
        <v>0.48763899999999999</v>
      </c>
      <c r="DU71" s="10">
        <v>1.623672</v>
      </c>
      <c r="DV71" s="10">
        <v>2.062862</v>
      </c>
      <c r="DW71" s="10">
        <v>0.68734899999999999</v>
      </c>
      <c r="DX71" s="10">
        <v>1.0665009999999999</v>
      </c>
      <c r="DY71" s="10">
        <v>1.436407</v>
      </c>
      <c r="DZ71" s="10">
        <v>1.3099149999999999</v>
      </c>
      <c r="EA71" s="10">
        <v>0.80852100000000005</v>
      </c>
      <c r="EB71" s="10">
        <v>0.77544299999999999</v>
      </c>
      <c r="EC71" s="10">
        <v>1.06412</v>
      </c>
      <c r="ED71" s="10">
        <v>1.0433600000000001</v>
      </c>
      <c r="EE71" s="10">
        <v>0.62651900000000005</v>
      </c>
      <c r="EF71" s="10">
        <v>0.90223799999999998</v>
      </c>
      <c r="EG71" s="10">
        <v>1.566503</v>
      </c>
      <c r="EH71" s="10">
        <v>0.87279600000000002</v>
      </c>
      <c r="EI71" s="10">
        <v>-8.5019999999999998E-2</v>
      </c>
      <c r="EJ71" s="10">
        <v>-7.3039999999999994E-2</v>
      </c>
      <c r="EK71" s="10">
        <v>-1.8679999999999999E-2</v>
      </c>
      <c r="EL71" s="10">
        <v>0.12198299999999999</v>
      </c>
      <c r="EM71" s="10">
        <v>0.39784199999999997</v>
      </c>
      <c r="EN71" s="10">
        <v>0.494365</v>
      </c>
      <c r="EO71" s="10">
        <v>-2.5048999999999998E-2</v>
      </c>
      <c r="EP71" s="10">
        <v>-4.0024999999999998E-2</v>
      </c>
      <c r="EQ71" s="10">
        <v>0.11056100000000001</v>
      </c>
      <c r="ER71" s="10">
        <v>0.19411100000000001</v>
      </c>
      <c r="ES71" s="10">
        <v>1.0706E-2</v>
      </c>
      <c r="ET71" s="17"/>
      <c r="EU71" s="17"/>
      <c r="EV71" s="17"/>
      <c r="EW71" s="17"/>
      <c r="EX71" s="17"/>
      <c r="EY71" s="17"/>
      <c r="EZ71" s="17"/>
      <c r="FA71" s="17"/>
      <c r="FB71" s="17"/>
    </row>
    <row r="72" spans="1:158" x14ac:dyDescent="0.25">
      <c r="A72" s="10">
        <v>2.68</v>
      </c>
      <c r="B72" s="10">
        <v>1.8765350000000001</v>
      </c>
      <c r="C72" s="10">
        <v>2.1705230000000002</v>
      </c>
      <c r="D72" s="10">
        <v>1.142388</v>
      </c>
      <c r="E72" s="10">
        <v>1.989271</v>
      </c>
      <c r="F72" s="10">
        <v>0.66995499999999997</v>
      </c>
      <c r="G72" s="10">
        <v>1.357674</v>
      </c>
      <c r="H72" s="10">
        <v>1.772634</v>
      </c>
      <c r="I72" s="10">
        <v>1.741538</v>
      </c>
      <c r="J72" s="10">
        <v>2.0659339999999999</v>
      </c>
      <c r="K72" s="10">
        <v>0.70731100000000002</v>
      </c>
      <c r="L72" s="10">
        <v>1.1851970000000001</v>
      </c>
      <c r="M72" s="10">
        <v>0.52775300000000003</v>
      </c>
      <c r="N72" s="10">
        <v>1.2457419999999999</v>
      </c>
      <c r="O72" s="10">
        <v>0.71143999999999996</v>
      </c>
      <c r="P72" s="10">
        <v>1.2614380000000001</v>
      </c>
      <c r="Q72" s="10">
        <v>2.0341290000000001</v>
      </c>
      <c r="R72" s="10">
        <v>0.61607500000000004</v>
      </c>
      <c r="S72" s="10">
        <v>0.59920399999999996</v>
      </c>
      <c r="T72" s="10">
        <v>1.313215</v>
      </c>
      <c r="U72" s="10">
        <v>1.0616209999999999</v>
      </c>
      <c r="V72" s="10">
        <v>1.0560259999999999</v>
      </c>
      <c r="W72" s="10">
        <v>1.7073769999999999</v>
      </c>
      <c r="X72" s="10">
        <v>0.81676599999999999</v>
      </c>
      <c r="Y72" s="10">
        <v>0.17025699999999999</v>
      </c>
      <c r="Z72" s="10">
        <v>0.46653699999999998</v>
      </c>
      <c r="AA72" s="10">
        <v>0.35753800000000002</v>
      </c>
      <c r="AB72" s="10">
        <v>0.40501700000000002</v>
      </c>
      <c r="AC72" s="10">
        <v>0.946488</v>
      </c>
      <c r="AD72" s="10">
        <v>5.1196999999999999E-2</v>
      </c>
      <c r="AE72" s="10">
        <v>0.11136799999999999</v>
      </c>
      <c r="AF72" s="10">
        <v>-0.15165000000000001</v>
      </c>
      <c r="AG72" s="10">
        <v>0.87838099999999997</v>
      </c>
      <c r="AH72" s="17"/>
      <c r="AI72" s="10">
        <v>2.68</v>
      </c>
      <c r="AJ72" s="10">
        <v>0.910161</v>
      </c>
      <c r="AK72" s="10">
        <v>0.51047699999999996</v>
      </c>
      <c r="AL72" s="10">
        <v>1.4320630000000001</v>
      </c>
      <c r="AM72" s="10">
        <v>0.82506900000000005</v>
      </c>
      <c r="AN72" s="10">
        <v>1.502132</v>
      </c>
      <c r="AO72" s="10">
        <v>1.5030060000000001</v>
      </c>
      <c r="AP72" s="10">
        <v>0.69413800000000003</v>
      </c>
      <c r="AQ72" s="10">
        <v>1.545185</v>
      </c>
      <c r="AR72" s="10">
        <v>1.2747850000000001</v>
      </c>
      <c r="AS72" s="10">
        <v>1.1610290000000001</v>
      </c>
      <c r="AT72" s="10">
        <v>1.6828799999999999</v>
      </c>
      <c r="AU72" s="10">
        <v>0.98709599999999997</v>
      </c>
      <c r="AV72" s="10">
        <v>0.90130699999999997</v>
      </c>
      <c r="AW72" s="10">
        <v>0.48599300000000001</v>
      </c>
      <c r="AX72" s="10">
        <v>0.40060899999999999</v>
      </c>
      <c r="AY72" s="10">
        <v>1.5166230000000001</v>
      </c>
      <c r="AZ72" s="10">
        <v>0.83554399999999995</v>
      </c>
      <c r="BA72" s="10">
        <v>0.130691</v>
      </c>
      <c r="BB72" s="10">
        <v>0.807311</v>
      </c>
      <c r="BC72" s="10">
        <v>1.052834</v>
      </c>
      <c r="BD72" s="10">
        <v>1.741285</v>
      </c>
      <c r="BE72" s="10">
        <v>1.0871219999999999</v>
      </c>
      <c r="BF72" s="10">
        <v>1.0092179999999999</v>
      </c>
      <c r="BG72" s="10">
        <v>1.2700739999999999</v>
      </c>
      <c r="BH72" s="10">
        <v>1.6426019999999999</v>
      </c>
      <c r="BI72" s="10">
        <v>0.453212</v>
      </c>
      <c r="BJ72" s="10">
        <v>0.31804399999999999</v>
      </c>
      <c r="BK72" s="10">
        <v>0.57181899999999997</v>
      </c>
      <c r="BL72" s="10">
        <v>0.36550500000000002</v>
      </c>
      <c r="BM72" s="10">
        <v>-0.20100000000000001</v>
      </c>
      <c r="BN72" s="10">
        <v>0.81594900000000004</v>
      </c>
      <c r="BO72" s="10">
        <v>0.16722699999999999</v>
      </c>
      <c r="BP72" s="17"/>
      <c r="BQ72" s="10">
        <v>2.68</v>
      </c>
      <c r="BR72" s="10">
        <v>4.8156999999999998E-2</v>
      </c>
      <c r="BS72" s="10">
        <v>0.21251500000000001</v>
      </c>
      <c r="BT72" s="10">
        <v>0.65159199999999995</v>
      </c>
      <c r="BU72" s="10">
        <v>-7.1629999999999999E-2</v>
      </c>
      <c r="BV72" s="10">
        <v>-0.13966999999999999</v>
      </c>
      <c r="BW72" s="10">
        <v>0.90292899999999998</v>
      </c>
      <c r="BX72" s="10">
        <v>1.00949</v>
      </c>
      <c r="BY72" s="10">
        <v>1.1264380000000001</v>
      </c>
      <c r="BZ72" s="10">
        <v>-1.2403</v>
      </c>
      <c r="CA72" s="10">
        <v>9.3008999999999994E-2</v>
      </c>
      <c r="CB72" s="10">
        <v>0.51748099999999997</v>
      </c>
      <c r="CC72" s="10">
        <v>0.77986299999999997</v>
      </c>
      <c r="CD72" s="10">
        <v>4.2560000000000002E-3</v>
      </c>
      <c r="CE72" s="10">
        <v>0.15822700000000001</v>
      </c>
      <c r="CF72" s="10">
        <v>0.27887400000000001</v>
      </c>
      <c r="CG72" s="10">
        <v>1.1195600000000001</v>
      </c>
      <c r="CH72" s="10">
        <v>2.0756869999999998</v>
      </c>
      <c r="CI72" s="10">
        <v>1.989271</v>
      </c>
      <c r="CJ72" s="10">
        <v>0.52775300000000003</v>
      </c>
      <c r="CK72" s="10">
        <v>2.5978999999999999E-2</v>
      </c>
      <c r="CL72" s="10">
        <v>1.493684</v>
      </c>
      <c r="CM72" s="10">
        <v>0.79554400000000003</v>
      </c>
      <c r="CN72" s="10">
        <v>0.645258</v>
      </c>
      <c r="CO72" s="10">
        <v>1.139205</v>
      </c>
      <c r="CP72" s="10">
        <v>-0.43775999999999998</v>
      </c>
      <c r="CQ72" s="10">
        <v>1.014246</v>
      </c>
      <c r="CR72" s="10">
        <v>2.2248960000000002</v>
      </c>
      <c r="CS72" s="10">
        <v>0.96123199999999998</v>
      </c>
      <c r="CT72" s="10">
        <v>0.91151599999999999</v>
      </c>
      <c r="CU72" s="10">
        <v>0.84682999999999997</v>
      </c>
      <c r="CV72" s="10">
        <v>0.67285799999999996</v>
      </c>
      <c r="CW72" s="10">
        <v>1.0120229999999999</v>
      </c>
      <c r="CX72" s="10">
        <v>0.12509899999999999</v>
      </c>
      <c r="CY72" s="10">
        <v>-0.18668000000000001</v>
      </c>
      <c r="CZ72" s="10">
        <v>-2.32E-3</v>
      </c>
      <c r="DA72" s="10">
        <v>0.26182499999999997</v>
      </c>
      <c r="DB72" s="10">
        <v>-8.1079999999999999E-2</v>
      </c>
      <c r="DC72" s="10">
        <v>0.39765200000000001</v>
      </c>
      <c r="DD72" s="10">
        <v>-5.0252999999999999E-2</v>
      </c>
      <c r="DE72" s="10">
        <v>0.731047</v>
      </c>
      <c r="DF72" s="10">
        <v>0.29465599999999997</v>
      </c>
      <c r="DG72" s="17"/>
      <c r="DH72" s="10">
        <v>2.68</v>
      </c>
      <c r="DI72" s="10">
        <v>1.1124419999999999</v>
      </c>
      <c r="DJ72" s="10">
        <v>0.65488500000000005</v>
      </c>
      <c r="DK72" s="10">
        <v>-0.35642000000000001</v>
      </c>
      <c r="DL72" s="10">
        <v>7.2907E-2</v>
      </c>
      <c r="DM72" s="10">
        <v>0.84038299999999999</v>
      </c>
      <c r="DN72" s="10">
        <v>0.94647499999999996</v>
      </c>
      <c r="DO72" s="10">
        <v>0.85289000000000004</v>
      </c>
      <c r="DP72" s="10">
        <v>0.10047499999999999</v>
      </c>
      <c r="DQ72" s="10">
        <v>-0.21734999999999999</v>
      </c>
      <c r="DR72" s="10">
        <v>0.73117399999999999</v>
      </c>
      <c r="DS72" s="10">
        <v>1.014829</v>
      </c>
      <c r="DT72" s="10">
        <v>0.190995</v>
      </c>
      <c r="DU72" s="10">
        <v>1.5925130000000001</v>
      </c>
      <c r="DV72" s="10">
        <v>1.989271</v>
      </c>
      <c r="DW72" s="10">
        <v>0.52775300000000003</v>
      </c>
      <c r="DX72" s="10">
        <v>1.10602</v>
      </c>
      <c r="DY72" s="10">
        <v>1.4353940000000001</v>
      </c>
      <c r="DZ72" s="10">
        <v>1.231131</v>
      </c>
      <c r="EA72" s="10">
        <v>0.87172499999999997</v>
      </c>
      <c r="EB72" s="10">
        <v>0.72870400000000002</v>
      </c>
      <c r="EC72" s="10">
        <v>1.0446139999999999</v>
      </c>
      <c r="ED72" s="10">
        <v>0.95494900000000005</v>
      </c>
      <c r="EE72" s="10">
        <v>0.50175599999999998</v>
      </c>
      <c r="EF72" s="10">
        <v>0.94606400000000002</v>
      </c>
      <c r="EG72" s="10">
        <v>1.6376869999999999</v>
      </c>
      <c r="EH72" s="10">
        <v>1.0435369999999999</v>
      </c>
      <c r="EI72" s="10">
        <v>-9.3689999999999996E-2</v>
      </c>
      <c r="EJ72" s="10">
        <v>-7.2309999999999999E-2</v>
      </c>
      <c r="EK72" s="10">
        <v>-3.0679999999999999E-2</v>
      </c>
      <c r="EL72" s="10">
        <v>0.16745499999999999</v>
      </c>
      <c r="EM72" s="10">
        <v>0.46687299999999998</v>
      </c>
      <c r="EN72" s="10">
        <v>0.62470099999999995</v>
      </c>
      <c r="EO72" s="10">
        <v>-1.8842999999999999E-2</v>
      </c>
      <c r="EP72" s="10">
        <v>-1.1209999999999999E-2</v>
      </c>
      <c r="EQ72" s="10">
        <v>9.6754999999999994E-2</v>
      </c>
      <c r="ER72" s="10">
        <v>0.188031</v>
      </c>
      <c r="ES72" s="10">
        <v>-5.7600000000000004E-3</v>
      </c>
      <c r="ET72" s="17"/>
      <c r="EU72" s="17"/>
      <c r="EV72" s="17"/>
      <c r="EW72" s="17"/>
      <c r="EX72" s="17"/>
      <c r="EY72" s="17"/>
      <c r="EZ72" s="17"/>
      <c r="FA72" s="17"/>
      <c r="FB72" s="17"/>
    </row>
    <row r="73" spans="1:158" x14ac:dyDescent="0.25">
      <c r="A73" s="10">
        <v>2.72</v>
      </c>
      <c r="B73" s="10">
        <v>1.6935070000000001</v>
      </c>
      <c r="C73" s="10">
        <v>2.1089009999999999</v>
      </c>
      <c r="D73" s="10">
        <v>1.042071</v>
      </c>
      <c r="E73" s="10">
        <v>1.840063</v>
      </c>
      <c r="F73" s="10">
        <v>0.54918199999999995</v>
      </c>
      <c r="G73" s="10">
        <v>1.059509</v>
      </c>
      <c r="H73" s="10">
        <v>1.8511649999999999</v>
      </c>
      <c r="I73" s="10">
        <v>1.4302010000000001</v>
      </c>
      <c r="J73" s="10">
        <v>1.8691</v>
      </c>
      <c r="K73" s="10">
        <v>1.072986</v>
      </c>
      <c r="L73" s="10">
        <v>0.90603199999999995</v>
      </c>
      <c r="M73" s="10">
        <v>0.26378800000000002</v>
      </c>
      <c r="N73" s="10">
        <v>0.74998299999999996</v>
      </c>
      <c r="O73" s="10">
        <v>0.24000099999999999</v>
      </c>
      <c r="P73" s="10">
        <v>0.95155800000000001</v>
      </c>
      <c r="Q73" s="10">
        <v>2.231976</v>
      </c>
      <c r="R73" s="10">
        <v>0.83849499999999999</v>
      </c>
      <c r="S73" s="10">
        <v>0.750946</v>
      </c>
      <c r="T73" s="10">
        <v>1.2980149999999999</v>
      </c>
      <c r="U73" s="10">
        <v>0.88530699999999996</v>
      </c>
      <c r="V73" s="10">
        <v>1.1740759999999999</v>
      </c>
      <c r="W73" s="10">
        <v>1.997941</v>
      </c>
      <c r="X73" s="10">
        <v>1.0356399999999999</v>
      </c>
      <c r="Y73" s="10">
        <v>8.6343000000000003E-2</v>
      </c>
      <c r="Z73" s="10">
        <v>0.48984299999999997</v>
      </c>
      <c r="AA73" s="10">
        <v>0.36374400000000001</v>
      </c>
      <c r="AB73" s="10">
        <v>0.34827200000000003</v>
      </c>
      <c r="AC73" s="10">
        <v>1.10659</v>
      </c>
      <c r="AD73" s="10">
        <v>2.4597999999999998E-2</v>
      </c>
      <c r="AE73" s="10">
        <v>0.10047499999999999</v>
      </c>
      <c r="AF73" s="10">
        <v>0.155637</v>
      </c>
      <c r="AG73" s="10">
        <v>0.78731099999999998</v>
      </c>
      <c r="AH73" s="17"/>
      <c r="AI73" s="10">
        <v>2.72</v>
      </c>
      <c r="AJ73" s="10">
        <v>0.76753899999999997</v>
      </c>
      <c r="AK73" s="10">
        <v>0.17710000000000001</v>
      </c>
      <c r="AL73" s="10">
        <v>1.29704</v>
      </c>
      <c r="AM73" s="10">
        <v>0.63254200000000005</v>
      </c>
      <c r="AN73" s="10">
        <v>1.457927</v>
      </c>
      <c r="AO73" s="10">
        <v>1.292746</v>
      </c>
      <c r="AP73" s="10">
        <v>0.15556700000000001</v>
      </c>
      <c r="AQ73" s="10">
        <v>1.17913</v>
      </c>
      <c r="AR73" s="10">
        <v>1.0201929999999999</v>
      </c>
      <c r="AS73" s="10">
        <v>1.019927</v>
      </c>
      <c r="AT73" s="10">
        <v>1.4168879999999999</v>
      </c>
      <c r="AU73" s="10">
        <v>0.78595599999999999</v>
      </c>
      <c r="AV73" s="10">
        <v>0.612263</v>
      </c>
      <c r="AW73" s="10">
        <v>0.31702399999999997</v>
      </c>
      <c r="AX73" s="10">
        <v>4.1140000000000003E-2</v>
      </c>
      <c r="AY73" s="10">
        <v>1.1523399999999999</v>
      </c>
      <c r="AZ73" s="10">
        <v>0.53712599999999999</v>
      </c>
      <c r="BA73" s="10">
        <v>9.8799999999999995E-4</v>
      </c>
      <c r="BB73" s="10">
        <v>0.57551799999999997</v>
      </c>
      <c r="BC73" s="10">
        <v>0.68221900000000002</v>
      </c>
      <c r="BD73" s="10">
        <v>1.727098</v>
      </c>
      <c r="BE73" s="10">
        <v>0.95919200000000004</v>
      </c>
      <c r="BF73" s="10">
        <v>1.1639999999999999</v>
      </c>
      <c r="BG73" s="10">
        <v>1.199902</v>
      </c>
      <c r="BH73" s="10">
        <v>1.569137</v>
      </c>
      <c r="BI73" s="10">
        <v>0.65194600000000003</v>
      </c>
      <c r="BJ73" s="10">
        <v>0.34109699999999998</v>
      </c>
      <c r="BK73" s="10">
        <v>0.75953400000000004</v>
      </c>
      <c r="BL73" s="10">
        <v>0.52725299999999997</v>
      </c>
      <c r="BM73" s="10">
        <v>-0.11037</v>
      </c>
      <c r="BN73" s="10">
        <v>0.99023700000000003</v>
      </c>
      <c r="BO73" s="10">
        <v>0.270457</v>
      </c>
      <c r="BP73" s="17"/>
      <c r="BQ73" s="10">
        <v>2.72</v>
      </c>
      <c r="BR73" s="10">
        <v>-0.26495000000000002</v>
      </c>
      <c r="BS73" s="10">
        <v>-0.15303</v>
      </c>
      <c r="BT73" s="10">
        <v>0.50073599999999996</v>
      </c>
      <c r="BU73" s="10">
        <v>-0.4425</v>
      </c>
      <c r="BV73" s="10">
        <v>-0.49179</v>
      </c>
      <c r="BW73" s="10">
        <v>0.82553799999999999</v>
      </c>
      <c r="BX73" s="10">
        <v>0.52133200000000002</v>
      </c>
      <c r="BY73" s="10">
        <v>0.82244700000000004</v>
      </c>
      <c r="BZ73" s="10">
        <v>-1.2438400000000001</v>
      </c>
      <c r="CA73" s="10">
        <v>-0.21554000000000001</v>
      </c>
      <c r="CB73" s="10">
        <v>0.34496599999999999</v>
      </c>
      <c r="CC73" s="10">
        <v>0.59797500000000003</v>
      </c>
      <c r="CD73" s="10">
        <v>-0.29543000000000003</v>
      </c>
      <c r="CE73" s="10">
        <v>-7.9140000000000002E-2</v>
      </c>
      <c r="CF73" s="10">
        <v>2.5548000000000001E-2</v>
      </c>
      <c r="CG73" s="10">
        <v>0.881687</v>
      </c>
      <c r="CH73" s="10">
        <v>2.006783</v>
      </c>
      <c r="CI73" s="10">
        <v>1.840063</v>
      </c>
      <c r="CJ73" s="10">
        <v>0.26378800000000002</v>
      </c>
      <c r="CK73" s="10">
        <v>-0.30587999999999999</v>
      </c>
      <c r="CL73" s="10">
        <v>1.1815869999999999</v>
      </c>
      <c r="CM73" s="10">
        <v>1.009857</v>
      </c>
      <c r="CN73" s="10">
        <v>0.49199599999999999</v>
      </c>
      <c r="CO73" s="10">
        <v>0.80633600000000005</v>
      </c>
      <c r="CP73" s="10">
        <v>-0.78203</v>
      </c>
      <c r="CQ73" s="10">
        <v>0.74876100000000001</v>
      </c>
      <c r="CR73" s="10">
        <v>2.0229949999999999</v>
      </c>
      <c r="CS73" s="10">
        <v>0.74185199999999996</v>
      </c>
      <c r="CT73" s="10">
        <v>0.85401099999999996</v>
      </c>
      <c r="CU73" s="10">
        <v>0.781725</v>
      </c>
      <c r="CV73" s="10">
        <v>0.77317499999999995</v>
      </c>
      <c r="CW73" s="10">
        <v>1.1090469999999999</v>
      </c>
      <c r="CX73" s="10">
        <v>0.15220400000000001</v>
      </c>
      <c r="CY73" s="10">
        <v>-0.15533</v>
      </c>
      <c r="CZ73" s="10">
        <v>6.5826999999999997E-2</v>
      </c>
      <c r="DA73" s="10">
        <v>0.35378199999999999</v>
      </c>
      <c r="DB73" s="10">
        <v>-7.4940000000000007E-2</v>
      </c>
      <c r="DC73" s="10">
        <v>0.5575</v>
      </c>
      <c r="DD73" s="10">
        <v>-2.248E-3</v>
      </c>
      <c r="DE73" s="10">
        <v>0.82186400000000004</v>
      </c>
      <c r="DF73" s="10">
        <v>0.38775300000000001</v>
      </c>
      <c r="DG73" s="17"/>
      <c r="DH73" s="10">
        <v>2.72</v>
      </c>
      <c r="DI73" s="10">
        <v>0.71674700000000002</v>
      </c>
      <c r="DJ73" s="10">
        <v>0.360267</v>
      </c>
      <c r="DK73" s="10">
        <v>-0.47193000000000002</v>
      </c>
      <c r="DL73" s="10">
        <v>-0.14445</v>
      </c>
      <c r="DM73" s="10">
        <v>0.68940000000000001</v>
      </c>
      <c r="DN73" s="10">
        <v>0.64501799999999998</v>
      </c>
      <c r="DO73" s="10">
        <v>0.63287700000000002</v>
      </c>
      <c r="DP73" s="10">
        <v>-0.27356000000000003</v>
      </c>
      <c r="DQ73" s="10">
        <v>-0.45724999999999999</v>
      </c>
      <c r="DR73" s="10">
        <v>0.42541000000000001</v>
      </c>
      <c r="DS73" s="10">
        <v>0.69538500000000003</v>
      </c>
      <c r="DT73" s="10">
        <v>-0.11426</v>
      </c>
      <c r="DU73" s="10">
        <v>1.517908</v>
      </c>
      <c r="DV73" s="10">
        <v>1.840063</v>
      </c>
      <c r="DW73" s="10">
        <v>0.26378800000000002</v>
      </c>
      <c r="DX73" s="10">
        <v>1.1559250000000001</v>
      </c>
      <c r="DY73" s="10">
        <v>1.429187</v>
      </c>
      <c r="DZ73" s="10">
        <v>1.0915490000000001</v>
      </c>
      <c r="EA73" s="10">
        <v>0.92884999999999995</v>
      </c>
      <c r="EB73" s="10">
        <v>0.74580299999999999</v>
      </c>
      <c r="EC73" s="10">
        <v>1.147464</v>
      </c>
      <c r="ED73" s="10">
        <v>0.89212400000000003</v>
      </c>
      <c r="EE73" s="10">
        <v>0.46553</v>
      </c>
      <c r="EF73" s="10">
        <v>1.0468869999999999</v>
      </c>
      <c r="EG73" s="10">
        <v>1.6815119999999999</v>
      </c>
      <c r="EH73" s="10">
        <v>1.1897059999999999</v>
      </c>
      <c r="EI73" s="10">
        <v>-4.1570000000000003E-2</v>
      </c>
      <c r="EJ73" s="10">
        <v>-8.0860000000000001E-2</v>
      </c>
      <c r="EK73" s="10">
        <v>-1.42E-3</v>
      </c>
      <c r="EL73" s="10">
        <v>0.30437700000000001</v>
      </c>
      <c r="EM73" s="10">
        <v>0.58441600000000005</v>
      </c>
      <c r="EN73" s="10">
        <v>0.73388399999999998</v>
      </c>
      <c r="EO73" s="10">
        <v>-2.7560000000000002E-3</v>
      </c>
      <c r="EP73" s="10">
        <v>-2.2799999999999999E-3</v>
      </c>
      <c r="EQ73" s="10">
        <v>0.107268</v>
      </c>
      <c r="ER73" s="10">
        <v>0.19734099999999999</v>
      </c>
      <c r="ES73" s="10">
        <v>-2.2606000000000001E-2</v>
      </c>
      <c r="ET73" s="17"/>
      <c r="EU73" s="17"/>
      <c r="EV73" s="17"/>
      <c r="EW73" s="17"/>
      <c r="EX73" s="17"/>
      <c r="EY73" s="17"/>
      <c r="EZ73" s="17"/>
      <c r="FA73" s="17"/>
      <c r="FB73" s="17"/>
    </row>
    <row r="74" spans="1:158" x14ac:dyDescent="0.25">
      <c r="A74" s="10">
        <v>2.76</v>
      </c>
      <c r="B74" s="10">
        <v>1.419662</v>
      </c>
      <c r="C74" s="10">
        <v>1.978945</v>
      </c>
      <c r="D74" s="10">
        <v>0.93763700000000005</v>
      </c>
      <c r="E74" s="10">
        <v>1.6664079999999999</v>
      </c>
      <c r="F74" s="10">
        <v>0.40959899999999999</v>
      </c>
      <c r="G74" s="10">
        <v>0.82138299999999997</v>
      </c>
      <c r="H74" s="10">
        <v>1.7516080000000001</v>
      </c>
      <c r="I74" s="10">
        <v>0.964588</v>
      </c>
      <c r="J74" s="10">
        <v>1.5582689999999999</v>
      </c>
      <c r="K74" s="10">
        <v>1.3664639999999999</v>
      </c>
      <c r="L74" s="10">
        <v>0.54909600000000003</v>
      </c>
      <c r="M74" s="10">
        <v>-1.968E-2</v>
      </c>
      <c r="N74" s="10">
        <v>0.32870300000000002</v>
      </c>
      <c r="O74" s="10">
        <v>-0.17343</v>
      </c>
      <c r="P74" s="10">
        <v>0.62058800000000003</v>
      </c>
      <c r="Q74" s="10">
        <v>2.277828</v>
      </c>
      <c r="R74" s="10">
        <v>0.966171</v>
      </c>
      <c r="S74" s="10">
        <v>0.93713999999999997</v>
      </c>
      <c r="T74" s="10">
        <v>1.2607759999999999</v>
      </c>
      <c r="U74" s="10">
        <v>0.65756700000000001</v>
      </c>
      <c r="V74" s="10">
        <v>1.194088</v>
      </c>
      <c r="W74" s="10">
        <v>2.1898360000000001</v>
      </c>
      <c r="X74" s="10">
        <v>1.1866220000000001</v>
      </c>
      <c r="Y74" s="10">
        <v>2.5038000000000001E-2</v>
      </c>
      <c r="Z74" s="10">
        <v>0.53911500000000001</v>
      </c>
      <c r="AA74" s="10">
        <v>0.35120400000000002</v>
      </c>
      <c r="AB74" s="10">
        <v>0.33775899999999998</v>
      </c>
      <c r="AC74" s="10">
        <v>1.399181</v>
      </c>
      <c r="AD74" s="10">
        <v>-4.8989999999999999E-2</v>
      </c>
      <c r="AE74" s="10">
        <v>8.8821999999999998E-2</v>
      </c>
      <c r="AF74" s="10">
        <v>0.45278800000000002</v>
      </c>
      <c r="AG74" s="10">
        <v>0.77464500000000003</v>
      </c>
      <c r="AH74" s="17"/>
      <c r="AI74" s="10">
        <v>2.76</v>
      </c>
      <c r="AJ74" s="10">
        <v>0.65202199999999999</v>
      </c>
      <c r="AK74" s="10">
        <v>-0.1464</v>
      </c>
      <c r="AL74" s="10">
        <v>1.027755</v>
      </c>
      <c r="AM74" s="10">
        <v>0.51474500000000001</v>
      </c>
      <c r="AN74" s="10">
        <v>1.4004220000000001</v>
      </c>
      <c r="AO74" s="10">
        <v>1.008008</v>
      </c>
      <c r="AP74" s="10">
        <v>-0.31511</v>
      </c>
      <c r="AQ74" s="10">
        <v>0.67501199999999995</v>
      </c>
      <c r="AR74" s="10">
        <v>0.707843</v>
      </c>
      <c r="AS74" s="10">
        <v>0.97306199999999998</v>
      </c>
      <c r="AT74" s="10">
        <v>1.0982050000000001</v>
      </c>
      <c r="AU74" s="10">
        <v>0.55492300000000006</v>
      </c>
      <c r="AV74" s="10">
        <v>0.31131199999999998</v>
      </c>
      <c r="AW74" s="10">
        <v>0.217721</v>
      </c>
      <c r="AX74" s="10">
        <v>-0.29299999999999998</v>
      </c>
      <c r="AY74" s="10">
        <v>0.85366900000000001</v>
      </c>
      <c r="AZ74" s="10">
        <v>0.282281</v>
      </c>
      <c r="BA74" s="10">
        <v>-0.19914000000000001</v>
      </c>
      <c r="BB74" s="10">
        <v>0.41706300000000002</v>
      </c>
      <c r="BC74" s="10">
        <v>0.312363</v>
      </c>
      <c r="BD74" s="10">
        <v>1.633621</v>
      </c>
      <c r="BE74" s="10">
        <v>0.73727900000000002</v>
      </c>
      <c r="BF74" s="10">
        <v>1.1577930000000001</v>
      </c>
      <c r="BG74" s="10">
        <v>1.0913520000000001</v>
      </c>
      <c r="BH74" s="10">
        <v>1.4280349999999999</v>
      </c>
      <c r="BI74" s="10">
        <v>0.77645600000000004</v>
      </c>
      <c r="BJ74" s="10">
        <v>0.39923500000000001</v>
      </c>
      <c r="BK74" s="10">
        <v>0.97714000000000001</v>
      </c>
      <c r="BL74" s="10">
        <v>0.62592300000000001</v>
      </c>
      <c r="BM74" s="10">
        <v>-6.1539999999999997E-2</v>
      </c>
      <c r="BN74" s="10">
        <v>1.1055010000000001</v>
      </c>
      <c r="BO74" s="10">
        <v>0.47235700000000003</v>
      </c>
      <c r="BP74" s="17"/>
      <c r="BQ74" s="10">
        <v>2.76</v>
      </c>
      <c r="BR74" s="10">
        <v>-0.58389000000000002</v>
      </c>
      <c r="BS74" s="10">
        <v>-0.56950000000000001</v>
      </c>
      <c r="BT74" s="10">
        <v>0.23841699999999999</v>
      </c>
      <c r="BU74" s="10">
        <v>-0.70950000000000002</v>
      </c>
      <c r="BV74" s="10">
        <v>-0.68128</v>
      </c>
      <c r="BW74" s="10">
        <v>0.71635400000000005</v>
      </c>
      <c r="BX74" s="10">
        <v>0.19606100000000001</v>
      </c>
      <c r="BY74" s="10">
        <v>0.52276299999999998</v>
      </c>
      <c r="BZ74" s="10">
        <v>-1.13314</v>
      </c>
      <c r="CA74" s="10">
        <v>-0.44581999999999999</v>
      </c>
      <c r="CB74" s="10">
        <v>0.156999</v>
      </c>
      <c r="CC74" s="10">
        <v>0.395061</v>
      </c>
      <c r="CD74" s="10">
        <v>-0.60702</v>
      </c>
      <c r="CE74" s="10">
        <v>-0.28864000000000001</v>
      </c>
      <c r="CF74" s="10">
        <v>-0.23335</v>
      </c>
      <c r="CG74" s="10">
        <v>0.723105</v>
      </c>
      <c r="CH74" s="10">
        <v>1.800575</v>
      </c>
      <c r="CI74" s="10">
        <v>1.6664079999999999</v>
      </c>
      <c r="CJ74" s="10">
        <v>-1.968E-2</v>
      </c>
      <c r="CK74" s="10">
        <v>-0.58023000000000002</v>
      </c>
      <c r="CL74" s="10">
        <v>0.90698199999999995</v>
      </c>
      <c r="CM74" s="10">
        <v>1.200612</v>
      </c>
      <c r="CN74" s="10">
        <v>0.39699899999999999</v>
      </c>
      <c r="CO74" s="10">
        <v>0.42254700000000001</v>
      </c>
      <c r="CP74" s="10">
        <v>-1.1123700000000001</v>
      </c>
      <c r="CQ74" s="10">
        <v>0.49150899999999997</v>
      </c>
      <c r="CR74" s="10">
        <v>1.7585230000000001</v>
      </c>
      <c r="CS74" s="10">
        <v>0.54780399999999996</v>
      </c>
      <c r="CT74" s="10">
        <v>0.83627899999999999</v>
      </c>
      <c r="CU74" s="10">
        <v>0.59084400000000004</v>
      </c>
      <c r="CV74" s="10">
        <v>0.94037000000000004</v>
      </c>
      <c r="CW74" s="10">
        <v>1.1602189999999999</v>
      </c>
      <c r="CX74" s="10">
        <v>0.25923400000000002</v>
      </c>
      <c r="CY74" s="10">
        <v>-8.3260000000000001E-2</v>
      </c>
      <c r="CZ74" s="10">
        <v>0.16303999999999999</v>
      </c>
      <c r="DA74" s="10">
        <v>0.41090700000000002</v>
      </c>
      <c r="DB74" s="10">
        <v>-3.6560000000000002E-2</v>
      </c>
      <c r="DC74" s="10">
        <v>0.68074299999999999</v>
      </c>
      <c r="DD74" s="10">
        <v>5.8423000000000003E-2</v>
      </c>
      <c r="DE74" s="10">
        <v>0.92636099999999999</v>
      </c>
      <c r="DF74" s="10">
        <v>0.544435</v>
      </c>
      <c r="DG74" s="17"/>
      <c r="DH74" s="10">
        <v>2.76</v>
      </c>
      <c r="DI74" s="10">
        <v>0.35753099999999999</v>
      </c>
      <c r="DJ74" s="10">
        <v>-3.5929999999999997E-2</v>
      </c>
      <c r="DK74" s="10">
        <v>-0.49486000000000002</v>
      </c>
      <c r="DL74" s="10">
        <v>-0.22575999999999999</v>
      </c>
      <c r="DM74" s="10">
        <v>0.48927300000000001</v>
      </c>
      <c r="DN74" s="10">
        <v>0.41195799999999999</v>
      </c>
      <c r="DO74" s="10">
        <v>0.39981800000000001</v>
      </c>
      <c r="DP74" s="10">
        <v>-0.6139</v>
      </c>
      <c r="DQ74" s="10">
        <v>-0.69386000000000003</v>
      </c>
      <c r="DR74" s="10">
        <v>0.18551000000000001</v>
      </c>
      <c r="DS74" s="10">
        <v>0.36036200000000002</v>
      </c>
      <c r="DT74" s="10">
        <v>-0.31869999999999998</v>
      </c>
      <c r="DU74" s="10">
        <v>1.373766</v>
      </c>
      <c r="DV74" s="10">
        <v>1.6664079999999999</v>
      </c>
      <c r="DW74" s="10">
        <v>-1.968E-2</v>
      </c>
      <c r="DX74" s="10">
        <v>1.178218</v>
      </c>
      <c r="DY74" s="10">
        <v>1.3139240000000001</v>
      </c>
      <c r="DZ74" s="10">
        <v>0.95462599999999997</v>
      </c>
      <c r="EA74" s="10">
        <v>0.89477799999999996</v>
      </c>
      <c r="EB74" s="10">
        <v>0.71312399999999998</v>
      </c>
      <c r="EC74" s="10">
        <v>1.2708330000000001</v>
      </c>
      <c r="ED74" s="10">
        <v>0.84525899999999998</v>
      </c>
      <c r="EE74" s="10">
        <v>0.38509900000000002</v>
      </c>
      <c r="EF74" s="10">
        <v>1.1507510000000001</v>
      </c>
      <c r="EG74" s="10">
        <v>1.6257809999999999</v>
      </c>
      <c r="EH74" s="10">
        <v>1.228971</v>
      </c>
      <c r="EI74" s="10">
        <v>2.955E-2</v>
      </c>
      <c r="EJ74" s="10">
        <v>-9.5399999999999999E-2</v>
      </c>
      <c r="EK74" s="10">
        <v>4.2786999999999999E-2</v>
      </c>
      <c r="EL74" s="10">
        <v>0.45219300000000001</v>
      </c>
      <c r="EM74" s="10">
        <v>0.67383999999999999</v>
      </c>
      <c r="EN74" s="10">
        <v>0.84382800000000002</v>
      </c>
      <c r="EO74" s="10">
        <v>-2.0393999999999999E-2</v>
      </c>
      <c r="EP74" s="10">
        <v>-1.6086E-2</v>
      </c>
      <c r="EQ74" s="10">
        <v>0.15451300000000001</v>
      </c>
      <c r="ER74" s="10">
        <v>0.17935499999999999</v>
      </c>
      <c r="ES74" s="10">
        <v>-2.5645999999999999E-2</v>
      </c>
      <c r="ET74" s="17"/>
      <c r="EU74" s="17"/>
      <c r="EV74" s="17"/>
      <c r="EW74" s="17"/>
      <c r="EX74" s="17"/>
      <c r="EY74" s="17"/>
      <c r="EZ74" s="17"/>
      <c r="FA74" s="17"/>
      <c r="FB74" s="17"/>
    </row>
    <row r="75" spans="1:158" x14ac:dyDescent="0.25">
      <c r="A75" s="10">
        <v>2.8</v>
      </c>
      <c r="B75" s="10">
        <v>1.0495540000000001</v>
      </c>
      <c r="C75" s="10">
        <v>1.688887</v>
      </c>
      <c r="D75" s="10">
        <v>0.85150700000000001</v>
      </c>
      <c r="E75" s="10">
        <v>1.4140950000000001</v>
      </c>
      <c r="F75" s="10">
        <v>0.23094100000000001</v>
      </c>
      <c r="G75" s="10">
        <v>0.66026799999999997</v>
      </c>
      <c r="H75" s="10">
        <v>1.6477440000000001</v>
      </c>
      <c r="I75" s="10">
        <v>0.67149000000000003</v>
      </c>
      <c r="J75" s="10">
        <v>1.2872110000000001</v>
      </c>
      <c r="K75" s="10">
        <v>1.517193</v>
      </c>
      <c r="L75" s="10">
        <v>0.20685300000000001</v>
      </c>
      <c r="M75" s="10">
        <v>-0.28288999999999997</v>
      </c>
      <c r="N75" s="10">
        <v>-7.1050000000000002E-2</v>
      </c>
      <c r="O75" s="10">
        <v>-0.59799999999999998</v>
      </c>
      <c r="P75" s="10">
        <v>0.28733799999999998</v>
      </c>
      <c r="Q75" s="10">
        <v>2.1711779999999998</v>
      </c>
      <c r="R75" s="10">
        <v>0.94058600000000003</v>
      </c>
      <c r="S75" s="10">
        <v>1.0769759999999999</v>
      </c>
      <c r="T75" s="10">
        <v>1.2030179999999999</v>
      </c>
      <c r="U75" s="10">
        <v>0.457123</v>
      </c>
      <c r="V75" s="10">
        <v>1.1419029999999999</v>
      </c>
      <c r="W75" s="10">
        <v>2.213015</v>
      </c>
      <c r="X75" s="10">
        <v>1.256033</v>
      </c>
      <c r="Y75" s="10">
        <v>8.4449999999999994E-3</v>
      </c>
      <c r="Z75" s="10">
        <v>0.68895700000000004</v>
      </c>
      <c r="AA75" s="10">
        <v>0.33169799999999999</v>
      </c>
      <c r="AB75" s="10">
        <v>0.34029199999999998</v>
      </c>
      <c r="AC75" s="10">
        <v>1.6345209999999999</v>
      </c>
      <c r="AD75" s="10">
        <v>-2.657E-2</v>
      </c>
      <c r="AE75" s="10">
        <v>7.8183000000000002E-2</v>
      </c>
      <c r="AF75" s="10">
        <v>0.68217399999999995</v>
      </c>
      <c r="AG75" s="10">
        <v>0.84316899999999995</v>
      </c>
      <c r="AH75" s="17"/>
      <c r="AI75" s="10">
        <v>2.8</v>
      </c>
      <c r="AJ75" s="10">
        <v>0.40680300000000003</v>
      </c>
      <c r="AK75" s="10">
        <v>-0.44430999999999998</v>
      </c>
      <c r="AL75" s="10">
        <v>0.78734899999999997</v>
      </c>
      <c r="AM75" s="10">
        <v>0.46686699999999998</v>
      </c>
      <c r="AN75" s="10">
        <v>1.291366</v>
      </c>
      <c r="AO75" s="10">
        <v>0.66956499999999997</v>
      </c>
      <c r="AP75" s="10">
        <v>-0.77185999999999999</v>
      </c>
      <c r="AQ75" s="10">
        <v>0.29274299999999998</v>
      </c>
      <c r="AR75" s="10">
        <v>0.42183799999999999</v>
      </c>
      <c r="AS75" s="10">
        <v>0.90770399999999996</v>
      </c>
      <c r="AT75" s="10">
        <v>0.76330799999999999</v>
      </c>
      <c r="AU75" s="10">
        <v>0.20761299999999999</v>
      </c>
      <c r="AV75" s="10">
        <v>1.7201000000000001E-2</v>
      </c>
      <c r="AW75" s="10">
        <v>1.4047E-2</v>
      </c>
      <c r="AX75" s="10">
        <v>-0.63119000000000003</v>
      </c>
      <c r="AY75" s="10">
        <v>0.54993199999999998</v>
      </c>
      <c r="AZ75" s="10">
        <v>7.0247000000000004E-2</v>
      </c>
      <c r="BA75" s="10">
        <v>-0.37342999999999998</v>
      </c>
      <c r="BB75" s="10">
        <v>0.310666</v>
      </c>
      <c r="BC75" s="10">
        <v>8.3719999999999992E-3</v>
      </c>
      <c r="BD75" s="10">
        <v>1.4641459999999999</v>
      </c>
      <c r="BE75" s="10">
        <v>0.38262299999999999</v>
      </c>
      <c r="BF75" s="10">
        <v>1.0754619999999999</v>
      </c>
      <c r="BG75" s="10">
        <v>0.95670999999999995</v>
      </c>
      <c r="BH75" s="10">
        <v>1.2236009999999999</v>
      </c>
      <c r="BI75" s="10">
        <v>0.84966699999999995</v>
      </c>
      <c r="BJ75" s="10">
        <v>0.48219899999999999</v>
      </c>
      <c r="BK75" s="10">
        <v>1.169921</v>
      </c>
      <c r="BL75" s="10">
        <v>0.71408099999999997</v>
      </c>
      <c r="BM75" s="10">
        <v>-9.4199999999999996E-3</v>
      </c>
      <c r="BN75" s="10">
        <v>1.2428030000000001</v>
      </c>
      <c r="BO75" s="10">
        <v>0.606873</v>
      </c>
      <c r="BP75" s="17"/>
      <c r="BQ75" s="10">
        <v>2.8</v>
      </c>
      <c r="BR75" s="10">
        <v>-0.86382000000000003</v>
      </c>
      <c r="BS75" s="10">
        <v>-0.88160000000000005</v>
      </c>
      <c r="BT75" s="10">
        <v>2.9044E-2</v>
      </c>
      <c r="BU75" s="10">
        <v>-0.85440000000000005</v>
      </c>
      <c r="BV75" s="10">
        <v>-0.85304000000000002</v>
      </c>
      <c r="BW75" s="10">
        <v>0.53788599999999998</v>
      </c>
      <c r="BX75" s="10">
        <v>-4.0039999999999999E-2</v>
      </c>
      <c r="BY75" s="10">
        <v>0.123015</v>
      </c>
      <c r="BZ75" s="10">
        <v>-0.92212000000000005</v>
      </c>
      <c r="CA75" s="10">
        <v>-0.58033000000000001</v>
      </c>
      <c r="CB75" s="10">
        <v>-2.945E-2</v>
      </c>
      <c r="CC75" s="10">
        <v>0.21063999999999999</v>
      </c>
      <c r="CD75" s="10">
        <v>-0.82311000000000001</v>
      </c>
      <c r="CE75" s="10">
        <v>-0.56147000000000002</v>
      </c>
      <c r="CF75" s="10">
        <v>-0.48313</v>
      </c>
      <c r="CG75" s="10">
        <v>0.59846900000000003</v>
      </c>
      <c r="CH75" s="10">
        <v>1.578662</v>
      </c>
      <c r="CI75" s="10">
        <v>1.4140950000000001</v>
      </c>
      <c r="CJ75" s="10">
        <v>-0.28288999999999997</v>
      </c>
      <c r="CK75" s="10">
        <v>-0.78720000000000001</v>
      </c>
      <c r="CL75" s="10">
        <v>0.66201600000000005</v>
      </c>
      <c r="CM75" s="10">
        <v>1.1664129999999999</v>
      </c>
      <c r="CN75" s="10">
        <v>0.193832</v>
      </c>
      <c r="CO75" s="10">
        <v>5.8771999999999998E-2</v>
      </c>
      <c r="CP75" s="10">
        <v>-1.5047699999999999</v>
      </c>
      <c r="CQ75" s="10">
        <v>0.17789199999999999</v>
      </c>
      <c r="CR75" s="10">
        <v>1.4107069999999999</v>
      </c>
      <c r="CS75" s="10">
        <v>0.39530199999999999</v>
      </c>
      <c r="CT75" s="10">
        <v>0.772061</v>
      </c>
      <c r="CU75" s="10">
        <v>0.46772799999999998</v>
      </c>
      <c r="CV75" s="10">
        <v>1.0335939999999999</v>
      </c>
      <c r="CW75" s="10">
        <v>1.1533789999999999</v>
      </c>
      <c r="CX75" s="10">
        <v>0.41300300000000001</v>
      </c>
      <c r="CY75" s="10">
        <v>-9.3000000000000005E-4</v>
      </c>
      <c r="CZ75" s="10">
        <v>0.258544</v>
      </c>
      <c r="DA75" s="10">
        <v>0.49323800000000001</v>
      </c>
      <c r="DB75" s="10">
        <v>4.1272999999999997E-2</v>
      </c>
      <c r="DC75" s="10">
        <v>0.78764599999999996</v>
      </c>
      <c r="DD75" s="10">
        <v>0.106618</v>
      </c>
      <c r="DE75" s="10">
        <v>1.0627770000000001</v>
      </c>
      <c r="DF75" s="10">
        <v>0.60573999999999995</v>
      </c>
      <c r="DG75" s="17"/>
      <c r="DH75" s="10">
        <v>2.8</v>
      </c>
      <c r="DI75" s="10">
        <v>8.09E-2</v>
      </c>
      <c r="DJ75" s="10">
        <v>-0.42124</v>
      </c>
      <c r="DK75" s="10">
        <v>-0.53185000000000004</v>
      </c>
      <c r="DL75" s="10">
        <v>-0.19511000000000001</v>
      </c>
      <c r="DM75" s="10">
        <v>0.248614</v>
      </c>
      <c r="DN75" s="10">
        <v>0.21183099999999999</v>
      </c>
      <c r="DO75" s="10">
        <v>0.13217899999999999</v>
      </c>
      <c r="DP75" s="10">
        <v>-0.84038000000000002</v>
      </c>
      <c r="DQ75" s="10">
        <v>-0.78278000000000003</v>
      </c>
      <c r="DR75" s="10">
        <v>2.3129E-2</v>
      </c>
      <c r="DS75" s="10">
        <v>6.2451E-2</v>
      </c>
      <c r="DT75" s="10">
        <v>-0.45523999999999998</v>
      </c>
      <c r="DU75" s="10">
        <v>1.1346270000000001</v>
      </c>
      <c r="DV75" s="10">
        <v>1.4140950000000001</v>
      </c>
      <c r="DW75" s="10">
        <v>-0.28288999999999997</v>
      </c>
      <c r="DX75" s="10">
        <v>1.0573809999999999</v>
      </c>
      <c r="DY75" s="10">
        <v>1.1961280000000001</v>
      </c>
      <c r="DZ75" s="10">
        <v>0.81681700000000002</v>
      </c>
      <c r="EA75" s="10">
        <v>0.91542400000000002</v>
      </c>
      <c r="EB75" s="10">
        <v>0.60039399999999998</v>
      </c>
      <c r="EC75" s="10">
        <v>1.1801429999999999</v>
      </c>
      <c r="ED75" s="10">
        <v>0.61726599999999998</v>
      </c>
      <c r="EE75" s="10">
        <v>0.31784099999999998</v>
      </c>
      <c r="EF75" s="10">
        <v>1.2314350000000001</v>
      </c>
      <c r="EG75" s="10">
        <v>1.5214110000000001</v>
      </c>
      <c r="EH75" s="10">
        <v>1.3584210000000001</v>
      </c>
      <c r="EI75" s="10">
        <v>0.12942400000000001</v>
      </c>
      <c r="EJ75" s="10">
        <v>-8.7739999999999999E-2</v>
      </c>
      <c r="EK75" s="10">
        <v>3.6833999999999999E-2</v>
      </c>
      <c r="EL75" s="10">
        <v>0.49259799999999998</v>
      </c>
      <c r="EM75" s="10">
        <v>0.65116700000000005</v>
      </c>
      <c r="EN75" s="10">
        <v>0.86181399999999997</v>
      </c>
      <c r="EO75" s="10">
        <v>-3.5594000000000001E-2</v>
      </c>
      <c r="EP75" s="10">
        <v>6.1495000000000001E-2</v>
      </c>
      <c r="EQ75" s="10">
        <v>0.21740100000000001</v>
      </c>
      <c r="ER75" s="10">
        <v>0.14952499999999999</v>
      </c>
      <c r="ES75" s="10">
        <v>-1.0952999999999999E-2</v>
      </c>
      <c r="ET75" s="17"/>
      <c r="EU75" s="17"/>
      <c r="EV75" s="17"/>
      <c r="EW75" s="17"/>
      <c r="EX75" s="17"/>
      <c r="EY75" s="17"/>
      <c r="EZ75" s="17"/>
      <c r="FA75" s="17"/>
      <c r="FB75" s="17"/>
    </row>
    <row r="76" spans="1:158" x14ac:dyDescent="0.25">
      <c r="A76" s="10">
        <v>2.84</v>
      </c>
      <c r="B76" s="10">
        <v>0.61611300000000002</v>
      </c>
      <c r="C76" s="10">
        <v>1.293256</v>
      </c>
      <c r="D76" s="10">
        <v>0.70375500000000002</v>
      </c>
      <c r="E76" s="10">
        <v>1.1926890000000001</v>
      </c>
      <c r="F76" s="10">
        <v>3.8349999999999999E-3</v>
      </c>
      <c r="G76" s="10">
        <v>0.52296500000000001</v>
      </c>
      <c r="H76" s="10">
        <v>1.564907</v>
      </c>
      <c r="I76" s="10">
        <v>0.51670799999999995</v>
      </c>
      <c r="J76" s="10">
        <v>0.94623500000000005</v>
      </c>
      <c r="K76" s="10">
        <v>1.5368250000000001</v>
      </c>
      <c r="L76" s="10">
        <v>-0.17998</v>
      </c>
      <c r="M76" s="10">
        <v>-0.52303999999999995</v>
      </c>
      <c r="N76" s="10">
        <v>-0.31272</v>
      </c>
      <c r="O76" s="10">
        <v>-0.95721999999999996</v>
      </c>
      <c r="P76" s="10">
        <v>1.4886E-2</v>
      </c>
      <c r="Q76" s="10">
        <v>1.988024</v>
      </c>
      <c r="R76" s="10">
        <v>0.945905</v>
      </c>
      <c r="S76" s="10">
        <v>1.0448040000000001</v>
      </c>
      <c r="T76" s="10">
        <v>1.019104</v>
      </c>
      <c r="U76" s="10">
        <v>0.27650200000000003</v>
      </c>
      <c r="V76" s="10">
        <v>0.94253600000000004</v>
      </c>
      <c r="W76" s="10">
        <v>2.180463</v>
      </c>
      <c r="X76" s="10">
        <v>1.287952</v>
      </c>
      <c r="Y76" s="10">
        <v>1.7944999999999999E-2</v>
      </c>
      <c r="Z76" s="10">
        <v>0.92264999999999997</v>
      </c>
      <c r="AA76" s="10">
        <v>0.29369899999999999</v>
      </c>
      <c r="AB76" s="10">
        <v>0.38411800000000001</v>
      </c>
      <c r="AC76" s="10">
        <v>1.767263</v>
      </c>
      <c r="AD76" s="10">
        <v>8.4636000000000003E-2</v>
      </c>
      <c r="AE76" s="10">
        <v>5.3800000000000001E-2</v>
      </c>
      <c r="AF76" s="10">
        <v>0.89876800000000001</v>
      </c>
      <c r="AG76" s="10">
        <v>0.887374</v>
      </c>
      <c r="AH76" s="17"/>
      <c r="AI76" s="10">
        <v>2.84</v>
      </c>
      <c r="AJ76" s="10">
        <v>0.15829099999999999</v>
      </c>
      <c r="AK76" s="10">
        <v>-0.70321</v>
      </c>
      <c r="AL76" s="10">
        <v>0.60875400000000002</v>
      </c>
      <c r="AM76" s="10">
        <v>0.35894999999999999</v>
      </c>
      <c r="AN76" s="10">
        <v>1.0765450000000001</v>
      </c>
      <c r="AO76" s="10">
        <v>0.27665699999999999</v>
      </c>
      <c r="AP76" s="10">
        <v>-1.15235</v>
      </c>
      <c r="AQ76" s="10">
        <v>-5.6699999999999997E-3</v>
      </c>
      <c r="AR76" s="10">
        <v>0.22475100000000001</v>
      </c>
      <c r="AS76" s="10">
        <v>0.66527099999999995</v>
      </c>
      <c r="AT76" s="10">
        <v>0.367867</v>
      </c>
      <c r="AU76" s="10">
        <v>-7.6369999999999993E-2</v>
      </c>
      <c r="AV76" s="10">
        <v>-0.18115000000000001</v>
      </c>
      <c r="AW76" s="10">
        <v>-0.16252</v>
      </c>
      <c r="AX76" s="10">
        <v>-0.94150999999999996</v>
      </c>
      <c r="AY76" s="10">
        <v>0.120798</v>
      </c>
      <c r="AZ76" s="10">
        <v>-8.6559999999999998E-2</v>
      </c>
      <c r="BA76" s="10">
        <v>-0.45576</v>
      </c>
      <c r="BB76" s="10">
        <v>0.26190099999999999</v>
      </c>
      <c r="BC76" s="10">
        <v>-0.33944000000000002</v>
      </c>
      <c r="BD76" s="10">
        <v>1.123677</v>
      </c>
      <c r="BE76" s="10">
        <v>-7.6149999999999995E-2</v>
      </c>
      <c r="BF76" s="10">
        <v>0.93854000000000004</v>
      </c>
      <c r="BG76" s="10">
        <v>0.793188</v>
      </c>
      <c r="BH76" s="10">
        <v>0.91505000000000003</v>
      </c>
      <c r="BI76" s="10">
        <v>0.93326399999999998</v>
      </c>
      <c r="BJ76" s="10">
        <v>0.65471400000000002</v>
      </c>
      <c r="BK76" s="10">
        <v>1.2877179999999999</v>
      </c>
      <c r="BL76" s="10">
        <v>0.74827999999999995</v>
      </c>
      <c r="BM76" s="10">
        <v>0.112682</v>
      </c>
      <c r="BN76" s="10">
        <v>1.399105</v>
      </c>
      <c r="BO76" s="10">
        <v>0.74734199999999995</v>
      </c>
      <c r="BP76" s="17"/>
      <c r="BQ76" s="10">
        <v>2.84</v>
      </c>
      <c r="BR76" s="10">
        <v>-0.97375999999999996</v>
      </c>
      <c r="BS76" s="10">
        <v>-1.0123200000000001</v>
      </c>
      <c r="BT76" s="10">
        <v>-0.20579</v>
      </c>
      <c r="BU76" s="10">
        <v>-0.91925999999999997</v>
      </c>
      <c r="BV76" s="10">
        <v>-0.98324999999999996</v>
      </c>
      <c r="BW76" s="10">
        <v>0.33459299999999997</v>
      </c>
      <c r="BX76" s="10">
        <v>-0.28905999999999998</v>
      </c>
      <c r="BY76" s="10">
        <v>-0.17008000000000001</v>
      </c>
      <c r="BZ76" s="10">
        <v>-0.65510999999999997</v>
      </c>
      <c r="CA76" s="10">
        <v>-0.60616999999999999</v>
      </c>
      <c r="CB76" s="10">
        <v>-0.17080999999999999</v>
      </c>
      <c r="CC76" s="10">
        <v>-4.9020000000000001E-2</v>
      </c>
      <c r="CD76" s="10">
        <v>-0.89681999999999995</v>
      </c>
      <c r="CE76" s="10">
        <v>-0.73475000000000001</v>
      </c>
      <c r="CF76" s="10">
        <v>-0.79623999999999995</v>
      </c>
      <c r="CG76" s="10">
        <v>0.54273800000000005</v>
      </c>
      <c r="CH76" s="10">
        <v>1.240726</v>
      </c>
      <c r="CI76" s="10">
        <v>1.1926890000000001</v>
      </c>
      <c r="CJ76" s="10">
        <v>-0.52303999999999995</v>
      </c>
      <c r="CK76" s="10">
        <v>-0.90625999999999995</v>
      </c>
      <c r="CL76" s="10">
        <v>0.29443999999999998</v>
      </c>
      <c r="CM76" s="10">
        <v>1.083828</v>
      </c>
      <c r="CN76" s="10">
        <v>-5.62E-2</v>
      </c>
      <c r="CO76" s="10">
        <v>-0.35211999999999999</v>
      </c>
      <c r="CP76" s="10">
        <v>-1.8145800000000001</v>
      </c>
      <c r="CQ76" s="10">
        <v>-0.21565000000000001</v>
      </c>
      <c r="CR76" s="10">
        <v>0.97448000000000001</v>
      </c>
      <c r="CS76" s="10">
        <v>0.21544099999999999</v>
      </c>
      <c r="CT76" s="10">
        <v>0.61360499999999996</v>
      </c>
      <c r="CU76" s="10">
        <v>0.341192</v>
      </c>
      <c r="CV76" s="10">
        <v>1.1125050000000001</v>
      </c>
      <c r="CW76" s="10">
        <v>1.2197499999999999</v>
      </c>
      <c r="CX76" s="10">
        <v>0.52281999999999995</v>
      </c>
      <c r="CY76" s="10">
        <v>5.8923999999999997E-2</v>
      </c>
      <c r="CZ76" s="10">
        <v>0.34803099999999998</v>
      </c>
      <c r="DA76" s="10">
        <v>0.53642999999999996</v>
      </c>
      <c r="DB76" s="10">
        <v>0.16685900000000001</v>
      </c>
      <c r="DC76" s="10">
        <v>0.874031</v>
      </c>
      <c r="DD76" s="10">
        <v>0.21567500000000001</v>
      </c>
      <c r="DE76" s="10">
        <v>1.1720870000000001</v>
      </c>
      <c r="DF76" s="10">
        <v>0.57610099999999997</v>
      </c>
      <c r="DG76" s="17"/>
      <c r="DH76" s="10">
        <v>2.84</v>
      </c>
      <c r="DI76" s="10">
        <v>-0.16255</v>
      </c>
      <c r="DJ76" s="10">
        <v>-0.70116999999999996</v>
      </c>
      <c r="DK76" s="10">
        <v>-0.55464000000000002</v>
      </c>
      <c r="DL76" s="10">
        <v>-0.14394000000000001</v>
      </c>
      <c r="DM76" s="10">
        <v>7.0778999999999995E-2</v>
      </c>
      <c r="DN76" s="10">
        <v>-1.7940000000000001E-2</v>
      </c>
      <c r="DO76" s="10">
        <v>-0.17587</v>
      </c>
      <c r="DP76" s="10">
        <v>-1.0184599999999999</v>
      </c>
      <c r="DQ76" s="10">
        <v>-0.91779999999999995</v>
      </c>
      <c r="DR76" s="10">
        <v>-0.17523</v>
      </c>
      <c r="DS76" s="10">
        <v>-0.19897999999999999</v>
      </c>
      <c r="DT76" s="10">
        <v>-0.53756999999999999</v>
      </c>
      <c r="DU76" s="10">
        <v>0.91815999999999998</v>
      </c>
      <c r="DV76" s="10">
        <v>1.1926890000000001</v>
      </c>
      <c r="DW76" s="10">
        <v>-0.52303999999999995</v>
      </c>
      <c r="DX76" s="10">
        <v>0.90867900000000001</v>
      </c>
      <c r="DY76" s="10">
        <v>1.0749109999999999</v>
      </c>
      <c r="DZ76" s="10">
        <v>0.72346600000000005</v>
      </c>
      <c r="EA76" s="10">
        <v>0.91985700000000004</v>
      </c>
      <c r="EB76" s="10">
        <v>0.42686600000000002</v>
      </c>
      <c r="EC76" s="10">
        <v>0.94911000000000001</v>
      </c>
      <c r="ED76" s="10">
        <v>0.29832900000000001</v>
      </c>
      <c r="EE76" s="10">
        <v>0.26173000000000002</v>
      </c>
      <c r="EF76" s="10">
        <v>1.3535379999999999</v>
      </c>
      <c r="EG76" s="10">
        <v>1.413241</v>
      </c>
      <c r="EH76" s="10">
        <v>1.5360020000000001</v>
      </c>
      <c r="EI76" s="10">
        <v>0.26343299999999997</v>
      </c>
      <c r="EJ76" s="10">
        <v>-3.124E-2</v>
      </c>
      <c r="EK76" s="10">
        <v>3.0817000000000001E-2</v>
      </c>
      <c r="EL76" s="10">
        <v>0.54402300000000003</v>
      </c>
      <c r="EM76" s="10">
        <v>0.65281400000000001</v>
      </c>
      <c r="EN76" s="10">
        <v>0.87131400000000003</v>
      </c>
      <c r="EO76" s="10">
        <v>-2.6568999999999999E-2</v>
      </c>
      <c r="EP76" s="10">
        <v>0.15934200000000001</v>
      </c>
      <c r="EQ76" s="10">
        <v>0.25267699999999998</v>
      </c>
      <c r="ER76" s="10">
        <v>9.4237000000000001E-2</v>
      </c>
      <c r="ES76" s="10">
        <v>-1.1332999999999999E-2</v>
      </c>
      <c r="ET76" s="17"/>
      <c r="EU76" s="17"/>
      <c r="EV76" s="17"/>
      <c r="EW76" s="17"/>
      <c r="EX76" s="17"/>
      <c r="EY76" s="17"/>
      <c r="EZ76" s="17"/>
      <c r="FA76" s="17"/>
      <c r="FB76" s="17"/>
    </row>
    <row r="77" spans="1:158" x14ac:dyDescent="0.25">
      <c r="A77" s="10">
        <v>2.88</v>
      </c>
      <c r="B77" s="10">
        <v>0.119215</v>
      </c>
      <c r="C77" s="10">
        <v>0.86152600000000001</v>
      </c>
      <c r="D77" s="10">
        <v>0.479688</v>
      </c>
      <c r="E77" s="10">
        <v>0.90541799999999995</v>
      </c>
      <c r="F77" s="10">
        <v>-0.20687</v>
      </c>
      <c r="G77" s="10">
        <v>0.38870300000000002</v>
      </c>
      <c r="H77" s="10">
        <v>1.4276040000000001</v>
      </c>
      <c r="I77" s="10">
        <v>0.378139</v>
      </c>
      <c r="J77" s="10">
        <v>0.56877900000000003</v>
      </c>
      <c r="K77" s="10">
        <v>1.48692</v>
      </c>
      <c r="L77" s="10">
        <v>-0.50651000000000002</v>
      </c>
      <c r="M77" s="10">
        <v>-0.86073</v>
      </c>
      <c r="N77" s="10">
        <v>-0.55337999999999998</v>
      </c>
      <c r="O77" s="10">
        <v>-1.1788799999999999</v>
      </c>
      <c r="P77" s="10">
        <v>-0.22836999999999999</v>
      </c>
      <c r="Q77" s="10">
        <v>1.67998</v>
      </c>
      <c r="R77" s="10">
        <v>0.87522699999999998</v>
      </c>
      <c r="S77" s="10">
        <v>0.99312500000000004</v>
      </c>
      <c r="T77" s="10">
        <v>0.77945799999999998</v>
      </c>
      <c r="U77" s="10">
        <v>7.1750999999999995E-2</v>
      </c>
      <c r="V77" s="10">
        <v>0.77204799999999996</v>
      </c>
      <c r="W77" s="10">
        <v>2.0361940000000001</v>
      </c>
      <c r="X77" s="10">
        <v>1.2260139999999999</v>
      </c>
      <c r="Y77" s="10">
        <v>6.1019999999999998E-3</v>
      </c>
      <c r="Z77" s="10">
        <v>1.234621</v>
      </c>
      <c r="AA77" s="10">
        <v>0.34537800000000002</v>
      </c>
      <c r="AB77" s="10">
        <v>0.42515599999999998</v>
      </c>
      <c r="AC77" s="10">
        <v>1.8751800000000001</v>
      </c>
      <c r="AD77" s="10">
        <v>0.17634</v>
      </c>
      <c r="AE77" s="10">
        <v>-9.9100000000000004E-3</v>
      </c>
      <c r="AF77" s="10">
        <v>1.073056</v>
      </c>
      <c r="AG77" s="10">
        <v>0.89320100000000002</v>
      </c>
      <c r="AH77" s="17"/>
      <c r="AI77" s="10">
        <v>2.88</v>
      </c>
      <c r="AJ77" s="10">
        <v>-1.1180000000000001E-2</v>
      </c>
      <c r="AK77" s="10">
        <v>-0.82784000000000002</v>
      </c>
      <c r="AL77" s="10">
        <v>0.43092000000000003</v>
      </c>
      <c r="AM77" s="10">
        <v>0.167182</v>
      </c>
      <c r="AN77" s="10">
        <v>0.71277000000000001</v>
      </c>
      <c r="AO77" s="10">
        <v>-6.787E-2</v>
      </c>
      <c r="AP77" s="10">
        <v>-1.4072</v>
      </c>
      <c r="AQ77" s="10">
        <v>-0.25241000000000002</v>
      </c>
      <c r="AR77" s="10">
        <v>0.135327</v>
      </c>
      <c r="AS77" s="10">
        <v>0.25412400000000002</v>
      </c>
      <c r="AT77" s="10">
        <v>0.115048</v>
      </c>
      <c r="AU77" s="10">
        <v>-0.35577999999999999</v>
      </c>
      <c r="AV77" s="10">
        <v>-0.42814999999999998</v>
      </c>
      <c r="AW77" s="10">
        <v>-0.24637000000000001</v>
      </c>
      <c r="AX77" s="10">
        <v>-1.12416</v>
      </c>
      <c r="AY77" s="10">
        <v>-0.18471000000000001</v>
      </c>
      <c r="AZ77" s="10">
        <v>-0.23677999999999999</v>
      </c>
      <c r="BA77" s="10">
        <v>-0.58191000000000004</v>
      </c>
      <c r="BB77" s="10">
        <v>0.204902</v>
      </c>
      <c r="BC77" s="10">
        <v>-0.56591999999999998</v>
      </c>
      <c r="BD77" s="10">
        <v>0.62259799999999998</v>
      </c>
      <c r="BE77" s="10">
        <v>-0.42574000000000001</v>
      </c>
      <c r="BF77" s="10">
        <v>0.78109799999999996</v>
      </c>
      <c r="BG77" s="10">
        <v>0.72516999999999998</v>
      </c>
      <c r="BH77" s="10">
        <v>0.58521999999999996</v>
      </c>
      <c r="BI77" s="10">
        <v>1.0068550000000001</v>
      </c>
      <c r="BJ77" s="10">
        <v>0.84407500000000002</v>
      </c>
      <c r="BK77" s="10">
        <v>1.3368629999999999</v>
      </c>
      <c r="BL77" s="10">
        <v>0.82085699999999995</v>
      </c>
      <c r="BM77" s="10">
        <v>0.23630499999999999</v>
      </c>
      <c r="BN77" s="10">
        <v>1.613165</v>
      </c>
      <c r="BO77" s="10">
        <v>0.99762799999999996</v>
      </c>
      <c r="BP77" s="17"/>
      <c r="BQ77" s="10">
        <v>2.88</v>
      </c>
      <c r="BR77" s="10">
        <v>-0.90941000000000005</v>
      </c>
      <c r="BS77" s="10">
        <v>-1.0721000000000001</v>
      </c>
      <c r="BT77" s="10">
        <v>-0.37096000000000001</v>
      </c>
      <c r="BU77" s="10">
        <v>-0.81564999999999999</v>
      </c>
      <c r="BV77" s="10">
        <v>-1.1983200000000001</v>
      </c>
      <c r="BW77" s="10">
        <v>3.5288E-2</v>
      </c>
      <c r="BX77" s="10">
        <v>-0.43295</v>
      </c>
      <c r="BY77" s="10">
        <v>-0.35020000000000001</v>
      </c>
      <c r="BZ77" s="10">
        <v>-0.38430999999999998</v>
      </c>
      <c r="CA77" s="10">
        <v>-0.66949999999999998</v>
      </c>
      <c r="CB77" s="10">
        <v>-0.25567000000000001</v>
      </c>
      <c r="CC77" s="10">
        <v>-0.13642000000000001</v>
      </c>
      <c r="CD77" s="10">
        <v>-0.84311999999999998</v>
      </c>
      <c r="CE77" s="10">
        <v>-0.85355999999999999</v>
      </c>
      <c r="CF77" s="10">
        <v>-1.03867</v>
      </c>
      <c r="CG77" s="10">
        <v>0.396569</v>
      </c>
      <c r="CH77" s="10">
        <v>0.87137699999999996</v>
      </c>
      <c r="CI77" s="10">
        <v>0.90541799999999995</v>
      </c>
      <c r="CJ77" s="10">
        <v>-0.86073</v>
      </c>
      <c r="CK77" s="10">
        <v>-1.0207599999999999</v>
      </c>
      <c r="CL77" s="10">
        <v>-0.15851000000000001</v>
      </c>
      <c r="CM77" s="10">
        <v>1.0040309999999999</v>
      </c>
      <c r="CN77" s="10">
        <v>-0.20186000000000001</v>
      </c>
      <c r="CO77" s="10">
        <v>-0.52590000000000003</v>
      </c>
      <c r="CP77" s="10">
        <v>-1.9412499999999999</v>
      </c>
      <c r="CQ77" s="10">
        <v>-0.60880999999999996</v>
      </c>
      <c r="CR77" s="10">
        <v>0.57346600000000003</v>
      </c>
      <c r="CS77" s="10">
        <v>-1.2298999999999999E-2</v>
      </c>
      <c r="CT77" s="10">
        <v>0.50632200000000005</v>
      </c>
      <c r="CU77" s="10">
        <v>0.16247</v>
      </c>
      <c r="CV77" s="10">
        <v>1.234861</v>
      </c>
      <c r="CW77" s="10">
        <v>1.287642</v>
      </c>
      <c r="CX77" s="10">
        <v>0.59096400000000004</v>
      </c>
      <c r="CY77" s="10">
        <v>0.108449</v>
      </c>
      <c r="CZ77" s="10">
        <v>0.38723400000000002</v>
      </c>
      <c r="DA77" s="10">
        <v>0.62749999999999995</v>
      </c>
      <c r="DB77" s="10">
        <v>0.27433299999999999</v>
      </c>
      <c r="DC77" s="10">
        <v>0.92697600000000002</v>
      </c>
      <c r="DD77" s="10">
        <v>0.36165399999999998</v>
      </c>
      <c r="DE77" s="10">
        <v>1.296217</v>
      </c>
      <c r="DF77" s="10">
        <v>0.62106600000000001</v>
      </c>
      <c r="DG77" s="17"/>
      <c r="DH77" s="10">
        <v>2.88</v>
      </c>
      <c r="DI77" s="10">
        <v>-0.3533</v>
      </c>
      <c r="DJ77" s="10">
        <v>-0.87697999999999998</v>
      </c>
      <c r="DK77" s="10">
        <v>-0.50448999999999999</v>
      </c>
      <c r="DL77" s="10">
        <v>-8.7959999999999997E-2</v>
      </c>
      <c r="DM77" s="10">
        <v>-0.10098</v>
      </c>
      <c r="DN77" s="10">
        <v>-0.34700999999999999</v>
      </c>
      <c r="DO77" s="10">
        <v>-0.42487999999999998</v>
      </c>
      <c r="DP77" s="10">
        <v>-1.1942699999999999</v>
      </c>
      <c r="DQ77" s="10">
        <v>-1.0383800000000001</v>
      </c>
      <c r="DR77" s="10">
        <v>-0.31152000000000002</v>
      </c>
      <c r="DS77" s="10">
        <v>-0.37618000000000001</v>
      </c>
      <c r="DT77" s="10">
        <v>-0.68881000000000003</v>
      </c>
      <c r="DU77" s="10">
        <v>0.69016699999999997</v>
      </c>
      <c r="DV77" s="10">
        <v>0.90541799999999995</v>
      </c>
      <c r="DW77" s="10">
        <v>-0.86073</v>
      </c>
      <c r="DX77" s="10">
        <v>0.68068600000000001</v>
      </c>
      <c r="DY77" s="10">
        <v>0.98042099999999999</v>
      </c>
      <c r="DZ77" s="10">
        <v>0.59072400000000003</v>
      </c>
      <c r="EA77" s="10">
        <v>0.95443599999999995</v>
      </c>
      <c r="EB77" s="10">
        <v>0.24219199999999999</v>
      </c>
      <c r="EC77" s="10">
        <v>0.66158499999999998</v>
      </c>
      <c r="ED77" s="10">
        <v>-6.3670000000000004E-2</v>
      </c>
      <c r="EE77" s="10">
        <v>0.111001</v>
      </c>
      <c r="EF77" s="10">
        <v>1.4434689999999999</v>
      </c>
      <c r="EG77" s="10">
        <v>1.166501</v>
      </c>
      <c r="EH77" s="10">
        <v>1.648479</v>
      </c>
      <c r="EI77" s="10">
        <v>0.36837399999999998</v>
      </c>
      <c r="EJ77" s="10">
        <v>3.241E-3</v>
      </c>
      <c r="EK77" s="10">
        <v>4.0031999999999998E-2</v>
      </c>
      <c r="EL77" s="10">
        <v>0.62939400000000001</v>
      </c>
      <c r="EM77" s="10">
        <v>0.67713299999999998</v>
      </c>
      <c r="EN77" s="10">
        <v>0.918686</v>
      </c>
      <c r="EO77" s="10">
        <v>-5.1000000000000004E-3</v>
      </c>
      <c r="EP77" s="10">
        <v>0.22527</v>
      </c>
      <c r="EQ77" s="10">
        <v>0.28522900000000001</v>
      </c>
      <c r="ER77" s="10">
        <v>0.13932900000000001</v>
      </c>
      <c r="ES77" s="10">
        <v>-6.3299999999999997E-3</v>
      </c>
      <c r="ET77" s="17"/>
      <c r="EU77" s="17"/>
      <c r="EV77" s="17"/>
      <c r="EW77" s="17"/>
      <c r="EX77" s="17"/>
      <c r="EY77" s="17"/>
      <c r="EZ77" s="17"/>
      <c r="FA77" s="17"/>
      <c r="FB77" s="17"/>
    </row>
    <row r="78" spans="1:158" x14ac:dyDescent="0.25">
      <c r="A78" s="10">
        <v>2.92</v>
      </c>
      <c r="B78" s="10">
        <v>-0.34171000000000001</v>
      </c>
      <c r="C78" s="10">
        <v>0.42567899999999997</v>
      </c>
      <c r="D78" s="10">
        <v>0.27854699999999999</v>
      </c>
      <c r="E78" s="10">
        <v>0.639046</v>
      </c>
      <c r="F78" s="10">
        <v>-0.3241</v>
      </c>
      <c r="G78" s="10">
        <v>0.25975999999999999</v>
      </c>
      <c r="H78" s="10">
        <v>1.228237</v>
      </c>
      <c r="I78" s="10">
        <v>0.11392099999999999</v>
      </c>
      <c r="J78" s="10">
        <v>0.16700499999999999</v>
      </c>
      <c r="K78" s="10">
        <v>1.3734299999999999</v>
      </c>
      <c r="L78" s="10">
        <v>-0.80696000000000001</v>
      </c>
      <c r="M78" s="10">
        <v>-1.12646</v>
      </c>
      <c r="N78" s="10">
        <v>-0.73424999999999996</v>
      </c>
      <c r="O78" s="10">
        <v>-1.2632300000000001</v>
      </c>
      <c r="P78" s="10">
        <v>-0.44395000000000001</v>
      </c>
      <c r="Q78" s="10">
        <v>1.3580030000000001</v>
      </c>
      <c r="R78" s="10">
        <v>0.84178799999999998</v>
      </c>
      <c r="S78" s="10">
        <v>0.93739399999999995</v>
      </c>
      <c r="T78" s="10">
        <v>0.68496699999999999</v>
      </c>
      <c r="U78" s="10">
        <v>-8.8349999999999998E-2</v>
      </c>
      <c r="V78" s="10">
        <v>0.55520099999999994</v>
      </c>
      <c r="W78" s="10">
        <v>1.7632350000000001</v>
      </c>
      <c r="X78" s="10">
        <v>1.045266</v>
      </c>
      <c r="Y78" s="10">
        <v>6.9306999999999994E-2</v>
      </c>
      <c r="Z78" s="10">
        <v>1.464134</v>
      </c>
      <c r="AA78" s="10">
        <v>0.50649299999999997</v>
      </c>
      <c r="AB78" s="10">
        <v>0.53687300000000004</v>
      </c>
      <c r="AC78" s="10">
        <v>1.99095</v>
      </c>
      <c r="AD78" s="10">
        <v>0.29641600000000001</v>
      </c>
      <c r="AE78" s="10">
        <v>-5.5509999999999997E-2</v>
      </c>
      <c r="AF78" s="10">
        <v>1.141707</v>
      </c>
      <c r="AG78" s="10">
        <v>0.912327</v>
      </c>
      <c r="AH78" s="17"/>
      <c r="AI78" s="10">
        <v>2.92</v>
      </c>
      <c r="AJ78" s="10">
        <v>-0.27160000000000001</v>
      </c>
      <c r="AK78" s="10">
        <v>-0.83062999999999998</v>
      </c>
      <c r="AL78" s="10">
        <v>0.18012700000000001</v>
      </c>
      <c r="AM78" s="10">
        <v>-9.1969999999999996E-2</v>
      </c>
      <c r="AN78" s="10">
        <v>0.29541600000000001</v>
      </c>
      <c r="AO78" s="10">
        <v>-0.31841000000000003</v>
      </c>
      <c r="AP78" s="10">
        <v>-1.5865499999999999</v>
      </c>
      <c r="AQ78" s="10">
        <v>-0.37705</v>
      </c>
      <c r="AR78" s="10">
        <v>5.3755999999999998E-2</v>
      </c>
      <c r="AS78" s="10">
        <v>-3.6949999999999997E-2</v>
      </c>
      <c r="AT78" s="10">
        <v>-2.1749999999999999E-2</v>
      </c>
      <c r="AU78" s="10">
        <v>-0.52171000000000001</v>
      </c>
      <c r="AV78" s="10">
        <v>-0.67159000000000002</v>
      </c>
      <c r="AW78" s="10">
        <v>-0.29576999999999998</v>
      </c>
      <c r="AX78" s="10">
        <v>-1.13378</v>
      </c>
      <c r="AY78" s="10">
        <v>-0.36482999999999999</v>
      </c>
      <c r="AZ78" s="10">
        <v>-0.30468000000000001</v>
      </c>
      <c r="BA78" s="10">
        <v>-0.58774000000000004</v>
      </c>
      <c r="BB78" s="10">
        <v>9.7746E-2</v>
      </c>
      <c r="BC78" s="10">
        <v>-0.69916999999999996</v>
      </c>
      <c r="BD78" s="10">
        <v>-8.6209999999999995E-2</v>
      </c>
      <c r="BE78" s="10">
        <v>-0.75024999999999997</v>
      </c>
      <c r="BF78" s="10">
        <v>0.62606300000000004</v>
      </c>
      <c r="BG78" s="10">
        <v>0.57317499999999999</v>
      </c>
      <c r="BH78" s="10">
        <v>0.41701199999999999</v>
      </c>
      <c r="BI78" s="10">
        <v>1.041814</v>
      </c>
      <c r="BJ78" s="10">
        <v>1.004937</v>
      </c>
      <c r="BK78" s="10">
        <v>1.345729</v>
      </c>
      <c r="BL78" s="10">
        <v>0.93890700000000005</v>
      </c>
      <c r="BM78" s="10">
        <v>0.30996000000000001</v>
      </c>
      <c r="BN78" s="10">
        <v>1.831785</v>
      </c>
      <c r="BO78" s="10">
        <v>1.2142219999999999</v>
      </c>
      <c r="BP78" s="17"/>
      <c r="BQ78" s="10">
        <v>2.92</v>
      </c>
      <c r="BR78" s="10">
        <v>-0.74729000000000001</v>
      </c>
      <c r="BS78" s="10">
        <v>-1.0449900000000001</v>
      </c>
      <c r="BT78" s="10">
        <v>-0.41846</v>
      </c>
      <c r="BU78" s="10">
        <v>-0.60436999999999996</v>
      </c>
      <c r="BV78" s="10">
        <v>-1.15601</v>
      </c>
      <c r="BW78" s="10">
        <v>-0.25337999999999999</v>
      </c>
      <c r="BX78" s="10">
        <v>-0.60621999999999998</v>
      </c>
      <c r="BY78" s="10">
        <v>-0.53817000000000004</v>
      </c>
      <c r="BZ78" s="10">
        <v>-0.14188000000000001</v>
      </c>
      <c r="CA78" s="10">
        <v>-0.61858000000000002</v>
      </c>
      <c r="CB78" s="10">
        <v>-0.34915000000000002</v>
      </c>
      <c r="CC78" s="10">
        <v>1.4566000000000001E-2</v>
      </c>
      <c r="CD78" s="10">
        <v>-0.79523999999999995</v>
      </c>
      <c r="CE78" s="10">
        <v>-0.91257999999999995</v>
      </c>
      <c r="CF78" s="10">
        <v>-1.0847800000000001</v>
      </c>
      <c r="CG78" s="10">
        <v>0.27598600000000001</v>
      </c>
      <c r="CH78" s="10">
        <v>0.592719</v>
      </c>
      <c r="CI78" s="10">
        <v>0.639046</v>
      </c>
      <c r="CJ78" s="10">
        <v>-1.12646</v>
      </c>
      <c r="CK78" s="10">
        <v>-0.90398000000000001</v>
      </c>
      <c r="CL78" s="10">
        <v>-0.52683999999999997</v>
      </c>
      <c r="CM78" s="10">
        <v>0.771478</v>
      </c>
      <c r="CN78" s="10">
        <v>-0.18387999999999999</v>
      </c>
      <c r="CO78" s="10">
        <v>-0.56188000000000005</v>
      </c>
      <c r="CP78" s="10">
        <v>-1.94479</v>
      </c>
      <c r="CQ78" s="10">
        <v>-0.95750999999999997</v>
      </c>
      <c r="CR78" s="10">
        <v>0.21501000000000001</v>
      </c>
      <c r="CS78" s="10">
        <v>-0.152388</v>
      </c>
      <c r="CT78" s="10">
        <v>0.36192600000000003</v>
      </c>
      <c r="CU78" s="10">
        <v>-8.7779999999999993E-3</v>
      </c>
      <c r="CV78" s="10">
        <v>1.3857170000000001</v>
      </c>
      <c r="CW78" s="10">
        <v>1.416838</v>
      </c>
      <c r="CX78" s="10">
        <v>0.63757600000000003</v>
      </c>
      <c r="CY78" s="10">
        <v>0.154997</v>
      </c>
      <c r="CZ78" s="10">
        <v>0.41611300000000001</v>
      </c>
      <c r="DA78" s="10">
        <v>0.68500499999999998</v>
      </c>
      <c r="DB78" s="10">
        <v>0.33044400000000002</v>
      </c>
      <c r="DC78" s="10">
        <v>0.99372700000000003</v>
      </c>
      <c r="DD78" s="10">
        <v>0.49597999999999998</v>
      </c>
      <c r="DE78" s="10">
        <v>1.387921</v>
      </c>
      <c r="DF78" s="10">
        <v>0.65184500000000001</v>
      </c>
      <c r="DG78" s="17"/>
      <c r="DH78" s="10">
        <v>2.92</v>
      </c>
      <c r="DI78" s="10">
        <v>-0.40903</v>
      </c>
      <c r="DJ78" s="10">
        <v>-0.81135999999999997</v>
      </c>
      <c r="DK78" s="10">
        <v>-0.48522999999999999</v>
      </c>
      <c r="DL78" s="10">
        <v>-8.4919999999999995E-2</v>
      </c>
      <c r="DM78" s="10">
        <v>-0.26538</v>
      </c>
      <c r="DN78" s="10">
        <v>-0.60589999999999999</v>
      </c>
      <c r="DO78" s="10">
        <v>-0.58472999999999997</v>
      </c>
      <c r="DP78" s="10">
        <v>-1.2729299999999999</v>
      </c>
      <c r="DQ78" s="10">
        <v>-0.96136999999999995</v>
      </c>
      <c r="DR78" s="10">
        <v>-0.33609</v>
      </c>
      <c r="DS78" s="10">
        <v>-0.44838</v>
      </c>
      <c r="DT78" s="10">
        <v>-0.73694000000000004</v>
      </c>
      <c r="DU78" s="10">
        <v>0.43671399999999999</v>
      </c>
      <c r="DV78" s="10">
        <v>0.639046</v>
      </c>
      <c r="DW78" s="10">
        <v>-1.12646</v>
      </c>
      <c r="DX78" s="10">
        <v>0.40861399999999998</v>
      </c>
      <c r="DY78" s="10">
        <v>0.78688000000000002</v>
      </c>
      <c r="DZ78" s="10">
        <v>0.413269</v>
      </c>
      <c r="EA78" s="10">
        <v>0.94481000000000004</v>
      </c>
      <c r="EB78" s="10">
        <v>-2.7089999999999999E-2</v>
      </c>
      <c r="EC78" s="10">
        <v>0.327955</v>
      </c>
      <c r="ED78" s="10">
        <v>-0.39477000000000001</v>
      </c>
      <c r="EE78" s="10">
        <v>-5.0113999999999999E-2</v>
      </c>
      <c r="EF78" s="10">
        <v>1.4481550000000001</v>
      </c>
      <c r="EG78" s="10">
        <v>0.70038199999999995</v>
      </c>
      <c r="EH78" s="10">
        <v>1.718397</v>
      </c>
      <c r="EI78" s="10">
        <v>0.41669499999999998</v>
      </c>
      <c r="EJ78" s="10">
        <v>-1.294E-2</v>
      </c>
      <c r="EK78" s="10">
        <v>3.0721999999999999E-2</v>
      </c>
      <c r="EL78" s="10">
        <v>0.76441700000000001</v>
      </c>
      <c r="EM78" s="10">
        <v>0.78885000000000005</v>
      </c>
      <c r="EN78" s="10">
        <v>0.94857800000000003</v>
      </c>
      <c r="EO78" s="10">
        <v>2.3368E-2</v>
      </c>
      <c r="EP78" s="10">
        <v>0.25047599999999998</v>
      </c>
      <c r="EQ78" s="10">
        <v>0.34476000000000001</v>
      </c>
      <c r="ER78" s="10">
        <v>0.19056400000000001</v>
      </c>
      <c r="ES78" s="10">
        <v>2.0459000000000001E-2</v>
      </c>
      <c r="ET78" s="17"/>
      <c r="EU78" s="17"/>
      <c r="EV78" s="17"/>
      <c r="EW78" s="17"/>
      <c r="EX78" s="17"/>
      <c r="EY78" s="17"/>
      <c r="EZ78" s="17"/>
      <c r="FA78" s="17"/>
      <c r="FB78" s="17"/>
    </row>
    <row r="79" spans="1:158" x14ac:dyDescent="0.25">
      <c r="A79" s="10">
        <v>2.96</v>
      </c>
      <c r="B79" s="10">
        <v>-0.72069000000000005</v>
      </c>
      <c r="C79" s="10">
        <v>3.6761000000000002E-2</v>
      </c>
      <c r="D79" s="10">
        <v>0.126109</v>
      </c>
      <c r="E79" s="10">
        <v>0.28400999999999998</v>
      </c>
      <c r="F79" s="10">
        <v>-0.41205999999999998</v>
      </c>
      <c r="G79" s="10">
        <v>0.15057699999999999</v>
      </c>
      <c r="H79" s="10">
        <v>1.039256</v>
      </c>
      <c r="I79" s="10">
        <v>-0.23263</v>
      </c>
      <c r="J79" s="10">
        <v>-0.10963000000000001</v>
      </c>
      <c r="K79" s="10">
        <v>1.3057920000000001</v>
      </c>
      <c r="L79" s="10">
        <v>-1.0169600000000001</v>
      </c>
      <c r="M79" s="10">
        <v>-1.2394499999999999</v>
      </c>
      <c r="N79" s="10">
        <v>-0.89612999999999998</v>
      </c>
      <c r="O79" s="10">
        <v>-1.3513900000000001</v>
      </c>
      <c r="P79" s="10">
        <v>-0.67220000000000002</v>
      </c>
      <c r="Q79" s="10">
        <v>0.99650700000000003</v>
      </c>
      <c r="R79" s="10">
        <v>0.66268700000000003</v>
      </c>
      <c r="S79" s="10">
        <v>0.76361199999999996</v>
      </c>
      <c r="T79" s="10">
        <v>0.58515700000000004</v>
      </c>
      <c r="U79" s="10">
        <v>-0.26491999999999999</v>
      </c>
      <c r="V79" s="10">
        <v>0.29199599999999998</v>
      </c>
      <c r="W79" s="10">
        <v>1.465198</v>
      </c>
      <c r="X79" s="10">
        <v>0.89491699999999996</v>
      </c>
      <c r="Y79" s="10">
        <v>0.22009899999999999</v>
      </c>
      <c r="Z79" s="10">
        <v>1.6362680000000001</v>
      </c>
      <c r="AA79" s="10">
        <v>0.67698100000000005</v>
      </c>
      <c r="AB79" s="10">
        <v>0.62832399999999999</v>
      </c>
      <c r="AC79" s="10">
        <v>2.1406649999999998</v>
      </c>
      <c r="AD79" s="10">
        <v>0.447272</v>
      </c>
      <c r="AE79" s="10">
        <v>-2.6120000000000001E-2</v>
      </c>
      <c r="AF79" s="10">
        <v>1.1268879999999999</v>
      </c>
      <c r="AG79" s="10">
        <v>0.96552499999999997</v>
      </c>
      <c r="AH79" s="17"/>
      <c r="AI79" s="10">
        <v>2.96</v>
      </c>
      <c r="AJ79" s="10">
        <v>-0.56418999999999997</v>
      </c>
      <c r="AK79" s="10">
        <v>-0.71738999999999997</v>
      </c>
      <c r="AL79" s="10">
        <v>-9.2960000000000001E-2</v>
      </c>
      <c r="AM79" s="10">
        <v>-0.35796</v>
      </c>
      <c r="AN79" s="10">
        <v>-9.4450000000000006E-2</v>
      </c>
      <c r="AO79" s="10">
        <v>-0.55652999999999997</v>
      </c>
      <c r="AP79" s="10">
        <v>-1.6291100000000001</v>
      </c>
      <c r="AQ79" s="10">
        <v>-0.44773000000000002</v>
      </c>
      <c r="AR79" s="10">
        <v>-0.12003</v>
      </c>
      <c r="AS79" s="10">
        <v>-0.26569999999999999</v>
      </c>
      <c r="AT79" s="10">
        <v>-8.8880000000000001E-2</v>
      </c>
      <c r="AU79" s="10">
        <v>-0.64178999999999997</v>
      </c>
      <c r="AV79" s="10">
        <v>-0.82282999999999995</v>
      </c>
      <c r="AW79" s="10">
        <v>-0.30768000000000001</v>
      </c>
      <c r="AX79" s="10">
        <v>-1.00003</v>
      </c>
      <c r="AY79" s="10">
        <v>-0.49174000000000001</v>
      </c>
      <c r="AZ79" s="10">
        <v>-0.39384999999999998</v>
      </c>
      <c r="BA79" s="10">
        <v>-0.57152999999999998</v>
      </c>
      <c r="BB79" s="10">
        <v>-4.956E-2</v>
      </c>
      <c r="BC79" s="10">
        <v>-0.74553000000000003</v>
      </c>
      <c r="BD79" s="10">
        <v>-0.68532000000000004</v>
      </c>
      <c r="BE79" s="10">
        <v>-1.0836300000000001</v>
      </c>
      <c r="BF79" s="10">
        <v>0.51054600000000006</v>
      </c>
      <c r="BG79" s="10">
        <v>0.39483299999999999</v>
      </c>
      <c r="BH79" s="10">
        <v>0.26045699999999999</v>
      </c>
      <c r="BI79" s="10">
        <v>0.96797</v>
      </c>
      <c r="BJ79" s="10">
        <v>1.1821379999999999</v>
      </c>
      <c r="BK79" s="10">
        <v>1.4683390000000001</v>
      </c>
      <c r="BL79" s="10">
        <v>1.0318780000000001</v>
      </c>
      <c r="BM79" s="10">
        <v>0.33985199999999999</v>
      </c>
      <c r="BN79" s="10">
        <v>1.9247559999999999</v>
      </c>
      <c r="BO79" s="10">
        <v>1.2899659999999999</v>
      </c>
      <c r="BP79" s="17"/>
      <c r="BQ79" s="10">
        <v>2.96</v>
      </c>
      <c r="BR79" s="10">
        <v>-0.57249000000000005</v>
      </c>
      <c r="BS79" s="10">
        <v>-0.98241999999999996</v>
      </c>
      <c r="BT79" s="10">
        <v>-0.44581999999999999</v>
      </c>
      <c r="BU79" s="10">
        <v>-0.21754000000000001</v>
      </c>
      <c r="BV79" s="10">
        <v>-0.93257999999999996</v>
      </c>
      <c r="BW79" s="10">
        <v>-0.49453999999999998</v>
      </c>
      <c r="BX79" s="10">
        <v>-0.73997999999999997</v>
      </c>
      <c r="BY79" s="10">
        <v>-0.71752000000000005</v>
      </c>
      <c r="BZ79" s="10">
        <v>0.195048</v>
      </c>
      <c r="CA79" s="10">
        <v>-0.45494000000000001</v>
      </c>
      <c r="CB79" s="10">
        <v>-0.33825</v>
      </c>
      <c r="CC79" s="10">
        <v>0.119696</v>
      </c>
      <c r="CD79" s="10">
        <v>-0.66908000000000001</v>
      </c>
      <c r="CE79" s="10">
        <v>-0.97514999999999996</v>
      </c>
      <c r="CF79" s="10">
        <v>-1.0244899999999999</v>
      </c>
      <c r="CG79" s="10">
        <v>0.13589699999999999</v>
      </c>
      <c r="CH79" s="10">
        <v>0.38651200000000002</v>
      </c>
      <c r="CI79" s="10">
        <v>0.28400999999999998</v>
      </c>
      <c r="CJ79" s="10">
        <v>-1.2394499999999999</v>
      </c>
      <c r="CK79" s="10">
        <v>-0.66535</v>
      </c>
      <c r="CL79" s="10">
        <v>-0.79510999999999998</v>
      </c>
      <c r="CM79" s="10">
        <v>0.51764600000000005</v>
      </c>
      <c r="CN79" s="10">
        <v>-7.2919999999999999E-2</v>
      </c>
      <c r="CO79" s="10">
        <v>-0.56896999999999998</v>
      </c>
      <c r="CP79" s="10">
        <v>-1.79609</v>
      </c>
      <c r="CQ79" s="10">
        <v>-1.23149</v>
      </c>
      <c r="CR79" s="10">
        <v>-0.13331299999999999</v>
      </c>
      <c r="CS79" s="10">
        <v>-0.32895600000000003</v>
      </c>
      <c r="CT79" s="10">
        <v>0.20207800000000001</v>
      </c>
      <c r="CU79" s="10">
        <v>-9.8835000000000006E-2</v>
      </c>
      <c r="CV79" s="10">
        <v>1.449301</v>
      </c>
      <c r="CW79" s="10">
        <v>1.5771930000000001</v>
      </c>
      <c r="CX79" s="10">
        <v>0.71306700000000001</v>
      </c>
      <c r="CY79" s="10">
        <v>0.23289499999999999</v>
      </c>
      <c r="CZ79" s="10">
        <v>0.49166700000000002</v>
      </c>
      <c r="DA79" s="10">
        <v>0.71287100000000003</v>
      </c>
      <c r="DB79" s="10">
        <v>0.42202200000000001</v>
      </c>
      <c r="DC79" s="10">
        <v>1.1035440000000001</v>
      </c>
      <c r="DD79" s="10">
        <v>0.52789900000000001</v>
      </c>
      <c r="DE79" s="10">
        <v>1.431746</v>
      </c>
      <c r="DF79" s="10">
        <v>0.67603800000000003</v>
      </c>
      <c r="DG79" s="17"/>
      <c r="DH79" s="10">
        <v>2.96</v>
      </c>
      <c r="DI79" s="10">
        <v>-0.47033999999999998</v>
      </c>
      <c r="DJ79" s="10">
        <v>-0.61097999999999997</v>
      </c>
      <c r="DK79" s="10">
        <v>-0.47649000000000002</v>
      </c>
      <c r="DL79" s="10">
        <v>-9.8589999999999997E-2</v>
      </c>
      <c r="DM79" s="10">
        <v>-0.32948</v>
      </c>
      <c r="DN79" s="10">
        <v>-0.61653999999999998</v>
      </c>
      <c r="DO79" s="10">
        <v>-0.67086000000000001</v>
      </c>
      <c r="DP79" s="10">
        <v>-1.1866699999999999</v>
      </c>
      <c r="DQ79" s="10">
        <v>-0.71336999999999995</v>
      </c>
      <c r="DR79" s="10">
        <v>-0.28643999999999997</v>
      </c>
      <c r="DS79" s="10">
        <v>-0.50309999999999999</v>
      </c>
      <c r="DT79" s="10">
        <v>-0.76683000000000001</v>
      </c>
      <c r="DU79" s="10">
        <v>0.209481</v>
      </c>
      <c r="DV79" s="10">
        <v>0.28400999999999998</v>
      </c>
      <c r="DW79" s="10">
        <v>-1.2394499999999999</v>
      </c>
      <c r="DX79" s="10">
        <v>0.16795499999999999</v>
      </c>
      <c r="DY79" s="10">
        <v>0.58168600000000004</v>
      </c>
      <c r="DZ79" s="10">
        <v>0.28787299999999999</v>
      </c>
      <c r="EA79" s="10">
        <v>0.90250399999999997</v>
      </c>
      <c r="EB79" s="10">
        <v>-0.27383000000000002</v>
      </c>
      <c r="EC79" s="10">
        <v>-1.7069999999999998E-2</v>
      </c>
      <c r="ED79" s="10">
        <v>-0.62453999999999998</v>
      </c>
      <c r="EE79" s="10">
        <v>-0.240868</v>
      </c>
      <c r="EF79" s="10">
        <v>1.3149059999999999</v>
      </c>
      <c r="EG79" s="10">
        <v>0.17929100000000001</v>
      </c>
      <c r="EH79" s="10">
        <v>1.7576620000000001</v>
      </c>
      <c r="EI79" s="10">
        <v>0.45178099999999999</v>
      </c>
      <c r="EJ79" s="10">
        <v>-2.7380000000000002E-2</v>
      </c>
      <c r="EK79" s="10">
        <v>4.8202000000000002E-2</v>
      </c>
      <c r="EL79" s="10">
        <v>0.865367</v>
      </c>
      <c r="EM79" s="10">
        <v>0.87422100000000003</v>
      </c>
      <c r="EN79" s="10">
        <v>0.96871700000000005</v>
      </c>
      <c r="EO79" s="10">
        <v>7.0581000000000005E-2</v>
      </c>
      <c r="EP79" s="10">
        <v>0.29126099999999999</v>
      </c>
      <c r="EQ79" s="10">
        <v>0.399922</v>
      </c>
      <c r="ER79" s="10">
        <v>0.14806900000000001</v>
      </c>
      <c r="ES79" s="10">
        <v>1.1213000000000001E-2</v>
      </c>
      <c r="ET79" s="17"/>
      <c r="EU79" s="17"/>
      <c r="EV79" s="17"/>
      <c r="EW79" s="17"/>
      <c r="EX79" s="17"/>
      <c r="EY79" s="17"/>
      <c r="EZ79" s="17"/>
      <c r="FA79" s="17"/>
      <c r="FB79" s="17"/>
    </row>
    <row r="80" spans="1:158" x14ac:dyDescent="0.25">
      <c r="A80" s="10">
        <v>3</v>
      </c>
      <c r="B80" s="10">
        <v>-0.95082999999999995</v>
      </c>
      <c r="C80" s="10">
        <v>-0.22322</v>
      </c>
      <c r="D80" s="10">
        <v>3.8900999999999998E-2</v>
      </c>
      <c r="E80" s="10">
        <v>-2.0230000000000001E-2</v>
      </c>
      <c r="F80" s="10">
        <v>-0.48958000000000002</v>
      </c>
      <c r="G80" s="10">
        <v>-2.6749999999999999E-2</v>
      </c>
      <c r="H80" s="10">
        <v>0.77807700000000002</v>
      </c>
      <c r="I80" s="10">
        <v>-0.50190999999999997</v>
      </c>
      <c r="J80" s="10">
        <v>-0.30392999999999998</v>
      </c>
      <c r="K80" s="10">
        <v>1.1518969999999999</v>
      </c>
      <c r="L80" s="10">
        <v>-1.2125300000000001</v>
      </c>
      <c r="M80" s="10">
        <v>-1.2346299999999999</v>
      </c>
      <c r="N80" s="10">
        <v>-1.02583</v>
      </c>
      <c r="O80" s="10">
        <v>-1.4722299999999999</v>
      </c>
      <c r="P80" s="10">
        <v>-0.79949000000000003</v>
      </c>
      <c r="Q80" s="10">
        <v>0.65401100000000001</v>
      </c>
      <c r="R80" s="10">
        <v>0.420761</v>
      </c>
      <c r="S80" s="10">
        <v>0.57437800000000006</v>
      </c>
      <c r="T80" s="10">
        <v>0.338671</v>
      </c>
      <c r="U80" s="10">
        <v>-0.41831000000000002</v>
      </c>
      <c r="V80" s="10">
        <v>-4.8730000000000002E-2</v>
      </c>
      <c r="W80" s="10">
        <v>1.100282</v>
      </c>
      <c r="X80" s="10">
        <v>0.76660799999999996</v>
      </c>
      <c r="Y80" s="10">
        <v>0.30204999999999999</v>
      </c>
      <c r="Z80" s="10">
        <v>1.780664</v>
      </c>
      <c r="AA80" s="10">
        <v>0.81555</v>
      </c>
      <c r="AB80" s="10">
        <v>0.65542900000000004</v>
      </c>
      <c r="AC80" s="10">
        <v>2.1971569999999998</v>
      </c>
      <c r="AD80" s="10">
        <v>0.58698099999999998</v>
      </c>
      <c r="AE80" s="10">
        <v>-7.8200000000000006E-3</v>
      </c>
      <c r="AF80" s="10">
        <v>1.0596300000000001</v>
      </c>
      <c r="AG80" s="10">
        <v>1.0885149999999999</v>
      </c>
      <c r="AH80" s="17"/>
      <c r="AI80" s="10">
        <v>3</v>
      </c>
      <c r="AJ80" s="10">
        <v>-0.68071999999999999</v>
      </c>
      <c r="AK80" s="10">
        <v>-0.52739999999999998</v>
      </c>
      <c r="AL80" s="10">
        <v>-0.29054999999999997</v>
      </c>
      <c r="AM80" s="10">
        <v>-0.53124000000000005</v>
      </c>
      <c r="AN80" s="10">
        <v>-0.47228999999999999</v>
      </c>
      <c r="AO80" s="10">
        <v>-0.57552999999999999</v>
      </c>
      <c r="AP80" s="10">
        <v>-1.58453</v>
      </c>
      <c r="AQ80" s="10">
        <v>-0.58679999999999999</v>
      </c>
      <c r="AR80" s="10">
        <v>-0.35054999999999997</v>
      </c>
      <c r="AS80" s="10">
        <v>-0.44252000000000002</v>
      </c>
      <c r="AT80" s="10">
        <v>-0.16994000000000001</v>
      </c>
      <c r="AU80" s="10">
        <v>-0.65520999999999996</v>
      </c>
      <c r="AV80" s="10">
        <v>-0.86767000000000005</v>
      </c>
      <c r="AW80" s="10">
        <v>-0.24384</v>
      </c>
      <c r="AX80" s="10">
        <v>-0.89237</v>
      </c>
      <c r="AY80" s="10">
        <v>-0.59306999999999999</v>
      </c>
      <c r="AZ80" s="10">
        <v>-0.46199000000000001</v>
      </c>
      <c r="BA80" s="10">
        <v>-0.47577000000000003</v>
      </c>
      <c r="BB80" s="10">
        <v>-0.20612</v>
      </c>
      <c r="BC80" s="10">
        <v>-0.73741999999999996</v>
      </c>
      <c r="BD80" s="10">
        <v>-1.1425799999999999</v>
      </c>
      <c r="BE80" s="10">
        <v>-1.29541</v>
      </c>
      <c r="BF80" s="10">
        <v>0.45874100000000001</v>
      </c>
      <c r="BG80" s="10">
        <v>0.12998100000000001</v>
      </c>
      <c r="BH80" s="10">
        <v>-3.5929999999999997E-2</v>
      </c>
      <c r="BI80" s="10">
        <v>0.85131400000000002</v>
      </c>
      <c r="BJ80" s="10">
        <v>1.3912580000000001</v>
      </c>
      <c r="BK80" s="10">
        <v>1.5359769999999999</v>
      </c>
      <c r="BL80" s="10">
        <v>1.182353</v>
      </c>
      <c r="BM80" s="10">
        <v>0.42174</v>
      </c>
      <c r="BN80" s="10">
        <v>1.8702909999999999</v>
      </c>
      <c r="BO80" s="10">
        <v>1.368244</v>
      </c>
      <c r="BP80" s="17"/>
      <c r="BQ80" s="10">
        <v>3</v>
      </c>
      <c r="BR80" s="10">
        <v>-0.36121999999999999</v>
      </c>
      <c r="BS80" s="10">
        <v>-0.79395000000000004</v>
      </c>
      <c r="BT80" s="10">
        <v>-0.51244000000000001</v>
      </c>
      <c r="BU80" s="10">
        <v>0.15839200000000001</v>
      </c>
      <c r="BV80" s="10">
        <v>-0.66759999999999997</v>
      </c>
      <c r="BW80" s="10">
        <v>-0.67325999999999997</v>
      </c>
      <c r="BX80" s="10">
        <v>-0.86841000000000002</v>
      </c>
      <c r="BY80" s="10">
        <v>-0.80213000000000001</v>
      </c>
      <c r="BZ80" s="10">
        <v>0.42734800000000001</v>
      </c>
      <c r="CA80" s="10">
        <v>-0.24138000000000001</v>
      </c>
      <c r="CB80" s="10">
        <v>-0.31291999999999998</v>
      </c>
      <c r="CC80" s="10">
        <v>0.294238</v>
      </c>
      <c r="CD80" s="10">
        <v>-0.52114000000000005</v>
      </c>
      <c r="CE80" s="10">
        <v>-0.93057000000000001</v>
      </c>
      <c r="CF80" s="10">
        <v>-0.78939999999999999</v>
      </c>
      <c r="CG80" s="10">
        <v>-5.4350000000000002E-2</v>
      </c>
      <c r="CH80" s="10">
        <v>0.15851899999999999</v>
      </c>
      <c r="CI80" s="10">
        <v>-2.0230000000000001E-2</v>
      </c>
      <c r="CJ80" s="10">
        <v>-1.2346299999999999</v>
      </c>
      <c r="CK80" s="10">
        <v>-0.41760000000000003</v>
      </c>
      <c r="CL80" s="10">
        <v>-0.98865000000000003</v>
      </c>
      <c r="CM80" s="10">
        <v>0.280026</v>
      </c>
      <c r="CN80" s="10">
        <v>9.3008999999999994E-2</v>
      </c>
      <c r="CO80" s="10">
        <v>-0.46028999999999998</v>
      </c>
      <c r="CP80" s="10">
        <v>-1.55999</v>
      </c>
      <c r="CQ80" s="10">
        <v>-1.37842</v>
      </c>
      <c r="CR80" s="10">
        <v>-0.34382600000000002</v>
      </c>
      <c r="CS80" s="10">
        <v>-0.41837999999999997</v>
      </c>
      <c r="CT80" s="10">
        <v>7.5922000000000003E-2</v>
      </c>
      <c r="CU80" s="10">
        <v>-7.8441999999999998E-2</v>
      </c>
      <c r="CV80" s="10">
        <v>1.513393</v>
      </c>
      <c r="CW80" s="10">
        <v>1.67675</v>
      </c>
      <c r="CX80" s="10">
        <v>0.82035100000000005</v>
      </c>
      <c r="CY80" s="10">
        <v>0.37830399999999997</v>
      </c>
      <c r="CZ80" s="10">
        <v>0.56418199999999996</v>
      </c>
      <c r="DA80" s="10">
        <v>0.819268</v>
      </c>
      <c r="DB80" s="10">
        <v>0.46838000000000002</v>
      </c>
      <c r="DC80" s="10">
        <v>1.285938</v>
      </c>
      <c r="DD80" s="10">
        <v>0.54765799999999998</v>
      </c>
      <c r="DE80" s="10">
        <v>1.377408</v>
      </c>
      <c r="DF80" s="10">
        <v>0.67337800000000003</v>
      </c>
      <c r="DG80" s="17"/>
      <c r="DH80" s="10">
        <v>3</v>
      </c>
      <c r="DI80" s="10">
        <v>-0.55671999999999999</v>
      </c>
      <c r="DJ80" s="10">
        <v>-0.30345</v>
      </c>
      <c r="DK80" s="10">
        <v>-0.33083000000000001</v>
      </c>
      <c r="DL80" s="10">
        <v>-2.8170000000000001E-2</v>
      </c>
      <c r="DM80" s="10">
        <v>-0.34467999999999999</v>
      </c>
      <c r="DN80" s="10">
        <v>-0.50660000000000005</v>
      </c>
      <c r="DO80" s="10">
        <v>-0.70784999999999998</v>
      </c>
      <c r="DP80" s="10">
        <v>-1.02138</v>
      </c>
      <c r="DQ80" s="10">
        <v>-0.31058000000000002</v>
      </c>
      <c r="DR80" s="10">
        <v>-0.25933</v>
      </c>
      <c r="DS80" s="10">
        <v>-0.58048999999999995</v>
      </c>
      <c r="DT80" s="10">
        <v>-0.70730000000000004</v>
      </c>
      <c r="DU80" s="10">
        <v>-6.1449999999999998E-2</v>
      </c>
      <c r="DV80" s="10">
        <v>-2.0230000000000001E-2</v>
      </c>
      <c r="DW80" s="10">
        <v>-1.2346299999999999</v>
      </c>
      <c r="DX80" s="10">
        <v>-5.9279999999999999E-2</v>
      </c>
      <c r="DY80" s="10">
        <v>0.43146400000000001</v>
      </c>
      <c r="DZ80" s="10">
        <v>0.146011</v>
      </c>
      <c r="EA80" s="10">
        <v>0.80370699999999995</v>
      </c>
      <c r="EB80" s="10">
        <v>-0.43634000000000001</v>
      </c>
      <c r="EC80" s="10">
        <v>-0.28027999999999997</v>
      </c>
      <c r="ED80" s="10">
        <v>-0.77071000000000001</v>
      </c>
      <c r="EE80" s="10">
        <v>-0.42161599999999999</v>
      </c>
      <c r="EF80" s="10">
        <v>1.031561</v>
      </c>
      <c r="EG80" s="10">
        <v>-0.28581499999999999</v>
      </c>
      <c r="EH80" s="10">
        <v>1.7721020000000001</v>
      </c>
      <c r="EI80" s="10">
        <v>0.49554300000000001</v>
      </c>
      <c r="EJ80" s="10">
        <v>-2.2030000000000001E-2</v>
      </c>
      <c r="EK80" s="10">
        <v>6.2798999999999994E-2</v>
      </c>
      <c r="EL80" s="10">
        <v>0.917045</v>
      </c>
      <c r="EM80" s="10">
        <v>0.93970500000000001</v>
      </c>
      <c r="EN80" s="10">
        <v>0.93097200000000002</v>
      </c>
      <c r="EO80" s="10">
        <v>0.10158200000000001</v>
      </c>
      <c r="EP80" s="10">
        <v>0.33001999999999998</v>
      </c>
      <c r="EQ80" s="10">
        <v>0.45546399999999998</v>
      </c>
      <c r="ER80" s="10">
        <v>8.5941000000000004E-2</v>
      </c>
      <c r="ES80" s="10">
        <v>5.8838000000000001E-2</v>
      </c>
      <c r="ET80" s="17"/>
      <c r="EU80" s="17"/>
      <c r="EV80" s="17"/>
      <c r="EW80" s="17"/>
      <c r="EX80" s="17"/>
      <c r="EY80" s="17"/>
      <c r="EZ80" s="17"/>
      <c r="FA80" s="17"/>
      <c r="FB80" s="17"/>
    </row>
    <row r="81" spans="1:158" x14ac:dyDescent="0.25">
      <c r="A81" s="10">
        <v>3.04</v>
      </c>
      <c r="B81" s="10">
        <v>-1.0321499999999999</v>
      </c>
      <c r="C81" s="10">
        <v>-0.41714000000000001</v>
      </c>
      <c r="D81" s="10">
        <v>5.1460000000000004E-3</v>
      </c>
      <c r="E81" s="10">
        <v>-0.26887</v>
      </c>
      <c r="F81" s="10">
        <v>-0.50668000000000002</v>
      </c>
      <c r="G81" s="10">
        <v>-0.21648999999999999</v>
      </c>
      <c r="H81" s="10">
        <v>0.45255400000000001</v>
      </c>
      <c r="I81" s="10">
        <v>-0.84060999999999997</v>
      </c>
      <c r="J81" s="10">
        <v>-0.46758</v>
      </c>
      <c r="K81" s="10">
        <v>0.936697</v>
      </c>
      <c r="L81" s="10">
        <v>-1.3414699999999999</v>
      </c>
      <c r="M81" s="10">
        <v>-1.2885899999999999</v>
      </c>
      <c r="N81" s="10">
        <v>-1.0357099999999999</v>
      </c>
      <c r="O81" s="10">
        <v>-1.53125</v>
      </c>
      <c r="P81" s="10">
        <v>-0.84155000000000002</v>
      </c>
      <c r="Q81" s="10">
        <v>0.32899400000000001</v>
      </c>
      <c r="R81" s="10">
        <v>0.155276</v>
      </c>
      <c r="S81" s="10">
        <v>0.36589100000000002</v>
      </c>
      <c r="T81" s="10">
        <v>3.7974000000000001E-2</v>
      </c>
      <c r="U81" s="10">
        <v>-0.52856999999999998</v>
      </c>
      <c r="V81" s="10">
        <v>-0.40060000000000001</v>
      </c>
      <c r="W81" s="10">
        <v>0.71699999999999997</v>
      </c>
      <c r="X81" s="10">
        <v>0.59396599999999999</v>
      </c>
      <c r="Y81" s="10">
        <v>0.36101100000000003</v>
      </c>
      <c r="Z81" s="10">
        <v>1.8249960000000001</v>
      </c>
      <c r="AA81" s="10">
        <v>0.90611399999999998</v>
      </c>
      <c r="AB81" s="10">
        <v>0.75992599999999999</v>
      </c>
      <c r="AC81" s="10">
        <v>2.1789170000000002</v>
      </c>
      <c r="AD81" s="10">
        <v>0.74087599999999998</v>
      </c>
      <c r="AE81" s="10">
        <v>1.4914999999999999E-2</v>
      </c>
      <c r="AF81" s="10">
        <v>0.99338499999999996</v>
      </c>
      <c r="AG81" s="10">
        <v>1.2467170000000001</v>
      </c>
      <c r="AH81" s="17"/>
      <c r="AI81" s="10">
        <v>3.04</v>
      </c>
      <c r="AJ81" s="10">
        <v>-0.60219</v>
      </c>
      <c r="AK81" s="10">
        <v>-0.28015000000000001</v>
      </c>
      <c r="AL81" s="10">
        <v>-0.39999000000000001</v>
      </c>
      <c r="AM81" s="10">
        <v>-0.64751000000000003</v>
      </c>
      <c r="AN81" s="10">
        <v>-0.75804000000000005</v>
      </c>
      <c r="AO81" s="10">
        <v>-0.47495999999999999</v>
      </c>
      <c r="AP81" s="10">
        <v>-1.4976400000000001</v>
      </c>
      <c r="AQ81" s="10">
        <v>-0.72841</v>
      </c>
      <c r="AR81" s="10">
        <v>-0.55498999999999998</v>
      </c>
      <c r="AS81" s="10">
        <v>-0.66874</v>
      </c>
      <c r="AT81" s="10">
        <v>-0.23632</v>
      </c>
      <c r="AU81" s="10">
        <v>-0.51056999999999997</v>
      </c>
      <c r="AV81" s="10">
        <v>-0.70503000000000005</v>
      </c>
      <c r="AW81" s="10">
        <v>-0.14985999999999999</v>
      </c>
      <c r="AX81" s="10">
        <v>-0.79913999999999996</v>
      </c>
      <c r="AY81" s="10">
        <v>-0.67312000000000005</v>
      </c>
      <c r="AZ81" s="10">
        <v>-0.38371</v>
      </c>
      <c r="BA81" s="10">
        <v>-0.36810999999999999</v>
      </c>
      <c r="BB81" s="10">
        <v>-0.32353999999999999</v>
      </c>
      <c r="BC81" s="10">
        <v>-0.67079</v>
      </c>
      <c r="BD81" s="10">
        <v>-1.4359299999999999</v>
      </c>
      <c r="BE81" s="10">
        <v>-1.4139600000000001</v>
      </c>
      <c r="BF81" s="10">
        <v>0.30636600000000003</v>
      </c>
      <c r="BG81" s="10">
        <v>-9.0160000000000004E-2</v>
      </c>
      <c r="BH81" s="10">
        <v>-0.30597999999999997</v>
      </c>
      <c r="BI81" s="10">
        <v>0.73744399999999999</v>
      </c>
      <c r="BJ81" s="10">
        <v>1.5623800000000001</v>
      </c>
      <c r="BK81" s="10">
        <v>1.4381930000000001</v>
      </c>
      <c r="BL81" s="10">
        <v>1.3187690000000001</v>
      </c>
      <c r="BM81" s="10">
        <v>0.52332299999999998</v>
      </c>
      <c r="BN81" s="10">
        <v>1.79708</v>
      </c>
      <c r="BO81" s="10">
        <v>1.479074</v>
      </c>
      <c r="BP81" s="17"/>
      <c r="BQ81" s="10">
        <v>3.04</v>
      </c>
      <c r="BR81" s="10">
        <v>-0.19073000000000001</v>
      </c>
      <c r="BS81" s="10">
        <v>-0.52085999999999999</v>
      </c>
      <c r="BT81" s="10">
        <v>-0.4657</v>
      </c>
      <c r="BU81" s="10">
        <v>0.54319399999999995</v>
      </c>
      <c r="BV81" s="10">
        <v>-0.41300999999999999</v>
      </c>
      <c r="BW81" s="10">
        <v>-0.77485000000000004</v>
      </c>
      <c r="BX81" s="10">
        <v>-0.94389999999999996</v>
      </c>
      <c r="BY81" s="10">
        <v>-0.79630000000000001</v>
      </c>
      <c r="BZ81" s="10">
        <v>0.65331399999999995</v>
      </c>
      <c r="CA81" s="10">
        <v>4.6397000000000001E-2</v>
      </c>
      <c r="CB81" s="10">
        <v>-0.26454</v>
      </c>
      <c r="CC81" s="10">
        <v>0.51083100000000004</v>
      </c>
      <c r="CD81" s="10">
        <v>-0.26022000000000001</v>
      </c>
      <c r="CE81" s="10">
        <v>-0.80745</v>
      </c>
      <c r="CF81" s="10">
        <v>-0.51961000000000002</v>
      </c>
      <c r="CG81" s="10">
        <v>-0.16556000000000001</v>
      </c>
      <c r="CH81" s="10">
        <v>1.6403000000000001E-2</v>
      </c>
      <c r="CI81" s="10">
        <v>-0.26887</v>
      </c>
      <c r="CJ81" s="10">
        <v>-1.2885899999999999</v>
      </c>
      <c r="CK81" s="10">
        <v>-0.27700000000000002</v>
      </c>
      <c r="CL81" s="10">
        <v>-1.0606</v>
      </c>
      <c r="CM81" s="10">
        <v>4.1140000000000003E-2</v>
      </c>
      <c r="CN81" s="10">
        <v>0.20497799999999999</v>
      </c>
      <c r="CO81" s="10">
        <v>-0.22065000000000001</v>
      </c>
      <c r="CP81" s="10">
        <v>-1.2744899999999999</v>
      </c>
      <c r="CQ81" s="10">
        <v>-1.3431999999999999</v>
      </c>
      <c r="CR81" s="10">
        <v>-0.43654300000000001</v>
      </c>
      <c r="CS81" s="10">
        <v>-0.52046999999999999</v>
      </c>
      <c r="CT81" s="10">
        <v>2.2089999999999999E-2</v>
      </c>
      <c r="CU81" s="10">
        <v>-7.7175999999999995E-2</v>
      </c>
      <c r="CV81" s="10">
        <v>1.6381559999999999</v>
      </c>
      <c r="CW81" s="10">
        <v>1.6990430000000001</v>
      </c>
      <c r="CX81" s="10">
        <v>0.93903400000000004</v>
      </c>
      <c r="CY81" s="10">
        <v>0.48755100000000001</v>
      </c>
      <c r="CZ81" s="10">
        <v>0.63378299999999999</v>
      </c>
      <c r="DA81" s="10">
        <v>0.89475899999999997</v>
      </c>
      <c r="DB81" s="10">
        <v>0.53310500000000005</v>
      </c>
      <c r="DC81" s="10">
        <v>1.384355</v>
      </c>
      <c r="DD81" s="10">
        <v>0.59205399999999997</v>
      </c>
      <c r="DE81" s="10">
        <v>1.263538</v>
      </c>
      <c r="DF81" s="10">
        <v>0.70352300000000001</v>
      </c>
      <c r="DG81" s="17"/>
      <c r="DH81" s="10">
        <v>3.04</v>
      </c>
      <c r="DI81" s="10">
        <v>-0.56052000000000002</v>
      </c>
      <c r="DJ81" s="10">
        <v>-0.14055999999999999</v>
      </c>
      <c r="DK81" s="10">
        <v>-9.8280000000000006E-2</v>
      </c>
      <c r="DL81" s="10">
        <v>7.4679999999999996E-2</v>
      </c>
      <c r="DM81" s="10">
        <v>-0.17748</v>
      </c>
      <c r="DN81" s="10">
        <v>-0.38601999999999997</v>
      </c>
      <c r="DO81" s="10">
        <v>-0.59992999999999996</v>
      </c>
      <c r="DP81" s="10">
        <v>-0.78629000000000004</v>
      </c>
      <c r="DQ81" s="10">
        <v>8.8156999999999999E-2</v>
      </c>
      <c r="DR81" s="10">
        <v>-0.17091999999999999</v>
      </c>
      <c r="DS81" s="10">
        <v>-0.66979</v>
      </c>
      <c r="DT81" s="10">
        <v>-0.63053999999999999</v>
      </c>
      <c r="DU81" s="10">
        <v>-0.28222000000000003</v>
      </c>
      <c r="DV81" s="10">
        <v>-0.26887</v>
      </c>
      <c r="DW81" s="10">
        <v>-1.2885899999999999</v>
      </c>
      <c r="DX81" s="10">
        <v>-0.31487999999999999</v>
      </c>
      <c r="DY81" s="10">
        <v>0.33836699999999997</v>
      </c>
      <c r="DZ81" s="10">
        <v>-9.0090000000000003E-2</v>
      </c>
      <c r="EA81" s="10">
        <v>0.65297899999999998</v>
      </c>
      <c r="EB81" s="10">
        <v>-0.49891000000000002</v>
      </c>
      <c r="EC81" s="10">
        <v>-0.59187000000000001</v>
      </c>
      <c r="ED81" s="10">
        <v>-0.74866999999999995</v>
      </c>
      <c r="EE81" s="10">
        <v>-0.52826600000000001</v>
      </c>
      <c r="EF81" s="10">
        <v>0.67779199999999995</v>
      </c>
      <c r="EG81" s="10">
        <v>-0.75700000000000001</v>
      </c>
      <c r="EH81" s="10">
        <v>1.7373959999999999</v>
      </c>
      <c r="EI81" s="10">
        <v>0.55393499999999996</v>
      </c>
      <c r="EJ81" s="10">
        <v>1.1094E-2</v>
      </c>
      <c r="EK81" s="10">
        <v>7.6479000000000005E-2</v>
      </c>
      <c r="EL81" s="10">
        <v>0.98873599999999995</v>
      </c>
      <c r="EM81" s="10">
        <v>0.97833700000000001</v>
      </c>
      <c r="EN81" s="10">
        <v>0.90690599999999999</v>
      </c>
      <c r="EO81" s="10">
        <v>0.124445</v>
      </c>
      <c r="EP81" s="10">
        <v>0.352883</v>
      </c>
      <c r="EQ81" s="10">
        <v>0.54507799999999995</v>
      </c>
      <c r="ER81" s="10">
        <v>7.4921000000000001E-2</v>
      </c>
      <c r="ES81" s="10">
        <v>0.173785</v>
      </c>
      <c r="ET81" s="17"/>
      <c r="EU81" s="17"/>
      <c r="EV81" s="17"/>
      <c r="EW81" s="17"/>
      <c r="EX81" s="17"/>
      <c r="EY81" s="17"/>
      <c r="EZ81" s="17"/>
      <c r="FA81" s="17"/>
      <c r="FB81" s="17"/>
    </row>
    <row r="82" spans="1:158" x14ac:dyDescent="0.25">
      <c r="A82" s="10">
        <v>3.08</v>
      </c>
      <c r="B82" s="10">
        <v>-1.0432999999999999</v>
      </c>
      <c r="C82" s="10">
        <v>-0.49389</v>
      </c>
      <c r="D82" s="10">
        <v>-2.2280000000000001E-2</v>
      </c>
      <c r="E82" s="10">
        <v>-0.48585</v>
      </c>
      <c r="F82" s="10">
        <v>-0.47647</v>
      </c>
      <c r="G82" s="10">
        <v>-0.34416999999999998</v>
      </c>
      <c r="H82" s="10">
        <v>5.7112000000000003E-2</v>
      </c>
      <c r="I82" s="10">
        <v>-1.0377000000000001</v>
      </c>
      <c r="J82" s="10">
        <v>-0.64717999999999998</v>
      </c>
      <c r="K82" s="10">
        <v>0.68476499999999996</v>
      </c>
      <c r="L82" s="10">
        <v>-1.4195</v>
      </c>
      <c r="M82" s="10">
        <v>-1.35294</v>
      </c>
      <c r="N82" s="10">
        <v>-1.0159499999999999</v>
      </c>
      <c r="O82" s="10">
        <v>-1.5109900000000001</v>
      </c>
      <c r="P82" s="10">
        <v>-0.80227999999999999</v>
      </c>
      <c r="Q82" s="10">
        <v>-1.477E-2</v>
      </c>
      <c r="R82" s="10">
        <v>-4.4850000000000001E-2</v>
      </c>
      <c r="S82" s="10">
        <v>9.1286000000000006E-2</v>
      </c>
      <c r="T82" s="10">
        <v>-0.22017</v>
      </c>
      <c r="U82" s="10">
        <v>-0.58772000000000002</v>
      </c>
      <c r="V82" s="10">
        <v>-0.64354</v>
      </c>
      <c r="W82" s="10">
        <v>0.34271200000000002</v>
      </c>
      <c r="X82" s="10">
        <v>0.37293999999999999</v>
      </c>
      <c r="Y82" s="10">
        <v>0.383747</v>
      </c>
      <c r="Z82" s="10">
        <v>1.8253760000000001</v>
      </c>
      <c r="AA82" s="10">
        <v>0.97679199999999999</v>
      </c>
      <c r="AB82" s="10">
        <v>0.85707699999999998</v>
      </c>
      <c r="AC82" s="10">
        <v>2.0679609999999999</v>
      </c>
      <c r="AD82" s="10">
        <v>0.86753899999999995</v>
      </c>
      <c r="AE82" s="10">
        <v>-2.9729999999999999E-2</v>
      </c>
      <c r="AF82" s="10">
        <v>0.85785599999999995</v>
      </c>
      <c r="AG82" s="10">
        <v>1.3555200000000001</v>
      </c>
      <c r="AH82" s="17"/>
      <c r="AI82" s="10">
        <v>3.08</v>
      </c>
      <c r="AJ82" s="10">
        <v>-0.49884000000000001</v>
      </c>
      <c r="AK82" s="10">
        <v>-9.8499999999999994E-3</v>
      </c>
      <c r="AL82" s="10">
        <v>-0.36654999999999999</v>
      </c>
      <c r="AM82" s="10">
        <v>-0.76278000000000001</v>
      </c>
      <c r="AN82" s="10">
        <v>-0.91091999999999995</v>
      </c>
      <c r="AO82" s="10">
        <v>-0.48610999999999999</v>
      </c>
      <c r="AP82" s="10">
        <v>-1.2620400000000001</v>
      </c>
      <c r="AQ82" s="10">
        <v>-0.65900000000000003</v>
      </c>
      <c r="AR82" s="10">
        <v>-0.59704000000000002</v>
      </c>
      <c r="AS82" s="10">
        <v>-0.83391000000000004</v>
      </c>
      <c r="AT82" s="10">
        <v>-0.18742</v>
      </c>
      <c r="AU82" s="10">
        <v>-0.39884999999999998</v>
      </c>
      <c r="AV82" s="10">
        <v>-0.50109999999999999</v>
      </c>
      <c r="AW82" s="10">
        <v>-5.9670000000000001E-2</v>
      </c>
      <c r="AX82" s="10">
        <v>-0.65703</v>
      </c>
      <c r="AY82" s="10">
        <v>-0.70276000000000005</v>
      </c>
      <c r="AZ82" s="10">
        <v>-0.26717999999999997</v>
      </c>
      <c r="BA82" s="10">
        <v>-0.35038000000000002</v>
      </c>
      <c r="BB82" s="10">
        <v>-0.35228999999999999</v>
      </c>
      <c r="BC82" s="10">
        <v>-0.59758</v>
      </c>
      <c r="BD82" s="10">
        <v>-1.5529599999999999</v>
      </c>
      <c r="BE82" s="10">
        <v>-1.4266300000000001</v>
      </c>
      <c r="BF82" s="10">
        <v>0.13549800000000001</v>
      </c>
      <c r="BG82" s="10">
        <v>-0.28711999999999999</v>
      </c>
      <c r="BH82" s="10">
        <v>-0.53752</v>
      </c>
      <c r="BI82" s="10">
        <v>0.56682900000000003</v>
      </c>
      <c r="BJ82" s="10">
        <v>1.6856230000000001</v>
      </c>
      <c r="BK82" s="10">
        <v>1.232999</v>
      </c>
      <c r="BL82" s="10">
        <v>1.397553</v>
      </c>
      <c r="BM82" s="10">
        <v>0.62940300000000005</v>
      </c>
      <c r="BN82" s="10">
        <v>1.6764969999999999</v>
      </c>
      <c r="BO82" s="10">
        <v>1.5374650000000001</v>
      </c>
      <c r="BP82" s="17"/>
      <c r="BQ82" s="10">
        <v>3.08</v>
      </c>
      <c r="BR82" s="10">
        <v>-0.12841</v>
      </c>
      <c r="BS82" s="10">
        <v>-0.18065000000000001</v>
      </c>
      <c r="BT82" s="10">
        <v>-0.39211000000000001</v>
      </c>
      <c r="BU82" s="10">
        <v>0.97941999999999996</v>
      </c>
      <c r="BV82" s="10">
        <v>-8.9770000000000003E-2</v>
      </c>
      <c r="BW82" s="10">
        <v>-0.77117000000000002</v>
      </c>
      <c r="BX82" s="10">
        <v>-0.89197000000000004</v>
      </c>
      <c r="BY82" s="10">
        <v>-0.69928000000000001</v>
      </c>
      <c r="BZ82" s="10">
        <v>0.87953400000000004</v>
      </c>
      <c r="CA82" s="10">
        <v>0.34076099999999998</v>
      </c>
      <c r="CB82" s="10">
        <v>-0.12647</v>
      </c>
      <c r="CC82" s="10">
        <v>0.617228</v>
      </c>
      <c r="CD82" s="10">
        <v>-7.4020000000000002E-2</v>
      </c>
      <c r="CE82" s="10">
        <v>-0.59465999999999997</v>
      </c>
      <c r="CF82" s="10">
        <v>-0.33721000000000001</v>
      </c>
      <c r="CG82" s="10">
        <v>-0.11768000000000001</v>
      </c>
      <c r="CH82" s="10">
        <v>-0.12368999999999999</v>
      </c>
      <c r="CI82" s="10">
        <v>-0.48585</v>
      </c>
      <c r="CJ82" s="10">
        <v>-1.35294</v>
      </c>
      <c r="CK82" s="10">
        <v>-8.8779999999999998E-2</v>
      </c>
      <c r="CL82" s="10">
        <v>-1.01956</v>
      </c>
      <c r="CM82" s="10">
        <v>-0.12783</v>
      </c>
      <c r="CN82" s="10">
        <v>0.31314900000000001</v>
      </c>
      <c r="CO82" s="10">
        <v>-4.079E-2</v>
      </c>
      <c r="CP82" s="10">
        <v>-0.97987999999999997</v>
      </c>
      <c r="CQ82" s="10">
        <v>-1.1977899999999999</v>
      </c>
      <c r="CR82" s="10">
        <v>-0.447183</v>
      </c>
      <c r="CS82" s="10">
        <v>-0.52021700000000004</v>
      </c>
      <c r="CT82" s="10">
        <v>-1.1221999999999999E-2</v>
      </c>
      <c r="CU82" s="10">
        <v>-9.0475E-2</v>
      </c>
      <c r="CV82" s="10">
        <v>1.7165600000000001</v>
      </c>
      <c r="CW82" s="10">
        <v>1.6357109999999999</v>
      </c>
      <c r="CX82" s="10">
        <v>1.0736760000000001</v>
      </c>
      <c r="CY82" s="10">
        <v>0.55328900000000003</v>
      </c>
      <c r="CZ82" s="10">
        <v>0.71503700000000003</v>
      </c>
      <c r="DA82" s="10">
        <v>0.95606400000000002</v>
      </c>
      <c r="DB82" s="10">
        <v>0.622529</v>
      </c>
      <c r="DC82" s="10">
        <v>1.356109</v>
      </c>
      <c r="DD82" s="10">
        <v>0.65861499999999995</v>
      </c>
      <c r="DE82" s="10">
        <v>1.186653</v>
      </c>
      <c r="DF82" s="10">
        <v>0.78990700000000003</v>
      </c>
      <c r="DG82" s="17"/>
      <c r="DH82" s="10">
        <v>3.08</v>
      </c>
      <c r="DI82" s="10">
        <v>-0.49465999999999999</v>
      </c>
      <c r="DJ82" s="10">
        <v>2.2076999999999999E-2</v>
      </c>
      <c r="DK82" s="10">
        <v>0.123002</v>
      </c>
      <c r="DL82" s="10">
        <v>0.16866400000000001</v>
      </c>
      <c r="DM82" s="10">
        <v>-4.1439999999999998E-2</v>
      </c>
      <c r="DN82" s="10">
        <v>-0.24060999999999999</v>
      </c>
      <c r="DO82" s="10">
        <v>-0.47770000000000001</v>
      </c>
      <c r="DP82" s="10">
        <v>-0.56918999999999997</v>
      </c>
      <c r="DQ82" s="10">
        <v>0.41748099999999999</v>
      </c>
      <c r="DR82" s="10">
        <v>7.0753999999999997E-2</v>
      </c>
      <c r="DS82" s="10">
        <v>-0.63685000000000003</v>
      </c>
      <c r="DT82" s="10">
        <v>-0.50616000000000005</v>
      </c>
      <c r="DU82" s="10">
        <v>-0.51148000000000005</v>
      </c>
      <c r="DV82" s="10">
        <v>-0.48585</v>
      </c>
      <c r="DW82" s="10">
        <v>-1.35294</v>
      </c>
      <c r="DX82" s="10">
        <v>-0.49448999999999999</v>
      </c>
      <c r="DY82" s="10">
        <v>0.17623900000000001</v>
      </c>
      <c r="DZ82" s="10">
        <v>-0.29984</v>
      </c>
      <c r="EA82" s="10">
        <v>0.47438399999999997</v>
      </c>
      <c r="EB82" s="10">
        <v>-0.48042000000000001</v>
      </c>
      <c r="EC82" s="10">
        <v>-0.79174</v>
      </c>
      <c r="ED82" s="10">
        <v>-0.62275999999999998</v>
      </c>
      <c r="EE82" s="10">
        <v>-0.651509</v>
      </c>
      <c r="EF82" s="10">
        <v>0.32832899999999998</v>
      </c>
      <c r="EG82" s="10">
        <v>-1.0374319999999999</v>
      </c>
      <c r="EH82" s="10">
        <v>1.655319</v>
      </c>
      <c r="EI82" s="10">
        <v>0.60846299999999998</v>
      </c>
      <c r="EJ82" s="10">
        <v>3.934E-2</v>
      </c>
      <c r="EK82" s="10">
        <v>6.7105999999999999E-2</v>
      </c>
      <c r="EL82" s="10">
        <v>1.0350950000000001</v>
      </c>
      <c r="EM82" s="10">
        <v>0.96111100000000005</v>
      </c>
      <c r="EN82" s="10">
        <v>0.87815299999999996</v>
      </c>
      <c r="EO82" s="10">
        <v>0.16503999999999999</v>
      </c>
      <c r="EP82" s="10">
        <v>0.33888600000000002</v>
      </c>
      <c r="EQ82" s="10">
        <v>0.64191100000000001</v>
      </c>
      <c r="ER82" s="10">
        <v>0.100064</v>
      </c>
      <c r="ES82" s="10">
        <v>0.24959200000000001</v>
      </c>
      <c r="ET82" s="17"/>
      <c r="EU82" s="17"/>
      <c r="EV82" s="17"/>
      <c r="EW82" s="17"/>
      <c r="EX82" s="17"/>
      <c r="EY82" s="17"/>
      <c r="EZ82" s="17"/>
      <c r="FA82" s="17"/>
      <c r="FB82" s="17"/>
    </row>
    <row r="83" spans="1:158" x14ac:dyDescent="0.25">
      <c r="A83" s="10">
        <v>3.12</v>
      </c>
      <c r="B83" s="10">
        <v>-1.0175799999999999</v>
      </c>
      <c r="C83" s="10">
        <v>-0.49408000000000002</v>
      </c>
      <c r="D83" s="10">
        <v>-0.10005</v>
      </c>
      <c r="E83" s="10">
        <v>-0.62466999999999995</v>
      </c>
      <c r="F83" s="10">
        <v>-0.39838000000000001</v>
      </c>
      <c r="G83" s="10">
        <v>-0.32593</v>
      </c>
      <c r="H83" s="10">
        <v>-0.26384999999999997</v>
      </c>
      <c r="I83" s="10">
        <v>-1.10964</v>
      </c>
      <c r="J83" s="10">
        <v>-0.77131000000000005</v>
      </c>
      <c r="K83" s="10">
        <v>0.41864600000000002</v>
      </c>
      <c r="L83" s="10">
        <v>-1.38961</v>
      </c>
      <c r="M83" s="10">
        <v>-1.28023</v>
      </c>
      <c r="N83" s="10">
        <v>-0.97846</v>
      </c>
      <c r="O83" s="10">
        <v>-1.4144699999999999</v>
      </c>
      <c r="P83" s="10">
        <v>-0.73185999999999996</v>
      </c>
      <c r="Q83" s="10">
        <v>-0.32484000000000002</v>
      </c>
      <c r="R83" s="10">
        <v>-0.17227000000000001</v>
      </c>
      <c r="S83" s="10">
        <v>-0.17749000000000001</v>
      </c>
      <c r="T83" s="10">
        <v>-0.45677000000000001</v>
      </c>
      <c r="U83" s="10">
        <v>-0.59658999999999995</v>
      </c>
      <c r="V83" s="10">
        <v>-0.82465999999999995</v>
      </c>
      <c r="W83" s="10">
        <v>1.7821E-2</v>
      </c>
      <c r="X83" s="10">
        <v>0.23069700000000001</v>
      </c>
      <c r="Y83" s="10">
        <v>0.42959900000000001</v>
      </c>
      <c r="Z83" s="10">
        <v>1.7934570000000001</v>
      </c>
      <c r="AA83" s="10">
        <v>1.0068109999999999</v>
      </c>
      <c r="AB83" s="10">
        <v>0.95409999999999995</v>
      </c>
      <c r="AC83" s="10">
        <v>1.9795499999999999</v>
      </c>
      <c r="AD83" s="10">
        <v>0.98470199999999997</v>
      </c>
      <c r="AE83" s="10">
        <v>-5.9749999999999998E-2</v>
      </c>
      <c r="AF83" s="10">
        <v>0.68736799999999998</v>
      </c>
      <c r="AG83" s="10">
        <v>1.466224</v>
      </c>
      <c r="AH83" s="17"/>
      <c r="AI83" s="10">
        <v>3.12</v>
      </c>
      <c r="AJ83" s="10">
        <v>-0.29896</v>
      </c>
      <c r="AK83" s="10">
        <v>0.34252199999999999</v>
      </c>
      <c r="AL83" s="10">
        <v>-0.37769999999999998</v>
      </c>
      <c r="AM83" s="10">
        <v>-0.81369999999999998</v>
      </c>
      <c r="AN83" s="10">
        <v>-0.94347000000000003</v>
      </c>
      <c r="AO83" s="10">
        <v>-0.51651000000000002</v>
      </c>
      <c r="AP83" s="10">
        <v>-0.86660000000000004</v>
      </c>
      <c r="AQ83" s="10">
        <v>-0.42948999999999998</v>
      </c>
      <c r="AR83" s="10">
        <v>-0.55828</v>
      </c>
      <c r="AS83" s="10">
        <v>-0.90434000000000003</v>
      </c>
      <c r="AT83" s="10">
        <v>-9.6229999999999996E-2</v>
      </c>
      <c r="AU83" s="10">
        <v>-0.41760000000000003</v>
      </c>
      <c r="AV83" s="10">
        <v>-0.32454</v>
      </c>
      <c r="AW83" s="10">
        <v>8.8017999999999999E-2</v>
      </c>
      <c r="AX83" s="10">
        <v>-0.52910000000000001</v>
      </c>
      <c r="AY83" s="10">
        <v>-0.68503000000000003</v>
      </c>
      <c r="AZ83" s="10">
        <v>-0.18840000000000001</v>
      </c>
      <c r="BA83" s="10">
        <v>-0.32504</v>
      </c>
      <c r="BB83" s="10">
        <v>-0.27160000000000001</v>
      </c>
      <c r="BC83" s="10">
        <v>-0.32956000000000002</v>
      </c>
      <c r="BD83" s="10">
        <v>-1.5266200000000001</v>
      </c>
      <c r="BE83" s="10">
        <v>-1.2226999999999999</v>
      </c>
      <c r="BF83" s="10">
        <v>4.088E-2</v>
      </c>
      <c r="BG83" s="10">
        <v>-0.43531999999999998</v>
      </c>
      <c r="BH83" s="10">
        <v>-0.57728999999999997</v>
      </c>
      <c r="BI83" s="10">
        <v>0.27753100000000003</v>
      </c>
      <c r="BJ83" s="10">
        <v>1.682329</v>
      </c>
      <c r="BK83" s="10">
        <v>1.018432</v>
      </c>
      <c r="BL83" s="10">
        <v>1.3562609999999999</v>
      </c>
      <c r="BM83" s="10">
        <v>0.74700999999999995</v>
      </c>
      <c r="BN83" s="10">
        <v>1.4771289999999999</v>
      </c>
      <c r="BO83" s="10">
        <v>1.5962369999999999</v>
      </c>
      <c r="BP83" s="17"/>
      <c r="BQ83" s="10">
        <v>3.12</v>
      </c>
      <c r="BR83" s="10">
        <v>6.4623E-2</v>
      </c>
      <c r="BS83" s="10">
        <v>0.128664</v>
      </c>
      <c r="BT83" s="10">
        <v>-0.30382999999999999</v>
      </c>
      <c r="BU83" s="10">
        <v>1.3941140000000001</v>
      </c>
      <c r="BV83" s="10">
        <v>0.14684</v>
      </c>
      <c r="BW83" s="10">
        <v>-0.67390000000000005</v>
      </c>
      <c r="BX83" s="10">
        <v>-0.74834000000000001</v>
      </c>
      <c r="BY83" s="10">
        <v>-0.67596999999999996</v>
      </c>
      <c r="BZ83" s="10">
        <v>0.86053500000000005</v>
      </c>
      <c r="CA83" s="10">
        <v>0.615873</v>
      </c>
      <c r="CB83" s="10">
        <v>0.111147</v>
      </c>
      <c r="CC83" s="10">
        <v>0.68055900000000003</v>
      </c>
      <c r="CD83" s="10">
        <v>3.8707999999999999E-2</v>
      </c>
      <c r="CE83" s="10">
        <v>-0.29015999999999997</v>
      </c>
      <c r="CF83" s="10">
        <v>-7.7049999999999993E-2</v>
      </c>
      <c r="CG83" s="10">
        <v>1.6833000000000001E-2</v>
      </c>
      <c r="CH83" s="10">
        <v>-0.32432</v>
      </c>
      <c r="CI83" s="10">
        <v>-0.62466999999999995</v>
      </c>
      <c r="CJ83" s="10">
        <v>-1.28023</v>
      </c>
      <c r="CK83" s="10">
        <v>0.15137500000000001</v>
      </c>
      <c r="CL83" s="10">
        <v>-0.85819000000000001</v>
      </c>
      <c r="CM83" s="10">
        <v>-0.22283</v>
      </c>
      <c r="CN83" s="10">
        <v>0.444878</v>
      </c>
      <c r="CO83" s="10">
        <v>0.225966</v>
      </c>
      <c r="CP83" s="10">
        <v>-0.66474</v>
      </c>
      <c r="CQ83" s="10">
        <v>-0.98589000000000004</v>
      </c>
      <c r="CR83" s="10">
        <v>-0.46896900000000002</v>
      </c>
      <c r="CS83" s="10">
        <v>-0.35403499999999999</v>
      </c>
      <c r="CT83" s="10">
        <v>-0.111413</v>
      </c>
      <c r="CU83" s="10">
        <v>-8.0341999999999997E-2</v>
      </c>
      <c r="CV83" s="10">
        <v>1.8025640000000001</v>
      </c>
      <c r="CW83" s="10">
        <v>1.527288</v>
      </c>
      <c r="CX83" s="10">
        <v>1.1405540000000001</v>
      </c>
      <c r="CY83" s="10">
        <v>0.59407399999999999</v>
      </c>
      <c r="CZ83" s="10">
        <v>0.81795099999999998</v>
      </c>
      <c r="DA83" s="10">
        <v>1.0837399999999999</v>
      </c>
      <c r="DB83" s="10">
        <v>0.73361200000000004</v>
      </c>
      <c r="DC83" s="10">
        <v>1.252499</v>
      </c>
      <c r="DD83" s="10">
        <v>0.70940700000000001</v>
      </c>
      <c r="DE83" s="10">
        <v>1.148528</v>
      </c>
      <c r="DF83" s="10">
        <v>0.86666500000000002</v>
      </c>
      <c r="DG83" s="17"/>
      <c r="DH83" s="10">
        <v>3.12</v>
      </c>
      <c r="DI83" s="10">
        <v>-0.29883999999999999</v>
      </c>
      <c r="DJ83" s="10">
        <v>0.27362999999999998</v>
      </c>
      <c r="DK83" s="10">
        <v>0.25701200000000002</v>
      </c>
      <c r="DL83" s="10">
        <v>0.31230000000000002</v>
      </c>
      <c r="DM83" s="10">
        <v>2.8979999999999999E-2</v>
      </c>
      <c r="DN83" s="10">
        <v>-0.17348</v>
      </c>
      <c r="DO83" s="10">
        <v>-0.28986000000000001</v>
      </c>
      <c r="DP83" s="10">
        <v>-0.26696999999999999</v>
      </c>
      <c r="DQ83" s="10">
        <v>0.70221900000000004</v>
      </c>
      <c r="DR83" s="10">
        <v>0.25542799999999999</v>
      </c>
      <c r="DS83" s="10">
        <v>-0.51665000000000005</v>
      </c>
      <c r="DT83" s="10">
        <v>-0.34048</v>
      </c>
      <c r="DU83" s="10">
        <v>-0.59774000000000005</v>
      </c>
      <c r="DV83" s="10">
        <v>-0.62466999999999995</v>
      </c>
      <c r="DW83" s="10">
        <v>-1.28023</v>
      </c>
      <c r="DX83" s="10">
        <v>-0.60848999999999998</v>
      </c>
      <c r="DY83" s="10">
        <v>1.3604E-2</v>
      </c>
      <c r="DZ83" s="10">
        <v>-0.53188999999999997</v>
      </c>
      <c r="EA83" s="10">
        <v>0.26678400000000002</v>
      </c>
      <c r="EB83" s="10">
        <v>-0.43963000000000002</v>
      </c>
      <c r="EC83" s="10">
        <v>-0.87661</v>
      </c>
      <c r="ED83" s="10">
        <v>-0.48343000000000003</v>
      </c>
      <c r="EE83" s="10">
        <v>-0.74764600000000003</v>
      </c>
      <c r="EF83" s="10">
        <v>2.4718E-2</v>
      </c>
      <c r="EG83" s="10">
        <v>-1.1605479999999999</v>
      </c>
      <c r="EH83" s="10">
        <v>1.512443</v>
      </c>
      <c r="EI83" s="10">
        <v>0.61732900000000002</v>
      </c>
      <c r="EJ83" s="10">
        <v>7.0942000000000005E-2</v>
      </c>
      <c r="EK83" s="10">
        <v>7.1191000000000004E-2</v>
      </c>
      <c r="EL83" s="10">
        <v>1.0420609999999999</v>
      </c>
      <c r="EM83" s="10">
        <v>1.0059499999999999</v>
      </c>
      <c r="EN83" s="10">
        <v>0.88892000000000004</v>
      </c>
      <c r="EO83" s="10">
        <v>0.164628</v>
      </c>
      <c r="EP83" s="10">
        <v>0.33894999999999997</v>
      </c>
      <c r="EQ83" s="10">
        <v>0.69536299999999995</v>
      </c>
      <c r="ER83" s="10">
        <v>0.12970300000000001</v>
      </c>
      <c r="ES83" s="10">
        <v>0.28385500000000002</v>
      </c>
      <c r="ET83" s="17"/>
      <c r="EU83" s="17"/>
      <c r="EV83" s="17"/>
      <c r="EW83" s="17"/>
      <c r="EX83" s="17"/>
      <c r="EY83" s="17"/>
      <c r="EZ83" s="17"/>
      <c r="FA83" s="17"/>
      <c r="FB83" s="17"/>
    </row>
    <row r="84" spans="1:158" x14ac:dyDescent="0.25">
      <c r="A84" s="10">
        <v>3.16</v>
      </c>
      <c r="B84" s="10">
        <v>-0.99300999999999995</v>
      </c>
      <c r="C84" s="10">
        <v>-0.46666000000000002</v>
      </c>
      <c r="D84" s="10">
        <v>-0.17141999999999999</v>
      </c>
      <c r="E84" s="10">
        <v>-0.75095000000000001</v>
      </c>
      <c r="F84" s="10">
        <v>-0.29598000000000002</v>
      </c>
      <c r="G84" s="10">
        <v>-0.33556000000000002</v>
      </c>
      <c r="H84" s="10">
        <v>-0.53339000000000003</v>
      </c>
      <c r="I84" s="10">
        <v>-1.1435900000000001</v>
      </c>
      <c r="J84" s="10">
        <v>-0.77385000000000004</v>
      </c>
      <c r="K84" s="10">
        <v>0.16481399999999999</v>
      </c>
      <c r="L84" s="10">
        <v>-1.29765</v>
      </c>
      <c r="M84" s="10">
        <v>-1.13558</v>
      </c>
      <c r="N84" s="10">
        <v>-0.67496999999999996</v>
      </c>
      <c r="O84" s="10">
        <v>-1.2931299999999999</v>
      </c>
      <c r="P84" s="10">
        <v>-0.61456999999999995</v>
      </c>
      <c r="Q84" s="10">
        <v>-0.57562999999999998</v>
      </c>
      <c r="R84" s="10">
        <v>-0.28475</v>
      </c>
      <c r="S84" s="10">
        <v>-0.45944000000000002</v>
      </c>
      <c r="T84" s="10">
        <v>-0.64220999999999995</v>
      </c>
      <c r="U84" s="10">
        <v>-0.54027999999999998</v>
      </c>
      <c r="V84" s="10">
        <v>-0.90624000000000005</v>
      </c>
      <c r="W84" s="10">
        <v>-0.28122999999999998</v>
      </c>
      <c r="X84" s="10">
        <v>0.17863899999999999</v>
      </c>
      <c r="Y84" s="10">
        <v>0.482798</v>
      </c>
      <c r="Z84" s="10">
        <v>1.79295</v>
      </c>
      <c r="AA84" s="10">
        <v>1.051903</v>
      </c>
      <c r="AB84" s="10">
        <v>1.042764</v>
      </c>
      <c r="AC84" s="10">
        <v>1.7999419999999999</v>
      </c>
      <c r="AD84" s="10">
        <v>1.1249180000000001</v>
      </c>
      <c r="AE84" s="10">
        <v>-4.7780000000000003E-2</v>
      </c>
      <c r="AF84" s="10">
        <v>0.48850700000000002</v>
      </c>
      <c r="AG84" s="10">
        <v>1.531328</v>
      </c>
      <c r="AH84" s="17"/>
      <c r="AI84" s="10">
        <v>3.16</v>
      </c>
      <c r="AJ84" s="10">
        <v>-8.566E-2</v>
      </c>
      <c r="AK84" s="10">
        <v>0.71060400000000001</v>
      </c>
      <c r="AL84" s="10">
        <v>-0.53856000000000004</v>
      </c>
      <c r="AM84" s="10">
        <v>-0.84308000000000005</v>
      </c>
      <c r="AN84" s="10">
        <v>-0.94233</v>
      </c>
      <c r="AO84" s="10">
        <v>-0.41948000000000002</v>
      </c>
      <c r="AP84" s="10">
        <v>-0.42859999999999998</v>
      </c>
      <c r="AQ84" s="10">
        <v>-0.27344000000000002</v>
      </c>
      <c r="AR84" s="10">
        <v>-0.52737000000000001</v>
      </c>
      <c r="AS84" s="10">
        <v>-0.80603999999999998</v>
      </c>
      <c r="AT84" s="10">
        <v>-5.79E-3</v>
      </c>
      <c r="AU84" s="10">
        <v>-0.43634000000000001</v>
      </c>
      <c r="AV84" s="10">
        <v>-0.18698000000000001</v>
      </c>
      <c r="AW84" s="10">
        <v>0.202268</v>
      </c>
      <c r="AX84" s="10">
        <v>-0.35354000000000002</v>
      </c>
      <c r="AY84" s="10">
        <v>-0.53785000000000005</v>
      </c>
      <c r="AZ84" s="10">
        <v>-1.3350000000000001E-2</v>
      </c>
      <c r="BA84" s="10">
        <v>-0.17430999999999999</v>
      </c>
      <c r="BB84" s="10">
        <v>-0.23335</v>
      </c>
      <c r="BC84" s="10">
        <v>2.6600000000000001E-4</v>
      </c>
      <c r="BD84" s="10">
        <v>-1.35816</v>
      </c>
      <c r="BE84" s="10">
        <v>-0.97343000000000002</v>
      </c>
      <c r="BF84" s="10">
        <v>2.3021E-2</v>
      </c>
      <c r="BG84" s="10">
        <v>-0.51448000000000005</v>
      </c>
      <c r="BH84" s="10">
        <v>-0.60085</v>
      </c>
      <c r="BI84" s="10">
        <v>8.1203999999999998E-2</v>
      </c>
      <c r="BJ84" s="10">
        <v>1.702089</v>
      </c>
      <c r="BK84" s="10">
        <v>0.810199</v>
      </c>
      <c r="BL84" s="10">
        <v>1.2893829999999999</v>
      </c>
      <c r="BM84" s="10">
        <v>0.85499000000000003</v>
      </c>
      <c r="BN84" s="10">
        <v>1.284348</v>
      </c>
      <c r="BO84" s="10">
        <v>1.5482309999999999</v>
      </c>
      <c r="BP84" s="17"/>
      <c r="BQ84" s="10">
        <v>3.16</v>
      </c>
      <c r="BR84" s="10">
        <v>0.291603</v>
      </c>
      <c r="BS84" s="10">
        <v>0.399976</v>
      </c>
      <c r="BT84" s="10">
        <v>-0.18590000000000001</v>
      </c>
      <c r="BU84" s="10">
        <v>1.6557999999999999</v>
      </c>
      <c r="BV84" s="10">
        <v>0.38420599999999999</v>
      </c>
      <c r="BW84" s="10">
        <v>-0.54825000000000002</v>
      </c>
      <c r="BX84" s="10">
        <v>-0.51958000000000004</v>
      </c>
      <c r="BY84" s="10">
        <v>-0.64912000000000003</v>
      </c>
      <c r="BZ84" s="10">
        <v>0.59302299999999997</v>
      </c>
      <c r="CA84" s="10">
        <v>0.82587999999999995</v>
      </c>
      <c r="CB84" s="10">
        <v>0.39588499999999999</v>
      </c>
      <c r="CC84" s="10">
        <v>0.69550599999999996</v>
      </c>
      <c r="CD84" s="10">
        <v>0.23984900000000001</v>
      </c>
      <c r="CE84" s="10">
        <v>-6.5460000000000004E-2</v>
      </c>
      <c r="CF84" s="10">
        <v>0.17272999999999999</v>
      </c>
      <c r="CG84" s="10">
        <v>0.13539000000000001</v>
      </c>
      <c r="CH84" s="10">
        <v>-0.30936999999999998</v>
      </c>
      <c r="CI84" s="10">
        <v>-0.75095000000000001</v>
      </c>
      <c r="CJ84" s="10">
        <v>-1.13558</v>
      </c>
      <c r="CK84" s="10">
        <v>0.44877899999999998</v>
      </c>
      <c r="CL84" s="10">
        <v>-0.64159999999999995</v>
      </c>
      <c r="CM84" s="10">
        <v>-0.18507999999999999</v>
      </c>
      <c r="CN84" s="10">
        <v>0.50922299999999998</v>
      </c>
      <c r="CO84" s="10">
        <v>0.41722700000000001</v>
      </c>
      <c r="CP84" s="10">
        <v>-0.3458</v>
      </c>
      <c r="CQ84" s="10">
        <v>-0.72216999999999998</v>
      </c>
      <c r="CR84" s="10">
        <v>-0.30734699999999998</v>
      </c>
      <c r="CS84" s="10">
        <v>-3.1551999999999997E-2</v>
      </c>
      <c r="CT84" s="10">
        <v>-0.15270500000000001</v>
      </c>
      <c r="CU84" s="10">
        <v>-1.0298E-2</v>
      </c>
      <c r="CV84" s="10">
        <v>1.837523</v>
      </c>
      <c r="CW84" s="10">
        <v>1.3623730000000001</v>
      </c>
      <c r="CX84" s="10">
        <v>1.2577179999999999</v>
      </c>
      <c r="CY84" s="10">
        <v>0.65050200000000002</v>
      </c>
      <c r="CZ84" s="10">
        <v>0.882992</v>
      </c>
      <c r="DA84" s="10">
        <v>1.1222449999999999</v>
      </c>
      <c r="DB84" s="10">
        <v>0.80650699999999997</v>
      </c>
      <c r="DC84" s="10">
        <v>1.1635819999999999</v>
      </c>
      <c r="DD84" s="10">
        <v>0.77172499999999999</v>
      </c>
      <c r="DE84" s="10">
        <v>1.0688569999999999</v>
      </c>
      <c r="DF84" s="10">
        <v>0.89085800000000004</v>
      </c>
      <c r="DG84" s="17"/>
      <c r="DH84" s="10">
        <v>3.16</v>
      </c>
      <c r="DI84" s="10">
        <v>2.8461E-2</v>
      </c>
      <c r="DJ84" s="10">
        <v>0.60168600000000005</v>
      </c>
      <c r="DK84" s="10">
        <v>0.279304</v>
      </c>
      <c r="DL84" s="10">
        <v>0.45466899999999999</v>
      </c>
      <c r="DM84" s="10">
        <v>0.10244499999999999</v>
      </c>
      <c r="DN84" s="10">
        <v>-7.8229999999999994E-2</v>
      </c>
      <c r="DO84" s="10">
        <v>-7.2260000000000005E-2</v>
      </c>
      <c r="DP84" s="10">
        <v>-1.7950000000000001E-2</v>
      </c>
      <c r="DQ84" s="10">
        <v>0.89119999999999999</v>
      </c>
      <c r="DR84" s="10">
        <v>0.50064799999999998</v>
      </c>
      <c r="DS84" s="10">
        <v>-0.39796999999999999</v>
      </c>
      <c r="DT84" s="10">
        <v>-0.16113</v>
      </c>
      <c r="DU84" s="10">
        <v>-0.58013999999999999</v>
      </c>
      <c r="DV84" s="10">
        <v>-0.75095000000000001</v>
      </c>
      <c r="DW84" s="10">
        <v>-1.13558</v>
      </c>
      <c r="DX84" s="10">
        <v>-0.60468999999999995</v>
      </c>
      <c r="DY84" s="10">
        <v>-0.12218</v>
      </c>
      <c r="DZ84" s="10">
        <v>-0.74114000000000002</v>
      </c>
      <c r="EA84" s="10">
        <v>5.0063000000000003E-2</v>
      </c>
      <c r="EB84" s="10">
        <v>-0.37946999999999997</v>
      </c>
      <c r="EC84" s="10">
        <v>-0.75856000000000001</v>
      </c>
      <c r="ED84" s="10">
        <v>-0.23948</v>
      </c>
      <c r="EE84" s="10">
        <v>-0.83187699999999998</v>
      </c>
      <c r="EF84" s="10">
        <v>-0.20872099999999999</v>
      </c>
      <c r="EG84" s="10">
        <v>-1.099243</v>
      </c>
      <c r="EH84" s="10">
        <v>1.1967989999999999</v>
      </c>
      <c r="EI84" s="10">
        <v>0.600356</v>
      </c>
      <c r="EJ84" s="10">
        <v>0.10767400000000001</v>
      </c>
      <c r="EK84" s="10">
        <v>5.5642999999999998E-2</v>
      </c>
      <c r="EL84" s="10">
        <v>1.0418080000000001</v>
      </c>
      <c r="EM84" s="10">
        <v>1.0354620000000001</v>
      </c>
      <c r="EN84" s="10">
        <v>0.88182700000000003</v>
      </c>
      <c r="EO84" s="10">
        <v>0.13213900000000001</v>
      </c>
      <c r="EP84" s="10">
        <v>0.40183799999999997</v>
      </c>
      <c r="EQ84" s="10">
        <v>0.75660499999999997</v>
      </c>
      <c r="ER84" s="10">
        <v>0.14363600000000001</v>
      </c>
      <c r="ES84" s="10">
        <v>0.30678100000000003</v>
      </c>
      <c r="ET84" s="17"/>
      <c r="EU84" s="17"/>
      <c r="EV84" s="17"/>
      <c r="EW84" s="17"/>
      <c r="EX84" s="17"/>
      <c r="EY84" s="17"/>
      <c r="EZ84" s="17"/>
      <c r="FA84" s="17"/>
      <c r="FB84" s="17"/>
    </row>
    <row r="85" spans="1:158" x14ac:dyDescent="0.25">
      <c r="A85" s="10">
        <v>3.2</v>
      </c>
      <c r="B85" s="10">
        <v>-0.88698999999999995</v>
      </c>
      <c r="C85" s="10">
        <v>-0.38984000000000002</v>
      </c>
      <c r="D85" s="10">
        <v>-0.22126000000000001</v>
      </c>
      <c r="E85" s="10">
        <v>-0.78439000000000003</v>
      </c>
      <c r="F85" s="10">
        <v>-0.23524</v>
      </c>
      <c r="G85" s="10">
        <v>-0.39711000000000002</v>
      </c>
      <c r="H85" s="10">
        <v>-0.79229000000000005</v>
      </c>
      <c r="I85" s="10">
        <v>-1.1554899999999999</v>
      </c>
      <c r="J85" s="10">
        <v>-0.71660000000000001</v>
      </c>
      <c r="K85" s="10">
        <v>-3.354E-2</v>
      </c>
      <c r="L85" s="10">
        <v>-1.0868800000000001</v>
      </c>
      <c r="M85" s="10">
        <v>-0.93242000000000003</v>
      </c>
      <c r="N85" s="10">
        <v>-0.18731999999999999</v>
      </c>
      <c r="O85" s="10">
        <v>-1.0691900000000001</v>
      </c>
      <c r="P85" s="10">
        <v>-0.46605000000000002</v>
      </c>
      <c r="Q85" s="10">
        <v>-0.81679999999999997</v>
      </c>
      <c r="R85" s="10">
        <v>-0.35061999999999999</v>
      </c>
      <c r="S85" s="10">
        <v>-0.63044</v>
      </c>
      <c r="T85" s="10">
        <v>-0.70630000000000004</v>
      </c>
      <c r="U85" s="10">
        <v>-0.46004</v>
      </c>
      <c r="V85" s="10">
        <v>-0.80084999999999995</v>
      </c>
      <c r="W85" s="10">
        <v>-0.51315</v>
      </c>
      <c r="X85" s="10">
        <v>0.111001</v>
      </c>
      <c r="Y85" s="10">
        <v>0.55075200000000002</v>
      </c>
      <c r="Z85" s="10">
        <v>1.725946</v>
      </c>
      <c r="AA85" s="10">
        <v>1.072803</v>
      </c>
      <c r="AB85" s="10">
        <v>1.1157220000000001</v>
      </c>
      <c r="AC85" s="10">
        <v>1.5342039999999999</v>
      </c>
      <c r="AD85" s="10">
        <v>1.17153</v>
      </c>
      <c r="AE85" s="10">
        <v>-1.4540000000000001E-2</v>
      </c>
      <c r="AF85" s="10">
        <v>0.30889899999999998</v>
      </c>
      <c r="AG85" s="10">
        <v>1.6098589999999999</v>
      </c>
      <c r="AH85" s="17"/>
      <c r="AI85" s="10">
        <v>3.2</v>
      </c>
      <c r="AJ85" s="10">
        <v>5.4933999999999997E-2</v>
      </c>
      <c r="AK85" s="10">
        <v>1.0637399999999999</v>
      </c>
      <c r="AL85" s="10">
        <v>-0.66927000000000003</v>
      </c>
      <c r="AM85" s="10">
        <v>-0.79166000000000003</v>
      </c>
      <c r="AN85" s="10">
        <v>-0.93586999999999998</v>
      </c>
      <c r="AO85" s="10">
        <v>-0.24393000000000001</v>
      </c>
      <c r="AP85" s="10">
        <v>9.1450000000000004E-3</v>
      </c>
      <c r="AQ85" s="10">
        <v>-0.16907</v>
      </c>
      <c r="AR85" s="10">
        <v>-0.48659000000000002</v>
      </c>
      <c r="AS85" s="10">
        <v>-0.71560999999999997</v>
      </c>
      <c r="AT85" s="10">
        <v>0.117581</v>
      </c>
      <c r="AU85" s="10">
        <v>-0.47155000000000002</v>
      </c>
      <c r="AV85" s="10">
        <v>3.0627000000000001E-2</v>
      </c>
      <c r="AW85" s="10">
        <v>0.307398</v>
      </c>
      <c r="AX85" s="10">
        <v>1.621E-3</v>
      </c>
      <c r="AY85" s="10">
        <v>-0.28983999999999999</v>
      </c>
      <c r="AZ85" s="10">
        <v>0.114579</v>
      </c>
      <c r="BA85" s="10">
        <v>6.7613000000000006E-2</v>
      </c>
      <c r="BB85" s="10">
        <v>-0.17546999999999999</v>
      </c>
      <c r="BC85" s="10">
        <v>0.26980399999999999</v>
      </c>
      <c r="BD85" s="10">
        <v>-1.0442800000000001</v>
      </c>
      <c r="BE85" s="10">
        <v>-0.72085999999999995</v>
      </c>
      <c r="BF85" s="10">
        <v>6.2032999999999998E-2</v>
      </c>
      <c r="BG85" s="10">
        <v>-0.52549999999999997</v>
      </c>
      <c r="BH85" s="10">
        <v>-0.59831999999999996</v>
      </c>
      <c r="BI85" s="10">
        <v>-5.1920000000000001E-2</v>
      </c>
      <c r="BJ85" s="10">
        <v>1.6877759999999999</v>
      </c>
      <c r="BK85" s="10">
        <v>0.66022999999999998</v>
      </c>
      <c r="BL85" s="10">
        <v>1.2342850000000001</v>
      </c>
      <c r="BM85" s="10">
        <v>0.940994</v>
      </c>
      <c r="BN85" s="10">
        <v>1.1721250000000001</v>
      </c>
      <c r="BO85" s="10">
        <v>1.5643180000000001</v>
      </c>
      <c r="BP85" s="17"/>
      <c r="BQ85" s="10">
        <v>3.2</v>
      </c>
      <c r="BR85" s="10">
        <v>0.50768999999999997</v>
      </c>
      <c r="BS85" s="10">
        <v>0.65203500000000003</v>
      </c>
      <c r="BT85" s="10">
        <v>-0.11724999999999999</v>
      </c>
      <c r="BU85" s="10">
        <v>1.802475</v>
      </c>
      <c r="BV85" s="10">
        <v>0.487817</v>
      </c>
      <c r="BW85" s="10">
        <v>-0.41158</v>
      </c>
      <c r="BX85" s="10">
        <v>-0.13908999999999999</v>
      </c>
      <c r="BY85" s="10">
        <v>-0.55386999999999997</v>
      </c>
      <c r="BZ85" s="10">
        <v>0.27357900000000002</v>
      </c>
      <c r="CA85" s="10">
        <v>0.93658300000000005</v>
      </c>
      <c r="CB85" s="10">
        <v>0.57726599999999995</v>
      </c>
      <c r="CC85" s="10">
        <v>0.66789299999999996</v>
      </c>
      <c r="CD85" s="10">
        <v>0.51825399999999999</v>
      </c>
      <c r="CE85" s="10">
        <v>0.14682799999999999</v>
      </c>
      <c r="CF85" s="10">
        <v>0.38957700000000001</v>
      </c>
      <c r="CG85" s="10">
        <v>0.28637200000000002</v>
      </c>
      <c r="CH85" s="10">
        <v>-0.22831000000000001</v>
      </c>
      <c r="CI85" s="10">
        <v>-0.78439000000000003</v>
      </c>
      <c r="CJ85" s="10">
        <v>-0.93242000000000003</v>
      </c>
      <c r="CK85" s="10">
        <v>0.75732999999999995</v>
      </c>
      <c r="CL85" s="10">
        <v>-0.43362000000000001</v>
      </c>
      <c r="CM85" s="10">
        <v>-8.6029999999999995E-2</v>
      </c>
      <c r="CN85" s="10">
        <v>0.67312399999999994</v>
      </c>
      <c r="CO85" s="10">
        <v>0.67232599999999998</v>
      </c>
      <c r="CP85" s="10">
        <v>-1.7999999999999999E-2</v>
      </c>
      <c r="CQ85" s="10">
        <v>-0.36625000000000002</v>
      </c>
      <c r="CR85" s="10">
        <v>-0.145979</v>
      </c>
      <c r="CS85" s="10">
        <v>0.33653</v>
      </c>
      <c r="CT85" s="10">
        <v>-3.2882000000000002E-2</v>
      </c>
      <c r="CU85" s="10">
        <v>4.1507000000000002E-2</v>
      </c>
      <c r="CV85" s="10">
        <v>1.7906580000000001</v>
      </c>
      <c r="CW85" s="10">
        <v>1.1138600000000001</v>
      </c>
      <c r="CX85" s="10">
        <v>1.3524609999999999</v>
      </c>
      <c r="CY85" s="10">
        <v>0.69401100000000004</v>
      </c>
      <c r="CZ85" s="10">
        <v>0.92479100000000003</v>
      </c>
      <c r="DA85" s="10">
        <v>1.035355</v>
      </c>
      <c r="DB85" s="10">
        <v>0.84121199999999996</v>
      </c>
      <c r="DC85" s="10">
        <v>1.0276730000000001</v>
      </c>
      <c r="DD85" s="10">
        <v>0.814917</v>
      </c>
      <c r="DE85" s="10">
        <v>0.96613300000000002</v>
      </c>
      <c r="DF85" s="10">
        <v>0.89744400000000002</v>
      </c>
      <c r="DG85" s="17"/>
      <c r="DH85" s="10">
        <v>3.2</v>
      </c>
      <c r="DI85" s="10">
        <v>0.29496</v>
      </c>
      <c r="DJ85" s="10">
        <v>1.014354</v>
      </c>
      <c r="DK85" s="10">
        <v>0.23560600000000001</v>
      </c>
      <c r="DL85" s="10">
        <v>0.50736099999999995</v>
      </c>
      <c r="DM85" s="10">
        <v>0.22556100000000001</v>
      </c>
      <c r="DN85" s="10">
        <v>-1.2869999999999999E-2</v>
      </c>
      <c r="DO85" s="10">
        <v>7.8727000000000005E-2</v>
      </c>
      <c r="DP85" s="10">
        <v>0.242844</v>
      </c>
      <c r="DQ85" s="10">
        <v>0.97885</v>
      </c>
      <c r="DR85" s="10">
        <v>0.71572100000000005</v>
      </c>
      <c r="DS85" s="10">
        <v>-0.25420999999999999</v>
      </c>
      <c r="DT85" s="10">
        <v>2.836E-2</v>
      </c>
      <c r="DU85" s="10">
        <v>-0.59697999999999996</v>
      </c>
      <c r="DV85" s="10">
        <v>-0.78439000000000003</v>
      </c>
      <c r="DW85" s="10">
        <v>-0.93242000000000003</v>
      </c>
      <c r="DX85" s="10">
        <v>-0.56061000000000005</v>
      </c>
      <c r="DY85" s="10">
        <v>-0.13231000000000001</v>
      </c>
      <c r="DZ85" s="10">
        <v>-0.93227000000000004</v>
      </c>
      <c r="EA85" s="10">
        <v>-0.11599</v>
      </c>
      <c r="EB85" s="10">
        <v>-0.27002999999999999</v>
      </c>
      <c r="EC85" s="10">
        <v>-0.44140000000000001</v>
      </c>
      <c r="ED85" s="10">
        <v>2.4450000000000001E-3</v>
      </c>
      <c r="EE85" s="10">
        <v>-0.81781800000000004</v>
      </c>
      <c r="EF85" s="10">
        <v>-0.27319300000000002</v>
      </c>
      <c r="EG85" s="10">
        <v>-0.97131400000000001</v>
      </c>
      <c r="EH85" s="10">
        <v>0.81529099999999999</v>
      </c>
      <c r="EI85" s="10">
        <v>0.64386500000000002</v>
      </c>
      <c r="EJ85" s="10">
        <v>0.163026</v>
      </c>
      <c r="EK85" s="10">
        <v>3.8859999999999999E-2</v>
      </c>
      <c r="EL85" s="10">
        <v>1.015082</v>
      </c>
      <c r="EM85" s="10">
        <v>0.99860300000000002</v>
      </c>
      <c r="EN85" s="10">
        <v>0.773783</v>
      </c>
      <c r="EO85" s="10">
        <v>0.13508400000000001</v>
      </c>
      <c r="EP85" s="10">
        <v>0.46244600000000002</v>
      </c>
      <c r="EQ85" s="10">
        <v>0.83304599999999995</v>
      </c>
      <c r="ER85" s="10">
        <v>0.216973</v>
      </c>
      <c r="ES85" s="10">
        <v>0.31887700000000002</v>
      </c>
      <c r="ET85" s="17"/>
      <c r="EU85" s="17"/>
      <c r="EV85" s="17"/>
      <c r="EW85" s="17"/>
      <c r="EX85" s="17"/>
      <c r="EY85" s="17"/>
      <c r="EZ85" s="17"/>
      <c r="FA85" s="17"/>
      <c r="FB85" s="17"/>
    </row>
    <row r="86" spans="1:158" x14ac:dyDescent="0.25">
      <c r="A86" s="10">
        <v>3.24</v>
      </c>
      <c r="B86" s="10">
        <v>-0.75095999999999996</v>
      </c>
      <c r="C86" s="10">
        <v>-0.25007000000000001</v>
      </c>
      <c r="D86" s="10">
        <v>-0.25413000000000002</v>
      </c>
      <c r="E86" s="10">
        <v>-0.75170999999999999</v>
      </c>
      <c r="F86" s="10">
        <v>-0.17856</v>
      </c>
      <c r="G86" s="10">
        <v>-0.39939000000000002</v>
      </c>
      <c r="H86" s="10">
        <v>-1.0207900000000001</v>
      </c>
      <c r="I86" s="10">
        <v>-1.12636</v>
      </c>
      <c r="J86" s="10">
        <v>-0.57625000000000004</v>
      </c>
      <c r="K86" s="10">
        <v>-0.19757</v>
      </c>
      <c r="L86" s="10">
        <v>-0.85357000000000005</v>
      </c>
      <c r="M86" s="10">
        <v>-0.70164000000000004</v>
      </c>
      <c r="N86" s="10">
        <v>0.16505400000000001</v>
      </c>
      <c r="O86" s="10">
        <v>-0.74619999999999997</v>
      </c>
      <c r="P86" s="10">
        <v>-0.26618000000000003</v>
      </c>
      <c r="Q86" s="10">
        <v>-1.00325</v>
      </c>
      <c r="R86" s="10">
        <v>-0.47576000000000002</v>
      </c>
      <c r="S86" s="10">
        <v>-0.72265000000000001</v>
      </c>
      <c r="T86" s="10">
        <v>-0.65056999999999998</v>
      </c>
      <c r="U86" s="10">
        <v>-0.36840000000000001</v>
      </c>
      <c r="V86" s="10">
        <v>-0.69825000000000004</v>
      </c>
      <c r="W86" s="10">
        <v>-0.57774999999999999</v>
      </c>
      <c r="X86" s="10">
        <v>4.539E-2</v>
      </c>
      <c r="Y86" s="10">
        <v>0.66601500000000002</v>
      </c>
      <c r="Z86" s="10">
        <v>1.582057</v>
      </c>
      <c r="AA86" s="10">
        <v>1.0929420000000001</v>
      </c>
      <c r="AB86" s="10">
        <v>1.114962</v>
      </c>
      <c r="AC86" s="10">
        <v>1.2487060000000001</v>
      </c>
      <c r="AD86" s="10">
        <v>1.1636770000000001</v>
      </c>
      <c r="AE86" s="10">
        <v>4.1007000000000002E-2</v>
      </c>
      <c r="AF86" s="10">
        <v>0.184389</v>
      </c>
      <c r="AG86" s="10">
        <v>1.69675</v>
      </c>
      <c r="AH86" s="17"/>
      <c r="AI86" s="10">
        <v>3.24</v>
      </c>
      <c r="AJ86" s="10">
        <v>0.30319299999999999</v>
      </c>
      <c r="AK86" s="10">
        <v>1.407756</v>
      </c>
      <c r="AL86" s="10">
        <v>-0.68852999999999998</v>
      </c>
      <c r="AM86" s="10">
        <v>-0.66069</v>
      </c>
      <c r="AN86" s="10">
        <v>-0.88837999999999995</v>
      </c>
      <c r="AO86" s="10">
        <v>-0.1426</v>
      </c>
      <c r="AP86" s="10">
        <v>0.33010899999999999</v>
      </c>
      <c r="AQ86" s="10">
        <v>-5.0009999999999999E-2</v>
      </c>
      <c r="AR86" s="10">
        <v>-0.31585000000000002</v>
      </c>
      <c r="AS86" s="10">
        <v>-0.66037999999999997</v>
      </c>
      <c r="AT86" s="10">
        <v>0.25741700000000001</v>
      </c>
      <c r="AU86" s="10">
        <v>-0.41025</v>
      </c>
      <c r="AV86" s="10">
        <v>0.203902</v>
      </c>
      <c r="AW86" s="10">
        <v>0.43228800000000001</v>
      </c>
      <c r="AX86" s="10">
        <v>0.29826599999999998</v>
      </c>
      <c r="AY86" s="10">
        <v>-7.2489999999999999E-2</v>
      </c>
      <c r="AZ86" s="10">
        <v>0.256442</v>
      </c>
      <c r="BA86" s="10">
        <v>0.27660600000000002</v>
      </c>
      <c r="BB86" s="10">
        <v>-0.15381</v>
      </c>
      <c r="BC86" s="10">
        <v>0.55352900000000005</v>
      </c>
      <c r="BD86" s="10">
        <v>-0.62097999999999998</v>
      </c>
      <c r="BE86" s="10">
        <v>-0.42802000000000001</v>
      </c>
      <c r="BF86" s="10">
        <v>9.3318999999999999E-2</v>
      </c>
      <c r="BG86" s="10">
        <v>-0.50041999999999998</v>
      </c>
      <c r="BH86" s="10">
        <v>-0.53042999999999996</v>
      </c>
      <c r="BI86" s="10">
        <v>-8.6749999999999994E-2</v>
      </c>
      <c r="BJ86" s="10">
        <v>1.5959449999999999</v>
      </c>
      <c r="BK86" s="10">
        <v>0.58929900000000002</v>
      </c>
      <c r="BL86" s="10">
        <v>1.08267</v>
      </c>
      <c r="BM86" s="10">
        <v>1.0345979999999999</v>
      </c>
      <c r="BN86" s="10">
        <v>1.0771280000000001</v>
      </c>
      <c r="BO86" s="10">
        <v>1.6773009999999999</v>
      </c>
      <c r="BP86" s="17"/>
      <c r="BQ86" s="10">
        <v>3.24</v>
      </c>
      <c r="BR86" s="10">
        <v>0.719217</v>
      </c>
      <c r="BS86" s="10">
        <v>0.82429600000000003</v>
      </c>
      <c r="BT86" s="10">
        <v>-6.1769999999999999E-2</v>
      </c>
      <c r="BU86" s="10">
        <v>1.933951</v>
      </c>
      <c r="BV86" s="10">
        <v>0.54000199999999998</v>
      </c>
      <c r="BW86" s="10">
        <v>-0.25933</v>
      </c>
      <c r="BX86" s="10">
        <v>0.23025999999999999</v>
      </c>
      <c r="BY86" s="10">
        <v>-0.40567999999999999</v>
      </c>
      <c r="BZ86" s="10">
        <v>-8.5129999999999997E-2</v>
      </c>
      <c r="CA86" s="10">
        <v>0.94240900000000005</v>
      </c>
      <c r="CB86" s="10">
        <v>0.58055900000000005</v>
      </c>
      <c r="CC86" s="10">
        <v>0.68005300000000002</v>
      </c>
      <c r="CD86" s="10">
        <v>0.68544899999999997</v>
      </c>
      <c r="CE86" s="10">
        <v>0.30794300000000002</v>
      </c>
      <c r="CF86" s="10">
        <v>0.52383900000000005</v>
      </c>
      <c r="CG86" s="10">
        <v>0.47738000000000003</v>
      </c>
      <c r="CH86" s="10">
        <v>-0.17587</v>
      </c>
      <c r="CI86" s="10">
        <v>-0.75170999999999999</v>
      </c>
      <c r="CJ86" s="10">
        <v>-0.70164000000000004</v>
      </c>
      <c r="CK86" s="10">
        <v>0.92477799999999999</v>
      </c>
      <c r="CL86" s="10">
        <v>-0.29404000000000002</v>
      </c>
      <c r="CM86" s="10">
        <v>7.1791999999999995E-2</v>
      </c>
      <c r="CN86" s="10">
        <v>0.88743799999999995</v>
      </c>
      <c r="CO86" s="10">
        <v>0.999116</v>
      </c>
      <c r="CP86" s="10">
        <v>0.12361</v>
      </c>
      <c r="CQ86" s="10">
        <v>-2.1350000000000001E-2</v>
      </c>
      <c r="CR86" s="10">
        <v>0.14230599999999999</v>
      </c>
      <c r="CS86" s="10">
        <v>0.67168000000000005</v>
      </c>
      <c r="CT86" s="10">
        <v>4.0583000000000001E-2</v>
      </c>
      <c r="CU86" s="10">
        <v>8.7738999999999998E-2</v>
      </c>
      <c r="CV86" s="10">
        <v>1.636382</v>
      </c>
      <c r="CW86" s="10">
        <v>0.81544300000000003</v>
      </c>
      <c r="CX86" s="10">
        <v>1.4323859999999999</v>
      </c>
      <c r="CY86" s="10">
        <v>0.70256099999999999</v>
      </c>
      <c r="CZ86" s="10">
        <v>0.88736199999999998</v>
      </c>
      <c r="DA86" s="10">
        <v>0.96353699999999998</v>
      </c>
      <c r="DB86" s="10">
        <v>0.85527200000000003</v>
      </c>
      <c r="DC86" s="10">
        <v>0.81424600000000003</v>
      </c>
      <c r="DD86" s="10">
        <v>0.84582299999999999</v>
      </c>
      <c r="DE86" s="10">
        <v>0.84985699999999997</v>
      </c>
      <c r="DF86" s="10">
        <v>0.85868500000000003</v>
      </c>
      <c r="DG86" s="17"/>
      <c r="DH86" s="10">
        <v>3.24</v>
      </c>
      <c r="DI86" s="10">
        <v>0.44188899999999998</v>
      </c>
      <c r="DJ86" s="10">
        <v>1.3335440000000001</v>
      </c>
      <c r="DK86" s="10">
        <v>0.13186899999999999</v>
      </c>
      <c r="DL86" s="10">
        <v>0.43060300000000001</v>
      </c>
      <c r="DM86" s="10">
        <v>0.42467500000000002</v>
      </c>
      <c r="DN86" s="10">
        <v>1.8797000000000001E-2</v>
      </c>
      <c r="DO86" s="10">
        <v>0.20982300000000001</v>
      </c>
      <c r="DP86" s="10">
        <v>0.47071099999999999</v>
      </c>
      <c r="DQ86" s="10">
        <v>0.96770400000000001</v>
      </c>
      <c r="DR86" s="10">
        <v>0.78107899999999997</v>
      </c>
      <c r="DS86" s="10">
        <v>-0.12753999999999999</v>
      </c>
      <c r="DT86" s="10">
        <v>0.11145099999999999</v>
      </c>
      <c r="DU86" s="10">
        <v>-0.62865000000000004</v>
      </c>
      <c r="DV86" s="10">
        <v>-0.75170999999999999</v>
      </c>
      <c r="DW86" s="10">
        <v>-0.70164000000000004</v>
      </c>
      <c r="DX86" s="10">
        <v>-0.47067999999999999</v>
      </c>
      <c r="DY86" s="10">
        <v>-5.4789999999999998E-2</v>
      </c>
      <c r="DZ86" s="10">
        <v>-0.99648999999999999</v>
      </c>
      <c r="EA86" s="10">
        <v>-0.22656999999999999</v>
      </c>
      <c r="EB86" s="10">
        <v>-0.17529</v>
      </c>
      <c r="EC86" s="10">
        <v>-0.14171</v>
      </c>
      <c r="ED86" s="10">
        <v>0.19395899999999999</v>
      </c>
      <c r="EE86" s="10">
        <v>-0.589951</v>
      </c>
      <c r="EF86" s="10">
        <v>-0.30789800000000001</v>
      </c>
      <c r="EG86" s="10">
        <v>-0.81703899999999996</v>
      </c>
      <c r="EH86" s="10">
        <v>0.43986199999999998</v>
      </c>
      <c r="EI86" s="10">
        <v>0.70801999999999998</v>
      </c>
      <c r="EJ86" s="10">
        <v>0.16958100000000001</v>
      </c>
      <c r="EK86" s="10">
        <v>6.6251000000000004E-2</v>
      </c>
      <c r="EL86" s="10">
        <v>0.94364400000000004</v>
      </c>
      <c r="EM86" s="10">
        <v>0.862568</v>
      </c>
      <c r="EN86" s="10">
        <v>0.61178100000000002</v>
      </c>
      <c r="EO86" s="10">
        <v>0.17077200000000001</v>
      </c>
      <c r="EP86" s="10">
        <v>0.47466900000000001</v>
      </c>
      <c r="EQ86" s="10">
        <v>0.89168999999999998</v>
      </c>
      <c r="ER86" s="10">
        <v>0.28803099999999998</v>
      </c>
      <c r="ES86" s="10">
        <v>0.38860499999999998</v>
      </c>
      <c r="ET86" s="17"/>
      <c r="EU86" s="17"/>
      <c r="EV86" s="17"/>
      <c r="EW86" s="17"/>
      <c r="EX86" s="17"/>
      <c r="EY86" s="17"/>
      <c r="EZ86" s="17"/>
      <c r="FA86" s="17"/>
      <c r="FB86" s="17"/>
    </row>
    <row r="87" spans="1:158" x14ac:dyDescent="0.25">
      <c r="A87" s="10">
        <v>3.28</v>
      </c>
      <c r="B87" s="10">
        <v>-0.60668999999999995</v>
      </c>
      <c r="C87" s="10">
        <v>-6.5079999999999999E-2</v>
      </c>
      <c r="D87" s="10">
        <v>-0.21265000000000001</v>
      </c>
      <c r="E87" s="10">
        <v>-0.65824000000000005</v>
      </c>
      <c r="F87" s="10">
        <v>-0.15468000000000001</v>
      </c>
      <c r="G87" s="10">
        <v>-0.38469999999999999</v>
      </c>
      <c r="H87" s="10">
        <v>-1.13707</v>
      </c>
      <c r="I87" s="10">
        <v>-1.0174300000000001</v>
      </c>
      <c r="J87" s="10">
        <v>-0.47036</v>
      </c>
      <c r="K87" s="10">
        <v>-0.27900999999999998</v>
      </c>
      <c r="L87" s="10">
        <v>-0.64432</v>
      </c>
      <c r="M87" s="10">
        <v>-0.44602999999999998</v>
      </c>
      <c r="N87" s="10">
        <v>0.42218</v>
      </c>
      <c r="O87" s="10">
        <v>-0.41358</v>
      </c>
      <c r="P87" s="10">
        <v>-7.5109999999999996E-2</v>
      </c>
      <c r="Q87" s="10">
        <v>-1.0924199999999999</v>
      </c>
      <c r="R87" s="10">
        <v>-0.54491999999999996</v>
      </c>
      <c r="S87" s="10">
        <v>-0.77661000000000002</v>
      </c>
      <c r="T87" s="10">
        <v>-0.64170000000000005</v>
      </c>
      <c r="U87" s="10">
        <v>-0.30975999999999998</v>
      </c>
      <c r="V87" s="10">
        <v>-0.71243999999999996</v>
      </c>
      <c r="W87" s="10">
        <v>-0.51429000000000002</v>
      </c>
      <c r="X87" s="10">
        <v>-1.3500000000000001E-3</v>
      </c>
      <c r="Y87" s="10">
        <v>0.76158199999999998</v>
      </c>
      <c r="Z87" s="10">
        <v>1.440701</v>
      </c>
      <c r="AA87" s="10">
        <v>1.2070650000000001</v>
      </c>
      <c r="AB87" s="10">
        <v>1.0898829999999999</v>
      </c>
      <c r="AC87" s="10">
        <v>0.89455600000000002</v>
      </c>
      <c r="AD87" s="10">
        <v>1.1936960000000001</v>
      </c>
      <c r="AE87" s="10">
        <v>7.6472999999999999E-2</v>
      </c>
      <c r="AF87" s="10">
        <v>6.3933000000000004E-2</v>
      </c>
      <c r="AG87" s="10">
        <v>1.6997899999999999</v>
      </c>
      <c r="AH87" s="17"/>
      <c r="AI87" s="10">
        <v>3.28</v>
      </c>
      <c r="AJ87" s="10">
        <v>0.58387800000000001</v>
      </c>
      <c r="AK87" s="10">
        <v>1.7226399999999999</v>
      </c>
      <c r="AL87" s="10">
        <v>-0.68422000000000005</v>
      </c>
      <c r="AM87" s="10">
        <v>-0.54313999999999996</v>
      </c>
      <c r="AN87" s="10">
        <v>-0.75082000000000004</v>
      </c>
      <c r="AO87" s="10">
        <v>-2.4799999999999999E-2</v>
      </c>
      <c r="AP87" s="10">
        <v>0.62700599999999995</v>
      </c>
      <c r="AQ87" s="10">
        <v>7.5896000000000005E-2</v>
      </c>
      <c r="AR87" s="10">
        <v>-0.10457</v>
      </c>
      <c r="AS87" s="10">
        <v>-0.53320999999999996</v>
      </c>
      <c r="AT87" s="10">
        <v>0.449438</v>
      </c>
      <c r="AU87" s="10">
        <v>-0.34488999999999997</v>
      </c>
      <c r="AV87" s="10">
        <v>0.30016599999999999</v>
      </c>
      <c r="AW87" s="10">
        <v>0.56781700000000002</v>
      </c>
      <c r="AX87" s="10">
        <v>0.48800700000000002</v>
      </c>
      <c r="AY87" s="10">
        <v>0.228462</v>
      </c>
      <c r="AZ87" s="10">
        <v>0.37449100000000002</v>
      </c>
      <c r="BA87" s="10">
        <v>0.40833599999999998</v>
      </c>
      <c r="BB87" s="10">
        <v>-0.11062</v>
      </c>
      <c r="BC87" s="10">
        <v>0.83497399999999999</v>
      </c>
      <c r="BD87" s="10">
        <v>-0.15334</v>
      </c>
      <c r="BE87" s="10">
        <v>-5.4870000000000002E-2</v>
      </c>
      <c r="BF87" s="10">
        <v>9.6359E-2</v>
      </c>
      <c r="BG87" s="10">
        <v>-0.42569000000000001</v>
      </c>
      <c r="BH87" s="10">
        <v>-0.41998000000000002</v>
      </c>
      <c r="BI87" s="10">
        <v>-5.9270000000000003E-2</v>
      </c>
      <c r="BJ87" s="10">
        <v>1.399745</v>
      </c>
      <c r="BK87" s="10">
        <v>0.485182</v>
      </c>
      <c r="BL87" s="10">
        <v>0.88228899999999999</v>
      </c>
      <c r="BM87" s="10">
        <v>1.0535969999999999</v>
      </c>
      <c r="BN87" s="10">
        <v>0.92057299999999997</v>
      </c>
      <c r="BO87" s="10">
        <v>1.7465850000000001</v>
      </c>
      <c r="BP87" s="17"/>
      <c r="BQ87" s="10">
        <v>3.28</v>
      </c>
      <c r="BR87" s="10">
        <v>0.915798</v>
      </c>
      <c r="BS87" s="10">
        <v>0.87394799999999995</v>
      </c>
      <c r="BT87" s="10">
        <v>2.6764E-2</v>
      </c>
      <c r="BU87" s="10">
        <v>1.983857</v>
      </c>
      <c r="BV87" s="10">
        <v>0.41283199999999998</v>
      </c>
      <c r="BW87" s="10">
        <v>-7.1489999999999998E-2</v>
      </c>
      <c r="BX87" s="10">
        <v>0.47699999999999998</v>
      </c>
      <c r="BY87" s="10">
        <v>-0.20402999999999999</v>
      </c>
      <c r="BZ87" s="10">
        <v>-0.43852000000000002</v>
      </c>
      <c r="CA87" s="10">
        <v>0.829426</v>
      </c>
      <c r="CB87" s="10">
        <v>0.59930499999999998</v>
      </c>
      <c r="CC87" s="10">
        <v>0.67751899999999998</v>
      </c>
      <c r="CD87" s="10">
        <v>0.69127499999999997</v>
      </c>
      <c r="CE87" s="10">
        <v>0.35708800000000002</v>
      </c>
      <c r="CF87" s="10">
        <v>0.60160999999999998</v>
      </c>
      <c r="CG87" s="10">
        <v>0.82874199999999998</v>
      </c>
      <c r="CH87" s="10">
        <v>-7.3779999999999998E-2</v>
      </c>
      <c r="CI87" s="10">
        <v>-0.65824000000000005</v>
      </c>
      <c r="CJ87" s="10">
        <v>-0.44602999999999998</v>
      </c>
      <c r="CK87" s="10">
        <v>0.95872400000000002</v>
      </c>
      <c r="CL87" s="10">
        <v>-0.15395</v>
      </c>
      <c r="CM87" s="10">
        <v>0.174896</v>
      </c>
      <c r="CN87" s="10">
        <v>1.0310729999999999</v>
      </c>
      <c r="CO87" s="10">
        <v>1.2443360000000001</v>
      </c>
      <c r="CP87" s="10">
        <v>0.11322400000000001</v>
      </c>
      <c r="CQ87" s="10">
        <v>0.28188200000000002</v>
      </c>
      <c r="CR87" s="10">
        <v>0.428817</v>
      </c>
      <c r="CS87" s="10">
        <v>0.85356799999999999</v>
      </c>
      <c r="CT87" s="10">
        <v>1.1197E-2</v>
      </c>
      <c r="CU87" s="10">
        <v>0.16525699999999999</v>
      </c>
      <c r="CV87" s="10">
        <v>1.4276420000000001</v>
      </c>
      <c r="CW87" s="10">
        <v>0.55147699999999999</v>
      </c>
      <c r="CX87" s="10">
        <v>1.449738</v>
      </c>
      <c r="CY87" s="10">
        <v>0.65632900000000005</v>
      </c>
      <c r="CZ87" s="10">
        <v>0.77254199999999995</v>
      </c>
      <c r="DA87" s="10">
        <v>0.93237800000000004</v>
      </c>
      <c r="DB87" s="10">
        <v>0.85520799999999997</v>
      </c>
      <c r="DC87" s="10">
        <v>0.59309199999999995</v>
      </c>
      <c r="DD87" s="10">
        <v>0.85608200000000001</v>
      </c>
      <c r="DE87" s="10">
        <v>0.72699400000000003</v>
      </c>
      <c r="DF87" s="10">
        <v>0.76052200000000003</v>
      </c>
      <c r="DG87" s="17"/>
      <c r="DH87" s="10">
        <v>3.28</v>
      </c>
      <c r="DI87" s="10">
        <v>0.522953</v>
      </c>
      <c r="DJ87" s="10">
        <v>1.509352</v>
      </c>
      <c r="DK87" s="10">
        <v>2.6359E-2</v>
      </c>
      <c r="DL87" s="10">
        <v>0.33585900000000002</v>
      </c>
      <c r="DM87" s="10">
        <v>0.47128700000000001</v>
      </c>
      <c r="DN87" s="10">
        <v>0.10087400000000001</v>
      </c>
      <c r="DO87" s="10">
        <v>0.34484599999999999</v>
      </c>
      <c r="DP87" s="10">
        <v>0.57482800000000001</v>
      </c>
      <c r="DQ87" s="10">
        <v>0.95250400000000002</v>
      </c>
      <c r="DR87" s="10">
        <v>0.80919799999999997</v>
      </c>
      <c r="DS87" s="10">
        <v>1.7232000000000001E-2</v>
      </c>
      <c r="DT87" s="10">
        <v>0.17072899999999999</v>
      </c>
      <c r="DU87" s="10">
        <v>-0.68147000000000002</v>
      </c>
      <c r="DV87" s="10">
        <v>-0.65824000000000005</v>
      </c>
      <c r="DW87" s="10">
        <v>-0.44602999999999998</v>
      </c>
      <c r="DX87" s="10">
        <v>-0.25561</v>
      </c>
      <c r="DY87" s="10">
        <v>2.0697E-2</v>
      </c>
      <c r="DZ87" s="10">
        <v>-0.99382999999999999</v>
      </c>
      <c r="EA87" s="10">
        <v>-0.32055</v>
      </c>
      <c r="EB87" s="10">
        <v>-2.5700000000000001E-2</v>
      </c>
      <c r="EC87" s="10">
        <v>6.8803000000000003E-2</v>
      </c>
      <c r="ED87" s="10">
        <v>0.39129900000000001</v>
      </c>
      <c r="EE87" s="10">
        <v>-0.26658100000000001</v>
      </c>
      <c r="EF87" s="10">
        <v>-0.26268000000000002</v>
      </c>
      <c r="EG87" s="10">
        <v>-0.65110999999999997</v>
      </c>
      <c r="EH87" s="10">
        <v>0.13967099999999999</v>
      </c>
      <c r="EI87" s="10">
        <v>0.72689300000000001</v>
      </c>
      <c r="EJ87" s="10">
        <v>0.17369699999999999</v>
      </c>
      <c r="EK87" s="10">
        <v>7.6574000000000003E-2</v>
      </c>
      <c r="EL87" s="10">
        <v>0.82014799999999999</v>
      </c>
      <c r="EM87" s="10">
        <v>0.71348500000000004</v>
      </c>
      <c r="EN87" s="10">
        <v>0.43698700000000001</v>
      </c>
      <c r="EO87" s="10">
        <v>0.19300100000000001</v>
      </c>
      <c r="EP87" s="10">
        <v>0.51925399999999999</v>
      </c>
      <c r="EQ87" s="10">
        <v>0.88757399999999997</v>
      </c>
      <c r="ER87" s="10">
        <v>0.35003299999999998</v>
      </c>
      <c r="ES87" s="10">
        <v>0.44186599999999998</v>
      </c>
      <c r="ET87" s="17"/>
      <c r="EU87" s="17"/>
      <c r="EV87" s="17"/>
      <c r="EW87" s="17"/>
      <c r="EX87" s="17"/>
      <c r="EY87" s="17"/>
      <c r="EZ87" s="17"/>
      <c r="FA87" s="17"/>
      <c r="FB87" s="17"/>
    </row>
    <row r="88" spans="1:158" x14ac:dyDescent="0.25">
      <c r="A88" s="10">
        <v>3.32</v>
      </c>
      <c r="B88" s="10">
        <v>-0.36969999999999997</v>
      </c>
      <c r="C88" s="10">
        <v>0.112252</v>
      </c>
      <c r="D88" s="10">
        <v>-0.15792999999999999</v>
      </c>
      <c r="E88" s="10">
        <v>-0.48496</v>
      </c>
      <c r="F88" s="10">
        <v>-0.14194999999999999</v>
      </c>
      <c r="G88" s="10">
        <v>-0.35404999999999998</v>
      </c>
      <c r="H88" s="10">
        <v>-1.10185</v>
      </c>
      <c r="I88" s="10">
        <v>-0.82313000000000003</v>
      </c>
      <c r="J88" s="10">
        <v>-0.38601000000000002</v>
      </c>
      <c r="K88" s="10">
        <v>-0.32322000000000001</v>
      </c>
      <c r="L88" s="10">
        <v>-0.37934000000000001</v>
      </c>
      <c r="M88" s="10">
        <v>-0.32494000000000001</v>
      </c>
      <c r="N88" s="10">
        <v>0.66537299999999999</v>
      </c>
      <c r="O88" s="10">
        <v>-0.1101</v>
      </c>
      <c r="P88" s="10">
        <v>7.2644E-2</v>
      </c>
      <c r="Q88" s="10">
        <v>-1.08786</v>
      </c>
      <c r="R88" s="10">
        <v>-0.52185999999999999</v>
      </c>
      <c r="S88" s="10">
        <v>-0.71226</v>
      </c>
      <c r="T88" s="10">
        <v>-0.55000000000000004</v>
      </c>
      <c r="U88" s="10">
        <v>-0.22159999999999999</v>
      </c>
      <c r="V88" s="10">
        <v>-0.77044999999999997</v>
      </c>
      <c r="W88" s="10">
        <v>-0.48110000000000003</v>
      </c>
      <c r="X88" s="10">
        <v>-6.0879999999999997E-2</v>
      </c>
      <c r="Y88" s="10">
        <v>0.78349500000000005</v>
      </c>
      <c r="Z88" s="10">
        <v>1.3030189999999999</v>
      </c>
      <c r="AA88" s="10">
        <v>1.3063689999999999</v>
      </c>
      <c r="AB88" s="10">
        <v>1.0732900000000001</v>
      </c>
      <c r="AC88" s="10">
        <v>0.55687299999999995</v>
      </c>
      <c r="AD88" s="10">
        <v>1.1798900000000001</v>
      </c>
      <c r="AE88" s="10">
        <v>0.101425</v>
      </c>
      <c r="AF88" s="10">
        <v>-4.5499999999999999E-2</v>
      </c>
      <c r="AG88" s="10">
        <v>1.7186630000000001</v>
      </c>
      <c r="AH88" s="17"/>
      <c r="AI88" s="10">
        <v>3.32</v>
      </c>
      <c r="AJ88" s="10">
        <v>0.75639199999999995</v>
      </c>
      <c r="AK88" s="10">
        <v>1.974952</v>
      </c>
      <c r="AL88" s="10">
        <v>-0.62341999999999997</v>
      </c>
      <c r="AM88" s="10">
        <v>-0.43345</v>
      </c>
      <c r="AN88" s="10">
        <v>-0.59109999999999996</v>
      </c>
      <c r="AO88" s="10">
        <v>6.5890000000000004E-2</v>
      </c>
      <c r="AP88" s="10">
        <v>0.89299799999999996</v>
      </c>
      <c r="AQ88" s="10">
        <v>0.18305299999999999</v>
      </c>
      <c r="AR88" s="10">
        <v>4.1342999999999998E-2</v>
      </c>
      <c r="AS88" s="10">
        <v>-0.35842000000000002</v>
      </c>
      <c r="AT88" s="10">
        <v>0.56090099999999998</v>
      </c>
      <c r="AU88" s="10">
        <v>-0.20935999999999999</v>
      </c>
      <c r="AV88" s="10">
        <v>0.287499</v>
      </c>
      <c r="AW88" s="10">
        <v>0.63722800000000002</v>
      </c>
      <c r="AX88" s="10">
        <v>0.607576</v>
      </c>
      <c r="AY88" s="10">
        <v>0.53219899999999998</v>
      </c>
      <c r="AZ88" s="10">
        <v>0.49203400000000003</v>
      </c>
      <c r="BA88" s="10">
        <v>0.497253</v>
      </c>
      <c r="BB88" s="10">
        <v>-3.8039999999999997E-2</v>
      </c>
      <c r="BC88" s="10">
        <v>1.081207</v>
      </c>
      <c r="BD88" s="10">
        <v>0.225637</v>
      </c>
      <c r="BE88" s="10">
        <v>0.36742399999999997</v>
      </c>
      <c r="BF88" s="10">
        <v>5.9247000000000001E-2</v>
      </c>
      <c r="BG88" s="10">
        <v>-0.31219999999999998</v>
      </c>
      <c r="BH88" s="10">
        <v>-0.28065000000000001</v>
      </c>
      <c r="BI88" s="10">
        <v>-8.1309999999999993E-2</v>
      </c>
      <c r="BJ88" s="10">
        <v>1.1676979999999999</v>
      </c>
      <c r="BK88" s="10">
        <v>0.28708099999999998</v>
      </c>
      <c r="BL88" s="10">
        <v>0.64340299999999995</v>
      </c>
      <c r="BM88" s="10">
        <v>0.98507299999999998</v>
      </c>
      <c r="BN88" s="10">
        <v>0.74273800000000001</v>
      </c>
      <c r="BO88" s="10">
        <v>1.6927540000000001</v>
      </c>
      <c r="BP88" s="17"/>
      <c r="BQ88" s="10">
        <v>3.32</v>
      </c>
      <c r="BR88" s="10">
        <v>0.98292900000000005</v>
      </c>
      <c r="BS88" s="10">
        <v>0.86609499999999995</v>
      </c>
      <c r="BT88" s="10">
        <v>0.123914</v>
      </c>
      <c r="BU88" s="10">
        <v>1.782969</v>
      </c>
      <c r="BV88" s="10">
        <v>0.180786</v>
      </c>
      <c r="BW88" s="10">
        <v>0.21109600000000001</v>
      </c>
      <c r="BX88" s="10">
        <v>0.69663299999999995</v>
      </c>
      <c r="BY88" s="10">
        <v>4.712E-3</v>
      </c>
      <c r="BZ88" s="10">
        <v>-0.73314000000000001</v>
      </c>
      <c r="CA88" s="10">
        <v>0.65868499999999996</v>
      </c>
      <c r="CB88" s="10">
        <v>0.48404199999999997</v>
      </c>
      <c r="CC88" s="10">
        <v>0.77758300000000002</v>
      </c>
      <c r="CD88" s="10">
        <v>0.69836799999999999</v>
      </c>
      <c r="CE88" s="10">
        <v>0.40496599999999999</v>
      </c>
      <c r="CF88" s="10">
        <v>0.57627799999999996</v>
      </c>
      <c r="CG88" s="10">
        <v>1.1127199999999999</v>
      </c>
      <c r="CH88" s="10">
        <v>-4.62E-3</v>
      </c>
      <c r="CI88" s="10">
        <v>-0.48496</v>
      </c>
      <c r="CJ88" s="10">
        <v>-0.32494000000000001</v>
      </c>
      <c r="CK88" s="10">
        <v>0.93617799999999995</v>
      </c>
      <c r="CL88" s="10">
        <v>-2.4500000000000001E-2</v>
      </c>
      <c r="CM88" s="10">
        <v>0.300292</v>
      </c>
      <c r="CN88" s="10">
        <v>1.0579259999999999</v>
      </c>
      <c r="CO88" s="10">
        <v>1.1701109999999999</v>
      </c>
      <c r="CP88" s="10">
        <v>3.1146E-2</v>
      </c>
      <c r="CQ88" s="10">
        <v>0.61931199999999997</v>
      </c>
      <c r="CR88" s="10">
        <v>0.70164899999999997</v>
      </c>
      <c r="CS88" s="10">
        <v>0.929566</v>
      </c>
      <c r="CT88" s="10">
        <v>2.2342999999999998E-2</v>
      </c>
      <c r="CU88" s="10">
        <v>0.236568</v>
      </c>
      <c r="CV88" s="10">
        <v>1.1458170000000001</v>
      </c>
      <c r="CW88" s="10">
        <v>0.31867099999999998</v>
      </c>
      <c r="CX88" s="10">
        <v>1.411106</v>
      </c>
      <c r="CY88" s="10">
        <v>0.56354800000000005</v>
      </c>
      <c r="CZ88" s="10">
        <v>0.692554</v>
      </c>
      <c r="DA88" s="10">
        <v>0.905779</v>
      </c>
      <c r="DB88" s="10">
        <v>0.82518899999999995</v>
      </c>
      <c r="DC88" s="10">
        <v>0.29758800000000002</v>
      </c>
      <c r="DD88" s="10">
        <v>0.830623</v>
      </c>
      <c r="DE88" s="10">
        <v>0.50862700000000005</v>
      </c>
      <c r="DF88" s="10">
        <v>0.59699999999999998</v>
      </c>
      <c r="DG88" s="17"/>
      <c r="DH88" s="10">
        <v>3.32</v>
      </c>
      <c r="DI88" s="10">
        <v>0.66050900000000001</v>
      </c>
      <c r="DJ88" s="10">
        <v>1.4452609999999999</v>
      </c>
      <c r="DK88" s="10">
        <v>-9.7009999999999999E-2</v>
      </c>
      <c r="DL88" s="10">
        <v>0.15954399999999999</v>
      </c>
      <c r="DM88" s="10">
        <v>0.40871600000000002</v>
      </c>
      <c r="DN88" s="10">
        <v>0.234124</v>
      </c>
      <c r="DO88" s="10">
        <v>0.420464</v>
      </c>
      <c r="DP88" s="10">
        <v>0.56418800000000002</v>
      </c>
      <c r="DQ88" s="10">
        <v>0.79569599999999996</v>
      </c>
      <c r="DR88" s="10">
        <v>0.787412</v>
      </c>
      <c r="DS88" s="10">
        <v>0.19950000000000001</v>
      </c>
      <c r="DT88" s="10">
        <v>0.22215399999999999</v>
      </c>
      <c r="DU88" s="10">
        <v>-0.68742000000000003</v>
      </c>
      <c r="DV88" s="10">
        <v>-0.48496</v>
      </c>
      <c r="DW88" s="10">
        <v>-0.32494000000000001</v>
      </c>
      <c r="DX88" s="10">
        <v>9.5756999999999995E-2</v>
      </c>
      <c r="DY88" s="10">
        <v>0.105561</v>
      </c>
      <c r="DZ88" s="10">
        <v>-1.00814</v>
      </c>
      <c r="EA88" s="10">
        <v>-0.33828999999999998</v>
      </c>
      <c r="EB88" s="10">
        <v>8.1963999999999995E-2</v>
      </c>
      <c r="EC88" s="10">
        <v>0.32972899999999999</v>
      </c>
      <c r="ED88" s="10">
        <v>0.53290899999999997</v>
      </c>
      <c r="EE88" s="10">
        <v>2.4364E-2</v>
      </c>
      <c r="EF88" s="10">
        <v>-0.186302</v>
      </c>
      <c r="EG88" s="10">
        <v>-0.36333199999999999</v>
      </c>
      <c r="EH88" s="10">
        <v>-1.2579999999999999E-2</v>
      </c>
      <c r="EI88" s="10">
        <v>0.69035000000000002</v>
      </c>
      <c r="EJ88" s="10">
        <v>0.21454599999999999</v>
      </c>
      <c r="EK88" s="10">
        <v>6.7708000000000004E-2</v>
      </c>
      <c r="EL88" s="10">
        <v>0.69779199999999997</v>
      </c>
      <c r="EM88" s="10">
        <v>0.67003999999999997</v>
      </c>
      <c r="EN88" s="10">
        <v>0.28967799999999999</v>
      </c>
      <c r="EO88" s="10">
        <v>0.18783900000000001</v>
      </c>
      <c r="EP88" s="10">
        <v>0.5494</v>
      </c>
      <c r="EQ88" s="10">
        <v>0.93963200000000002</v>
      </c>
      <c r="ER88" s="10">
        <v>0.37232500000000002</v>
      </c>
      <c r="ES88" s="10">
        <v>0.47068199999999999</v>
      </c>
      <c r="ET88" s="17"/>
      <c r="EU88" s="17"/>
      <c r="EV88" s="17"/>
      <c r="EW88" s="17"/>
      <c r="EX88" s="17"/>
      <c r="EY88" s="17"/>
      <c r="EZ88" s="17"/>
      <c r="FA88" s="17"/>
      <c r="FB88" s="17"/>
    </row>
    <row r="89" spans="1:158" x14ac:dyDescent="0.25">
      <c r="A89" s="10">
        <v>3.36</v>
      </c>
      <c r="B89" s="10">
        <v>-3.1640000000000001E-2</v>
      </c>
      <c r="C89" s="10">
        <v>0.2702</v>
      </c>
      <c r="D89" s="10">
        <v>-0.13070000000000001</v>
      </c>
      <c r="E89" s="10">
        <v>-0.23100000000000001</v>
      </c>
      <c r="F89" s="10">
        <v>-0.12923000000000001</v>
      </c>
      <c r="G89" s="10">
        <v>-0.26893</v>
      </c>
      <c r="H89" s="10">
        <v>-1.0407999999999999</v>
      </c>
      <c r="I89" s="10">
        <v>-0.63263000000000003</v>
      </c>
      <c r="J89" s="10">
        <v>-0.25097999999999998</v>
      </c>
      <c r="K89" s="10">
        <v>-0.37591000000000002</v>
      </c>
      <c r="L89" s="10">
        <v>-8.9789999999999995E-2</v>
      </c>
      <c r="M89" s="10">
        <v>-7.0099999999999996E-2</v>
      </c>
      <c r="N89" s="10">
        <v>0.72110399999999997</v>
      </c>
      <c r="O89" s="10">
        <v>8.7751999999999997E-2</v>
      </c>
      <c r="P89" s="10">
        <v>0.20329700000000001</v>
      </c>
      <c r="Q89" s="10">
        <v>-0.98323000000000005</v>
      </c>
      <c r="R89" s="10">
        <v>-0.61509000000000003</v>
      </c>
      <c r="S89" s="10">
        <v>-0.60485</v>
      </c>
      <c r="T89" s="10">
        <v>-0.47373999999999999</v>
      </c>
      <c r="U89" s="10">
        <v>-0.13173000000000001</v>
      </c>
      <c r="V89" s="10">
        <v>-0.72409000000000001</v>
      </c>
      <c r="W89" s="10">
        <v>-0.45032</v>
      </c>
      <c r="X89" s="10">
        <v>-0.11104</v>
      </c>
      <c r="Y89" s="10">
        <v>0.80591400000000002</v>
      </c>
      <c r="Z89" s="10">
        <v>1.173062</v>
      </c>
      <c r="AA89" s="10">
        <v>1.333221</v>
      </c>
      <c r="AB89" s="10">
        <v>0.97499999999999998</v>
      </c>
      <c r="AC89" s="10">
        <v>0.24984200000000001</v>
      </c>
      <c r="AD89" s="10">
        <v>1.0314410000000001</v>
      </c>
      <c r="AE89" s="10">
        <v>9.3191999999999997E-2</v>
      </c>
      <c r="AF89" s="10">
        <v>-0.10743999999999999</v>
      </c>
      <c r="AG89" s="10">
        <v>1.744502</v>
      </c>
      <c r="AH89" s="17"/>
      <c r="AI89" s="10">
        <v>3.36</v>
      </c>
      <c r="AJ89" s="10">
        <v>0.94967999999999997</v>
      </c>
      <c r="AK89" s="10">
        <v>2.0899619999999999</v>
      </c>
      <c r="AL89" s="10">
        <v>-0.48941000000000001</v>
      </c>
      <c r="AM89" s="10">
        <v>-0.37012</v>
      </c>
      <c r="AN89" s="10">
        <v>-0.41554000000000002</v>
      </c>
      <c r="AO89" s="10">
        <v>0.114782</v>
      </c>
      <c r="AP89" s="10">
        <v>0.93276999999999999</v>
      </c>
      <c r="AQ89" s="10">
        <v>0.19698599999999999</v>
      </c>
      <c r="AR89" s="10">
        <v>0.166739</v>
      </c>
      <c r="AS89" s="10">
        <v>-0.22389999999999999</v>
      </c>
      <c r="AT89" s="10">
        <v>0.57483399999999996</v>
      </c>
      <c r="AU89" s="10">
        <v>-0.13666</v>
      </c>
      <c r="AV89" s="10">
        <v>0.30447200000000002</v>
      </c>
      <c r="AW89" s="10">
        <v>0.61898900000000001</v>
      </c>
      <c r="AX89" s="10">
        <v>0.622776</v>
      </c>
      <c r="AY89" s="10">
        <v>0.76449900000000004</v>
      </c>
      <c r="AZ89" s="10">
        <v>0.49912800000000002</v>
      </c>
      <c r="BA89" s="10">
        <v>0.52461199999999997</v>
      </c>
      <c r="BB89" s="10">
        <v>6.9879999999999998E-2</v>
      </c>
      <c r="BC89" s="10">
        <v>1.212936</v>
      </c>
      <c r="BD89" s="10">
        <v>0.49973600000000001</v>
      </c>
      <c r="BE89" s="10">
        <v>0.69902699999999995</v>
      </c>
      <c r="BF89" s="10">
        <v>-3.6380000000000003E-2</v>
      </c>
      <c r="BG89" s="10">
        <v>-0.17172999999999999</v>
      </c>
      <c r="BH89" s="10">
        <v>-0.17957000000000001</v>
      </c>
      <c r="BI89" s="10">
        <v>-0.17149</v>
      </c>
      <c r="BJ89" s="10">
        <v>0.87232100000000001</v>
      </c>
      <c r="BK89" s="10">
        <v>5.8834999999999998E-2</v>
      </c>
      <c r="BL89" s="10">
        <v>0.46860800000000002</v>
      </c>
      <c r="BM89" s="10">
        <v>0.84891000000000005</v>
      </c>
      <c r="BN89" s="10">
        <v>0.61987499999999995</v>
      </c>
      <c r="BO89" s="10">
        <v>1.598643</v>
      </c>
      <c r="BP89" s="17"/>
      <c r="BQ89" s="10">
        <v>3.36</v>
      </c>
      <c r="BR89" s="10">
        <v>0.82485399999999998</v>
      </c>
      <c r="BS89" s="10">
        <v>0.72169899999999998</v>
      </c>
      <c r="BT89" s="10">
        <v>0.14494000000000001</v>
      </c>
      <c r="BU89" s="10">
        <v>1.3563689999999999</v>
      </c>
      <c r="BV89" s="10">
        <v>1.9924000000000001E-2</v>
      </c>
      <c r="BW89" s="10">
        <v>0.51305999999999996</v>
      </c>
      <c r="BX89" s="10">
        <v>0.827349</v>
      </c>
      <c r="BY89" s="10">
        <v>0.22206500000000001</v>
      </c>
      <c r="BZ89" s="10">
        <v>-0.89627999999999997</v>
      </c>
      <c r="CA89" s="10">
        <v>0.40561199999999997</v>
      </c>
      <c r="CB89" s="10">
        <v>0.17751800000000001</v>
      </c>
      <c r="CC89" s="10">
        <v>0.67929300000000004</v>
      </c>
      <c r="CD89" s="10">
        <v>0.54941300000000004</v>
      </c>
      <c r="CE89" s="10">
        <v>0.48755100000000001</v>
      </c>
      <c r="CF89" s="10">
        <v>0.35259099999999999</v>
      </c>
      <c r="CG89" s="10">
        <v>1.197584</v>
      </c>
      <c r="CH89" s="10">
        <v>2.0709000000000002E-2</v>
      </c>
      <c r="CI89" s="10">
        <v>-0.23100000000000001</v>
      </c>
      <c r="CJ89" s="10">
        <v>-7.0099999999999996E-2</v>
      </c>
      <c r="CK89" s="10">
        <v>0.86524599999999996</v>
      </c>
      <c r="CL89" s="10">
        <v>7.9874000000000001E-2</v>
      </c>
      <c r="CM89" s="10">
        <v>0.47812700000000002</v>
      </c>
      <c r="CN89" s="10">
        <v>1.085032</v>
      </c>
      <c r="CO89" s="10">
        <v>1.032049</v>
      </c>
      <c r="CP89" s="10">
        <v>-0.17987</v>
      </c>
      <c r="CQ89" s="10">
        <v>0.90012300000000001</v>
      </c>
      <c r="CR89" s="10">
        <v>0.89139000000000002</v>
      </c>
      <c r="CS89" s="10">
        <v>0.85128800000000004</v>
      </c>
      <c r="CT89" s="10">
        <v>7.5240000000000003E-3</v>
      </c>
      <c r="CU89" s="10">
        <v>0.28089999999999998</v>
      </c>
      <c r="CV89" s="10">
        <v>0.76582899999999998</v>
      </c>
      <c r="CW89" s="10">
        <v>6.5091999999999997E-2</v>
      </c>
      <c r="CX89" s="10">
        <v>1.270637</v>
      </c>
      <c r="CY89" s="10">
        <v>0.462725</v>
      </c>
      <c r="CZ89" s="10">
        <v>0.62447299999999994</v>
      </c>
      <c r="DA89" s="10">
        <v>0.86144699999999996</v>
      </c>
      <c r="DB89" s="10">
        <v>0.746722</v>
      </c>
      <c r="DC89" s="10">
        <v>0.17016500000000001</v>
      </c>
      <c r="DD89" s="10">
        <v>0.76000900000000005</v>
      </c>
      <c r="DE89" s="10">
        <v>0.23161599999999999</v>
      </c>
      <c r="DF89" s="10">
        <v>0.47578399999999998</v>
      </c>
      <c r="DG89" s="17"/>
      <c r="DH89" s="10">
        <v>3.36</v>
      </c>
      <c r="DI89" s="10">
        <v>0.75955899999999998</v>
      </c>
      <c r="DJ89" s="10">
        <v>1.3234109999999999</v>
      </c>
      <c r="DK89" s="10">
        <v>-0.1953</v>
      </c>
      <c r="DL89" s="10">
        <v>-0.10974</v>
      </c>
      <c r="DM89" s="10">
        <v>0.361597</v>
      </c>
      <c r="DN89" s="10">
        <v>0.26072299999999998</v>
      </c>
      <c r="DO89" s="10">
        <v>0.53154699999999999</v>
      </c>
      <c r="DP89" s="10">
        <v>0.424732</v>
      </c>
      <c r="DQ89" s="10">
        <v>0.59708899999999998</v>
      </c>
      <c r="DR89" s="10">
        <v>0.73294700000000002</v>
      </c>
      <c r="DS89" s="10">
        <v>0.27841100000000002</v>
      </c>
      <c r="DT89" s="10">
        <v>0.30879099999999998</v>
      </c>
      <c r="DU89" s="10">
        <v>-0.71755999999999998</v>
      </c>
      <c r="DV89" s="10">
        <v>-0.23100000000000001</v>
      </c>
      <c r="DW89" s="10">
        <v>-7.0099999999999996E-2</v>
      </c>
      <c r="DX89" s="10">
        <v>0.38758799999999999</v>
      </c>
      <c r="DY89" s="10">
        <v>0.20613100000000001</v>
      </c>
      <c r="DZ89" s="10">
        <v>-1.01549</v>
      </c>
      <c r="EA89" s="10">
        <v>-0.30497000000000002</v>
      </c>
      <c r="EB89" s="10">
        <v>0.21090600000000001</v>
      </c>
      <c r="EC89" s="10">
        <v>0.54150900000000002</v>
      </c>
      <c r="ED89" s="10">
        <v>0.67831699999999995</v>
      </c>
      <c r="EE89" s="10">
        <v>0.24513699999999999</v>
      </c>
      <c r="EF89" s="10">
        <v>-3.8739999999999997E-2</v>
      </c>
      <c r="EG89" s="10">
        <v>-6.4408000000000007E-2</v>
      </c>
      <c r="EH89" s="10">
        <v>-0.15140000000000001</v>
      </c>
      <c r="EI89" s="10">
        <v>0.66666400000000003</v>
      </c>
      <c r="EJ89" s="10">
        <v>0.29934699999999997</v>
      </c>
      <c r="EK89" s="10">
        <v>6.1216E-2</v>
      </c>
      <c r="EL89" s="10">
        <v>0.56758200000000003</v>
      </c>
      <c r="EM89" s="10">
        <v>0.61025499999999999</v>
      </c>
      <c r="EN89" s="10">
        <v>0.13464300000000001</v>
      </c>
      <c r="EO89" s="10">
        <v>0.19087899999999999</v>
      </c>
      <c r="EP89" s="10">
        <v>0.57017300000000004</v>
      </c>
      <c r="EQ89" s="10">
        <v>0.97098099999999998</v>
      </c>
      <c r="ER89" s="10">
        <v>0.41634100000000002</v>
      </c>
      <c r="ES89" s="10">
        <v>0.484678</v>
      </c>
      <c r="ET89" s="17"/>
      <c r="EU89" s="17"/>
      <c r="EV89" s="17"/>
      <c r="EW89" s="17"/>
      <c r="EX89" s="17"/>
      <c r="EY89" s="17"/>
      <c r="EZ89" s="17"/>
      <c r="FA89" s="17"/>
      <c r="FB89" s="17"/>
    </row>
    <row r="90" spans="1:158" x14ac:dyDescent="0.25">
      <c r="A90" s="10">
        <v>3.4</v>
      </c>
      <c r="B90" s="10">
        <v>0.34632200000000002</v>
      </c>
      <c r="C90" s="10">
        <v>0.37818000000000002</v>
      </c>
      <c r="D90" s="10">
        <v>-7.4020000000000002E-2</v>
      </c>
      <c r="E90" s="10">
        <v>0.102882</v>
      </c>
      <c r="F90" s="10">
        <v>-0.10465000000000001</v>
      </c>
      <c r="G90" s="10">
        <v>-0.17646999999999999</v>
      </c>
      <c r="H90" s="10">
        <v>-1.0169900000000001</v>
      </c>
      <c r="I90" s="10">
        <v>-0.41148000000000001</v>
      </c>
      <c r="J90" s="10">
        <v>-0.18132000000000001</v>
      </c>
      <c r="K90" s="10">
        <v>-0.36070999999999998</v>
      </c>
      <c r="L90" s="10">
        <v>0.134909</v>
      </c>
      <c r="M90" s="10">
        <v>0.222749</v>
      </c>
      <c r="N90" s="10">
        <v>0.69095799999999996</v>
      </c>
      <c r="O90" s="10">
        <v>0.37097000000000002</v>
      </c>
      <c r="P90" s="10">
        <v>0.29158099999999998</v>
      </c>
      <c r="Q90" s="10">
        <v>-0.86341000000000001</v>
      </c>
      <c r="R90" s="10">
        <v>-0.54542000000000002</v>
      </c>
      <c r="S90" s="10">
        <v>-0.55545999999999995</v>
      </c>
      <c r="T90" s="10">
        <v>-0.2873</v>
      </c>
      <c r="U90" s="10">
        <v>-3.8760000000000003E-2</v>
      </c>
      <c r="V90" s="10">
        <v>-0.58323999999999998</v>
      </c>
      <c r="W90" s="10">
        <v>-0.40181</v>
      </c>
      <c r="X90" s="10">
        <v>-0.13675000000000001</v>
      </c>
      <c r="Y90" s="10">
        <v>0.78773800000000005</v>
      </c>
      <c r="Z90" s="10">
        <v>1.009161</v>
      </c>
      <c r="AA90" s="10">
        <v>1.3291679999999999</v>
      </c>
      <c r="AB90" s="10">
        <v>0.902169</v>
      </c>
      <c r="AC90" s="10">
        <v>1.3996E-2</v>
      </c>
      <c r="AD90" s="10">
        <v>0.89008500000000002</v>
      </c>
      <c r="AE90" s="10">
        <v>0.15462400000000001</v>
      </c>
      <c r="AF90" s="10">
        <v>-0.15165000000000001</v>
      </c>
      <c r="AG90" s="10">
        <v>1.6497580000000001</v>
      </c>
      <c r="AH90" s="17"/>
      <c r="AI90" s="10">
        <v>3.4</v>
      </c>
      <c r="AJ90" s="10">
        <v>1.183246</v>
      </c>
      <c r="AK90" s="10">
        <v>2.031444</v>
      </c>
      <c r="AL90" s="10">
        <v>-0.33462999999999998</v>
      </c>
      <c r="AM90" s="10">
        <v>-0.22649</v>
      </c>
      <c r="AN90" s="10">
        <v>-0.21428</v>
      </c>
      <c r="AO90" s="10">
        <v>0.14011399999999999</v>
      </c>
      <c r="AP90" s="10">
        <v>0.81776099999999996</v>
      </c>
      <c r="AQ90" s="10">
        <v>0.20661199999999999</v>
      </c>
      <c r="AR90" s="10">
        <v>0.250083</v>
      </c>
      <c r="AS90" s="10">
        <v>-5.4679999999999999E-2</v>
      </c>
      <c r="AT90" s="10">
        <v>0.47932999999999998</v>
      </c>
      <c r="AU90" s="10">
        <v>-0.1017</v>
      </c>
      <c r="AV90" s="10">
        <v>0.22518099999999999</v>
      </c>
      <c r="AW90" s="10">
        <v>0.45001999999999998</v>
      </c>
      <c r="AX90" s="10">
        <v>0.48826000000000003</v>
      </c>
      <c r="AY90" s="10">
        <v>0.98185199999999995</v>
      </c>
      <c r="AZ90" s="10">
        <v>0.57031200000000004</v>
      </c>
      <c r="BA90" s="10">
        <v>0.40681600000000001</v>
      </c>
      <c r="BB90" s="10">
        <v>0.182863</v>
      </c>
      <c r="BC90" s="10">
        <v>1.2266159999999999</v>
      </c>
      <c r="BD90" s="10">
        <v>0.69834300000000005</v>
      </c>
      <c r="BE90" s="10">
        <v>0.87078199999999994</v>
      </c>
      <c r="BF90" s="10">
        <v>-7.1849999999999997E-2</v>
      </c>
      <c r="BG90" s="10">
        <v>-3.696E-2</v>
      </c>
      <c r="BH90" s="10">
        <v>-3.7449999999999997E-2</v>
      </c>
      <c r="BI90" s="10">
        <v>-0.26508999999999999</v>
      </c>
      <c r="BJ90" s="10">
        <v>0.54223699999999997</v>
      </c>
      <c r="BK90" s="10">
        <v>-0.15598999999999999</v>
      </c>
      <c r="BL90" s="10">
        <v>0.35081200000000001</v>
      </c>
      <c r="BM90" s="10">
        <v>0.69849799999999995</v>
      </c>
      <c r="BN90" s="10">
        <v>0.53095800000000004</v>
      </c>
      <c r="BO90" s="10">
        <v>1.4930060000000001</v>
      </c>
      <c r="BP90" s="17"/>
      <c r="BQ90" s="10">
        <v>3.4</v>
      </c>
      <c r="BR90" s="10">
        <v>0.54087600000000002</v>
      </c>
      <c r="BS90" s="10">
        <v>0.443801</v>
      </c>
      <c r="BT90" s="10">
        <v>5.1209999999999999E-2</v>
      </c>
      <c r="BU90" s="10">
        <v>0.808172</v>
      </c>
      <c r="BV90" s="10">
        <v>-0.19539999999999999</v>
      </c>
      <c r="BW90" s="10">
        <v>0.69013500000000005</v>
      </c>
      <c r="BX90" s="10">
        <v>0.837229</v>
      </c>
      <c r="BY90" s="10">
        <v>0.37507400000000002</v>
      </c>
      <c r="BZ90" s="10">
        <v>-0.97328999999999999</v>
      </c>
      <c r="CA90" s="10">
        <v>0.14316699999999999</v>
      </c>
      <c r="CB90" s="10">
        <v>1.7416000000000001E-2</v>
      </c>
      <c r="CC90" s="10">
        <v>0.53692399999999996</v>
      </c>
      <c r="CD90" s="10">
        <v>0.400204</v>
      </c>
      <c r="CE90" s="10">
        <v>0.53010900000000005</v>
      </c>
      <c r="CF90" s="10">
        <v>1.3388000000000001E-2</v>
      </c>
      <c r="CG90" s="10">
        <v>1.2403960000000001</v>
      </c>
      <c r="CH90" s="10">
        <v>0.13647899999999999</v>
      </c>
      <c r="CI90" s="10">
        <v>0.102882</v>
      </c>
      <c r="CJ90" s="10">
        <v>0.222749</v>
      </c>
      <c r="CK90" s="10">
        <v>0.62813399999999997</v>
      </c>
      <c r="CL90" s="10">
        <v>0.26049499999999998</v>
      </c>
      <c r="CM90" s="10">
        <v>0.61441599999999996</v>
      </c>
      <c r="CN90" s="10">
        <v>1.03538</v>
      </c>
      <c r="CO90" s="10">
        <v>0.83724100000000001</v>
      </c>
      <c r="CP90" s="10">
        <v>-0.41319</v>
      </c>
      <c r="CQ90" s="10">
        <v>1.0177929999999999</v>
      </c>
      <c r="CR90" s="10">
        <v>1.082144</v>
      </c>
      <c r="CS90" s="10">
        <v>0.709426</v>
      </c>
      <c r="CT90" s="10">
        <v>3.3489999999999999E-2</v>
      </c>
      <c r="CU90" s="10">
        <v>0.40376299999999998</v>
      </c>
      <c r="CV90" s="10">
        <v>0.41661900000000002</v>
      </c>
      <c r="CW90" s="10">
        <v>-0.17025000000000001</v>
      </c>
      <c r="CX90" s="10">
        <v>1.053917</v>
      </c>
      <c r="CY90" s="10">
        <v>0.36120400000000003</v>
      </c>
      <c r="CZ90" s="10">
        <v>0.548095</v>
      </c>
      <c r="DA90" s="10">
        <v>0.75454299999999996</v>
      </c>
      <c r="DB90" s="10">
        <v>0.65900800000000004</v>
      </c>
      <c r="DC90" s="10">
        <v>0.14901200000000001</v>
      </c>
      <c r="DD90" s="10">
        <v>0.62105999999999995</v>
      </c>
      <c r="DE90" s="10">
        <v>-4.8182999999999997E-2</v>
      </c>
      <c r="DF90" s="10">
        <v>0.41245199999999999</v>
      </c>
      <c r="DG90" s="17"/>
      <c r="DH90" s="10">
        <v>3.4</v>
      </c>
      <c r="DI90" s="10">
        <v>0.77171900000000004</v>
      </c>
      <c r="DJ90" s="10">
        <v>1.0928850000000001</v>
      </c>
      <c r="DK90" s="10">
        <v>-0.29841000000000001</v>
      </c>
      <c r="DL90" s="10">
        <v>-0.32633000000000001</v>
      </c>
      <c r="DM90" s="10">
        <v>0.312199</v>
      </c>
      <c r="DN90" s="10">
        <v>0.25894899999999998</v>
      </c>
      <c r="DO90" s="10">
        <v>0.51812100000000005</v>
      </c>
      <c r="DP90" s="10">
        <v>0.24905099999999999</v>
      </c>
      <c r="DQ90" s="10">
        <v>0.35820200000000002</v>
      </c>
      <c r="DR90" s="10">
        <v>0.58677800000000002</v>
      </c>
      <c r="DS90" s="10">
        <v>0.19570000000000001</v>
      </c>
      <c r="DT90" s="10">
        <v>0.34299000000000002</v>
      </c>
      <c r="DU90" s="10">
        <v>-0.68286000000000002</v>
      </c>
      <c r="DV90" s="10">
        <v>0.102882</v>
      </c>
      <c r="DW90" s="10">
        <v>0.222749</v>
      </c>
      <c r="DX90" s="10">
        <v>0.50057200000000002</v>
      </c>
      <c r="DY90" s="10">
        <v>0.36293999999999998</v>
      </c>
      <c r="DZ90" s="10">
        <v>-0.89997000000000005</v>
      </c>
      <c r="EA90" s="10">
        <v>-0.25735000000000002</v>
      </c>
      <c r="EB90" s="10">
        <v>0.34820899999999999</v>
      </c>
      <c r="EC90" s="10">
        <v>0.60914699999999999</v>
      </c>
      <c r="ED90" s="10">
        <v>0.69554400000000005</v>
      </c>
      <c r="EE90" s="10">
        <v>0.40523900000000002</v>
      </c>
      <c r="EF90" s="10">
        <v>8.8936000000000001E-2</v>
      </c>
      <c r="EG90" s="10">
        <v>0.28492800000000001</v>
      </c>
      <c r="EH90" s="10">
        <v>-0.21017</v>
      </c>
      <c r="EI90" s="10">
        <v>0.70181300000000002</v>
      </c>
      <c r="EJ90" s="10">
        <v>0.34570600000000001</v>
      </c>
      <c r="EK90" s="10">
        <v>4.0696999999999997E-2</v>
      </c>
      <c r="EL90" s="10">
        <v>0.42356700000000003</v>
      </c>
      <c r="EM90" s="10">
        <v>0.44116</v>
      </c>
      <c r="EN90" s="10">
        <v>4.2051999999999999E-2</v>
      </c>
      <c r="EO90" s="10">
        <v>0.18546399999999999</v>
      </c>
      <c r="EP90" s="10">
        <v>0.52457399999999998</v>
      </c>
      <c r="EQ90" s="10">
        <v>0.91183000000000003</v>
      </c>
      <c r="ER90" s="10">
        <v>0.48062199999999999</v>
      </c>
      <c r="ES90" s="10">
        <v>0.49753500000000001</v>
      </c>
      <c r="ET90" s="17"/>
      <c r="EU90" s="17"/>
      <c r="EV90" s="17"/>
      <c r="EW90" s="17"/>
      <c r="EX90" s="17"/>
      <c r="EY90" s="17"/>
      <c r="EZ90" s="17"/>
      <c r="FA90" s="17"/>
      <c r="FB90" s="17"/>
    </row>
    <row r="91" spans="1:158" x14ac:dyDescent="0.25">
      <c r="A91" s="10">
        <v>3.44</v>
      </c>
      <c r="B91" s="10">
        <v>0.72048400000000001</v>
      </c>
      <c r="C91" s="10">
        <v>0.50509700000000002</v>
      </c>
      <c r="D91" s="10">
        <v>6.7289999999999997E-3</v>
      </c>
      <c r="E91" s="10">
        <v>0.41928599999999999</v>
      </c>
      <c r="F91" s="10">
        <v>-0.13333999999999999</v>
      </c>
      <c r="G91" s="10">
        <v>-0.13239000000000001</v>
      </c>
      <c r="H91" s="10">
        <v>-0.93947000000000003</v>
      </c>
      <c r="I91" s="10">
        <v>-0.13713</v>
      </c>
      <c r="J91" s="10">
        <v>-2.324E-2</v>
      </c>
      <c r="K91" s="10">
        <v>-0.33828999999999998</v>
      </c>
      <c r="L91" s="10">
        <v>0.35023500000000002</v>
      </c>
      <c r="M91" s="10">
        <v>0.46543499999999999</v>
      </c>
      <c r="N91" s="10">
        <v>0.62610699999999997</v>
      </c>
      <c r="O91" s="10">
        <v>0.59693700000000005</v>
      </c>
      <c r="P91" s="10">
        <v>0.382525</v>
      </c>
      <c r="Q91" s="10">
        <v>-0.76334999999999997</v>
      </c>
      <c r="R91" s="10">
        <v>-0.40634999999999999</v>
      </c>
      <c r="S91" s="10">
        <v>-0.45666000000000001</v>
      </c>
      <c r="T91" s="10">
        <v>-0.11706</v>
      </c>
      <c r="U91" s="10">
        <v>3.1599000000000002E-2</v>
      </c>
      <c r="V91" s="10">
        <v>-0.41528999999999999</v>
      </c>
      <c r="W91" s="10">
        <v>-0.31897999999999999</v>
      </c>
      <c r="X91" s="10">
        <v>-0.15612999999999999</v>
      </c>
      <c r="Y91" s="10">
        <v>0.73092999999999997</v>
      </c>
      <c r="Z91" s="10">
        <v>0.78864100000000004</v>
      </c>
      <c r="AA91" s="10">
        <v>1.38148</v>
      </c>
      <c r="AB91" s="10">
        <v>0.77119899999999997</v>
      </c>
      <c r="AC91" s="10">
        <v>-0.17043</v>
      </c>
      <c r="AD91" s="10">
        <v>0.81915400000000005</v>
      </c>
      <c r="AE91" s="10">
        <v>0.28952</v>
      </c>
      <c r="AF91" s="10">
        <v>-0.21409</v>
      </c>
      <c r="AG91" s="10">
        <v>1.4953559999999999</v>
      </c>
      <c r="AH91" s="17"/>
      <c r="AI91" s="10">
        <v>3.44</v>
      </c>
      <c r="AJ91" s="10">
        <v>1.2052849999999999</v>
      </c>
      <c r="AK91" s="10">
        <v>1.8860349999999999</v>
      </c>
      <c r="AL91" s="10">
        <v>-0.22822999999999999</v>
      </c>
      <c r="AM91" s="10">
        <v>1.4174000000000001E-2</v>
      </c>
      <c r="AN91" s="10">
        <v>9.5287999999999998E-2</v>
      </c>
      <c r="AO91" s="10">
        <v>5.9304000000000003E-2</v>
      </c>
      <c r="AP91" s="10">
        <v>0.48489100000000002</v>
      </c>
      <c r="AQ91" s="10">
        <v>0.13644100000000001</v>
      </c>
      <c r="AR91" s="10">
        <v>0.28022900000000001</v>
      </c>
      <c r="AS91" s="10">
        <v>0.15482000000000001</v>
      </c>
      <c r="AT91" s="10">
        <v>0.39218599999999998</v>
      </c>
      <c r="AU91" s="10">
        <v>-5.6860000000000001E-2</v>
      </c>
      <c r="AV91" s="10">
        <v>0.114478</v>
      </c>
      <c r="AW91" s="10">
        <v>0.28865200000000002</v>
      </c>
      <c r="AX91" s="10">
        <v>0.18604200000000001</v>
      </c>
      <c r="AY91" s="10">
        <v>1.038851</v>
      </c>
      <c r="AZ91" s="10">
        <v>0.47658200000000001</v>
      </c>
      <c r="BA91" s="10">
        <v>0.146397</v>
      </c>
      <c r="BB91" s="10">
        <v>0.333845</v>
      </c>
      <c r="BC91" s="10">
        <v>1.1199650000000001</v>
      </c>
      <c r="BD91" s="10">
        <v>0.71430199999999999</v>
      </c>
      <c r="BE91" s="10">
        <v>0.96121900000000005</v>
      </c>
      <c r="BF91" s="10">
        <v>-0.12024</v>
      </c>
      <c r="BG91" s="10">
        <v>9.2995999999999995E-2</v>
      </c>
      <c r="BH91" s="10">
        <v>5.8810000000000001E-2</v>
      </c>
      <c r="BI91" s="10">
        <v>-0.27548</v>
      </c>
      <c r="BJ91" s="10">
        <v>0.24432599999999999</v>
      </c>
      <c r="BK91" s="10">
        <v>-0.34090999999999999</v>
      </c>
      <c r="BL91" s="10">
        <v>0.22072900000000001</v>
      </c>
      <c r="BM91" s="10">
        <v>0.56018199999999996</v>
      </c>
      <c r="BN91" s="10">
        <v>0.35768299999999997</v>
      </c>
      <c r="BO91" s="10">
        <v>1.2523470000000001</v>
      </c>
      <c r="BP91" s="17"/>
      <c r="BQ91" s="10">
        <v>3.44</v>
      </c>
      <c r="BR91" s="10">
        <v>0.27488400000000002</v>
      </c>
      <c r="BS91" s="10">
        <v>0.16413</v>
      </c>
      <c r="BT91" s="10">
        <v>-0.15639</v>
      </c>
      <c r="BU91" s="10">
        <v>0.24173600000000001</v>
      </c>
      <c r="BV91" s="10">
        <v>-0.46189999999999998</v>
      </c>
      <c r="BW91" s="10">
        <v>0.80159800000000003</v>
      </c>
      <c r="BX91" s="10">
        <v>0.74679099999999998</v>
      </c>
      <c r="BY91" s="10">
        <v>0.355568</v>
      </c>
      <c r="BZ91" s="10">
        <v>-1.04701</v>
      </c>
      <c r="CA91" s="10">
        <v>-8.2549999999999998E-2</v>
      </c>
      <c r="CB91" s="10">
        <v>6.5547999999999995E-2</v>
      </c>
      <c r="CC91" s="10">
        <v>0.34059600000000001</v>
      </c>
      <c r="CD91" s="10">
        <v>0.120279</v>
      </c>
      <c r="CE91" s="10">
        <v>0.35683500000000001</v>
      </c>
      <c r="CF91" s="10">
        <v>-0.2374</v>
      </c>
      <c r="CG91" s="10">
        <v>1.3234870000000001</v>
      </c>
      <c r="CH91" s="10">
        <v>0.33154</v>
      </c>
      <c r="CI91" s="10">
        <v>0.41928599999999999</v>
      </c>
      <c r="CJ91" s="10">
        <v>0.46543499999999999</v>
      </c>
      <c r="CK91" s="10">
        <v>0.33199600000000001</v>
      </c>
      <c r="CL91" s="10">
        <v>0.36233199999999999</v>
      </c>
      <c r="CM91" s="10">
        <v>0.56603099999999995</v>
      </c>
      <c r="CN91" s="10">
        <v>0.83829299999999995</v>
      </c>
      <c r="CO91" s="10">
        <v>0.66472699999999996</v>
      </c>
      <c r="CP91" s="10">
        <v>-0.67030999999999996</v>
      </c>
      <c r="CQ91" s="10">
        <v>0.979541</v>
      </c>
      <c r="CR91" s="10">
        <v>1.208553</v>
      </c>
      <c r="CS91" s="10">
        <v>0.53868400000000005</v>
      </c>
      <c r="CT91" s="10">
        <v>1.9937E-2</v>
      </c>
      <c r="CU91" s="10">
        <v>0.538026</v>
      </c>
      <c r="CV91" s="10">
        <v>0.16392699999999999</v>
      </c>
      <c r="CW91" s="10">
        <v>-0.27739999999999998</v>
      </c>
      <c r="CX91" s="10">
        <v>0.81224399999999997</v>
      </c>
      <c r="CY91" s="10">
        <v>0.26608100000000001</v>
      </c>
      <c r="CZ91" s="10">
        <v>0.39451700000000001</v>
      </c>
      <c r="DA91" s="10">
        <v>0.56910899999999998</v>
      </c>
      <c r="DB91" s="10">
        <v>0.54469500000000004</v>
      </c>
      <c r="DC91" s="10">
        <v>0.144706</v>
      </c>
      <c r="DD91" s="10">
        <v>0.47362399999999999</v>
      </c>
      <c r="DE91" s="10">
        <v>-0.28934900000000002</v>
      </c>
      <c r="DF91" s="10">
        <v>0.34633399999999998</v>
      </c>
      <c r="DG91" s="17"/>
      <c r="DH91" s="10">
        <v>3.44</v>
      </c>
      <c r="DI91" s="10">
        <v>0.68457500000000004</v>
      </c>
      <c r="DJ91" s="10">
        <v>0.76178800000000002</v>
      </c>
      <c r="DK91" s="10">
        <v>-0.34995999999999999</v>
      </c>
      <c r="DL91" s="10">
        <v>-0.48693999999999998</v>
      </c>
      <c r="DM91" s="10">
        <v>0.25722699999999998</v>
      </c>
      <c r="DN91" s="10">
        <v>0.18903200000000001</v>
      </c>
      <c r="DO91" s="10">
        <v>0.39373799999999998</v>
      </c>
      <c r="DP91" s="10">
        <v>5.7029999999999997E-2</v>
      </c>
      <c r="DQ91" s="10">
        <v>0.128689</v>
      </c>
      <c r="DR91" s="10">
        <v>0.41477000000000003</v>
      </c>
      <c r="DS91" s="10">
        <v>8.2463999999999996E-2</v>
      </c>
      <c r="DT91" s="10">
        <v>0.34982999999999997</v>
      </c>
      <c r="DU91" s="10">
        <v>-0.61787999999999998</v>
      </c>
      <c r="DV91" s="10">
        <v>0.41928599999999999</v>
      </c>
      <c r="DW91" s="10">
        <v>0.46543499999999999</v>
      </c>
      <c r="DX91" s="10">
        <v>0.612541</v>
      </c>
      <c r="DY91" s="10">
        <v>0.54976700000000001</v>
      </c>
      <c r="DZ91" s="10">
        <v>-0.70591999999999999</v>
      </c>
      <c r="EA91" s="10">
        <v>-0.14144999999999999</v>
      </c>
      <c r="EB91" s="10">
        <v>0.501471</v>
      </c>
      <c r="EC91" s="10">
        <v>0.53796200000000005</v>
      </c>
      <c r="ED91" s="10">
        <v>0.56204100000000001</v>
      </c>
      <c r="EE91" s="10">
        <v>0.42905100000000002</v>
      </c>
      <c r="EF91" s="10">
        <v>0.27437099999999998</v>
      </c>
      <c r="EG91" s="10">
        <v>0.61678500000000003</v>
      </c>
      <c r="EH91" s="10">
        <v>-0.28186</v>
      </c>
      <c r="EI91" s="10">
        <v>0.68148399999999998</v>
      </c>
      <c r="EJ91" s="10">
        <v>0.32015100000000002</v>
      </c>
      <c r="EK91" s="10">
        <v>6.1754000000000003E-2</v>
      </c>
      <c r="EL91" s="10">
        <v>0.25117899999999999</v>
      </c>
      <c r="EM91" s="10">
        <v>0.27687899999999999</v>
      </c>
      <c r="EN91" s="10">
        <v>-1.3173000000000001E-2</v>
      </c>
      <c r="EO91" s="10">
        <v>0.16966300000000001</v>
      </c>
      <c r="EP91" s="10">
        <v>0.483155</v>
      </c>
      <c r="EQ91" s="10">
        <v>0.83152599999999999</v>
      </c>
      <c r="ER91" s="10">
        <v>0.49271799999999999</v>
      </c>
      <c r="ES91" s="10">
        <v>0.46339900000000001</v>
      </c>
      <c r="ET91" s="17"/>
      <c r="EU91" s="17"/>
      <c r="EV91" s="17"/>
      <c r="EW91" s="17"/>
      <c r="EX91" s="17"/>
      <c r="EY91" s="17"/>
      <c r="EZ91" s="17"/>
      <c r="FA91" s="17"/>
      <c r="FB91" s="17"/>
    </row>
    <row r="92" spans="1:158" x14ac:dyDescent="0.25">
      <c r="A92" s="10">
        <v>3.48</v>
      </c>
      <c r="B92" s="10">
        <v>1.094012</v>
      </c>
      <c r="C92" s="10">
        <v>0.60572999999999999</v>
      </c>
      <c r="D92" s="10">
        <v>8.0509999999999998E-2</v>
      </c>
      <c r="E92" s="10">
        <v>0.66539199999999998</v>
      </c>
      <c r="F92" s="10">
        <v>-0.14518</v>
      </c>
      <c r="G92" s="10">
        <v>-5.5120000000000002E-2</v>
      </c>
      <c r="H92" s="10">
        <v>-0.80469999999999997</v>
      </c>
      <c r="I92" s="10">
        <v>0.14558599999999999</v>
      </c>
      <c r="J92" s="10">
        <v>0.139899</v>
      </c>
      <c r="K92" s="10">
        <v>-0.28927000000000003</v>
      </c>
      <c r="L92" s="10">
        <v>0.40368700000000002</v>
      </c>
      <c r="M92" s="10">
        <v>0.47100799999999998</v>
      </c>
      <c r="N92" s="10">
        <v>0.44320599999999999</v>
      </c>
      <c r="O92" s="10">
        <v>0.55184500000000003</v>
      </c>
      <c r="P92" s="10">
        <v>0.44034600000000002</v>
      </c>
      <c r="Q92" s="10">
        <v>-0.50065000000000004</v>
      </c>
      <c r="R92" s="10">
        <v>-0.31768000000000002</v>
      </c>
      <c r="S92" s="10">
        <v>-0.44374000000000002</v>
      </c>
      <c r="T92" s="10">
        <v>7.1413000000000004E-2</v>
      </c>
      <c r="U92" s="10">
        <v>3.7489000000000001E-2</v>
      </c>
      <c r="V92" s="10">
        <v>-0.26784999999999998</v>
      </c>
      <c r="W92" s="10">
        <v>-0.19800999999999999</v>
      </c>
      <c r="X92" s="10">
        <v>-0.10863</v>
      </c>
      <c r="Y92" s="10">
        <v>0.66918200000000005</v>
      </c>
      <c r="Z92" s="10">
        <v>0.56660100000000002</v>
      </c>
      <c r="AA92" s="10">
        <v>1.3241019999999999</v>
      </c>
      <c r="AB92" s="10">
        <v>0.58133199999999996</v>
      </c>
      <c r="AC92" s="10">
        <v>-0.19550000000000001</v>
      </c>
      <c r="AD92" s="10">
        <v>0.75911600000000001</v>
      </c>
      <c r="AE92" s="10">
        <v>0.36241400000000001</v>
      </c>
      <c r="AF92" s="10">
        <v>-0.31340000000000001</v>
      </c>
      <c r="AG92" s="10">
        <v>1.362487</v>
      </c>
      <c r="AH92" s="17"/>
      <c r="AI92" s="10">
        <v>3.48</v>
      </c>
      <c r="AJ92" s="10">
        <v>1.119661</v>
      </c>
      <c r="AK92" s="10">
        <v>1.626376</v>
      </c>
      <c r="AL92" s="10">
        <v>-9.8780000000000007E-2</v>
      </c>
      <c r="AM92" s="10">
        <v>0.20568800000000001</v>
      </c>
      <c r="AN92" s="10">
        <v>0.37407299999999999</v>
      </c>
      <c r="AO92" s="10">
        <v>-0.12537000000000001</v>
      </c>
      <c r="AP92" s="10">
        <v>6.1330000000000003E-2</v>
      </c>
      <c r="AQ92" s="10">
        <v>-4.8989999999999999E-2</v>
      </c>
      <c r="AR92" s="10">
        <v>0.24172299999999999</v>
      </c>
      <c r="AS92" s="10">
        <v>0.24627099999999999</v>
      </c>
      <c r="AT92" s="10">
        <v>0.33569399999999999</v>
      </c>
      <c r="AU92" s="10">
        <v>-0.11411</v>
      </c>
      <c r="AV92" s="10">
        <v>-3.5699999999999998E-3</v>
      </c>
      <c r="AW92" s="10">
        <v>0.12703</v>
      </c>
      <c r="AX92" s="10">
        <v>-0.18204000000000001</v>
      </c>
      <c r="AY92" s="10">
        <v>0.89420200000000005</v>
      </c>
      <c r="AZ92" s="10">
        <v>0.26708100000000001</v>
      </c>
      <c r="BA92" s="10">
        <v>-8.3899999999999999E-3</v>
      </c>
      <c r="BB92" s="10">
        <v>0.385017</v>
      </c>
      <c r="BC92" s="10">
        <v>0.97328999999999999</v>
      </c>
      <c r="BD92" s="10">
        <v>0.54558700000000004</v>
      </c>
      <c r="BE92" s="10">
        <v>0.876355</v>
      </c>
      <c r="BF92" s="10">
        <v>-0.20979</v>
      </c>
      <c r="BG92" s="10">
        <v>0.16126699999999999</v>
      </c>
      <c r="BH92" s="10">
        <v>0.15127299999999999</v>
      </c>
      <c r="BI92" s="10">
        <v>-0.28232000000000002</v>
      </c>
      <c r="BJ92" s="10">
        <v>2.2919999999999999E-2</v>
      </c>
      <c r="BK92" s="10">
        <v>-0.40677999999999997</v>
      </c>
      <c r="BL92" s="10">
        <v>0.122312</v>
      </c>
      <c r="BM92" s="10">
        <v>0.411163</v>
      </c>
      <c r="BN92" s="10">
        <v>0.26293899999999998</v>
      </c>
      <c r="BO92" s="10">
        <v>0.97926199999999997</v>
      </c>
      <c r="BP92" s="17"/>
      <c r="BQ92" s="10">
        <v>3.48</v>
      </c>
      <c r="BR92" s="10">
        <v>-5.4949999999999999E-2</v>
      </c>
      <c r="BS92" s="10">
        <v>-3.8530000000000002E-2</v>
      </c>
      <c r="BT92" s="10">
        <v>-0.29178999999999999</v>
      </c>
      <c r="BU92" s="10">
        <v>-0.20513000000000001</v>
      </c>
      <c r="BV92" s="10">
        <v>-0.67723</v>
      </c>
      <c r="BW92" s="10">
        <v>0.89596200000000004</v>
      </c>
      <c r="BX92" s="10">
        <v>0.59530300000000003</v>
      </c>
      <c r="BY92" s="10">
        <v>0.31376900000000002</v>
      </c>
      <c r="BZ92" s="10">
        <v>-0.94567999999999997</v>
      </c>
      <c r="CA92" s="10">
        <v>-0.33461000000000002</v>
      </c>
      <c r="CB92" s="10">
        <v>6.9855E-2</v>
      </c>
      <c r="CC92" s="10">
        <v>0.135656</v>
      </c>
      <c r="CD92" s="10">
        <v>-0.23791999999999999</v>
      </c>
      <c r="CE92" s="10">
        <v>0.161774</v>
      </c>
      <c r="CF92" s="10">
        <v>-0.37496000000000002</v>
      </c>
      <c r="CG92" s="10">
        <v>1.2462230000000001</v>
      </c>
      <c r="CH92" s="10">
        <v>0.56814600000000004</v>
      </c>
      <c r="CI92" s="10">
        <v>0.66539199999999998</v>
      </c>
      <c r="CJ92" s="10">
        <v>0.47100799999999998</v>
      </c>
      <c r="CK92" s="10">
        <v>6.3977000000000006E-2</v>
      </c>
      <c r="CL92" s="10">
        <v>0.31774599999999997</v>
      </c>
      <c r="CM92" s="10">
        <v>0.52119199999999999</v>
      </c>
      <c r="CN92" s="10">
        <v>0.63259200000000004</v>
      </c>
      <c r="CO92" s="10">
        <v>0.39594800000000002</v>
      </c>
      <c r="CP92" s="10">
        <v>-0.98797999999999997</v>
      </c>
      <c r="CQ92" s="10">
        <v>0.76940699999999995</v>
      </c>
      <c r="CR92" s="10">
        <v>1.2166600000000001</v>
      </c>
      <c r="CS92" s="10">
        <v>0.4713</v>
      </c>
      <c r="CT92" s="10">
        <v>2.1203E-2</v>
      </c>
      <c r="CU92" s="10">
        <v>0.60325700000000004</v>
      </c>
      <c r="CV92" s="10">
        <v>5.7403999999999997E-2</v>
      </c>
      <c r="CW92" s="10">
        <v>-0.27943000000000001</v>
      </c>
      <c r="CX92" s="10">
        <v>0.54105899999999996</v>
      </c>
      <c r="CY92" s="10">
        <v>0.12662499999999999</v>
      </c>
      <c r="CZ92" s="10">
        <v>0.227385</v>
      </c>
      <c r="DA92" s="10">
        <v>0.43915300000000002</v>
      </c>
      <c r="DB92" s="10">
        <v>0.42816500000000002</v>
      </c>
      <c r="DC92" s="10">
        <v>0.143819</v>
      </c>
      <c r="DD92" s="10">
        <v>0.34195799999999998</v>
      </c>
      <c r="DE92" s="10">
        <v>-0.37104599999999999</v>
      </c>
      <c r="DF92" s="10">
        <v>0.26780300000000001</v>
      </c>
      <c r="DG92" s="17"/>
      <c r="DH92" s="10">
        <v>3.48</v>
      </c>
      <c r="DI92" s="10">
        <v>0.459621</v>
      </c>
      <c r="DJ92" s="10">
        <v>0.32024200000000003</v>
      </c>
      <c r="DK92" s="10">
        <v>-0.41266000000000003</v>
      </c>
      <c r="DL92" s="10">
        <v>-0.60297000000000001</v>
      </c>
      <c r="DM92" s="10">
        <v>0.218975</v>
      </c>
      <c r="DN92" s="10">
        <v>7.5795000000000001E-2</v>
      </c>
      <c r="DO92" s="10">
        <v>0.23122899999999999</v>
      </c>
      <c r="DP92" s="10">
        <v>-0.20554</v>
      </c>
      <c r="DQ92" s="10">
        <v>-0.15781999999999999</v>
      </c>
      <c r="DR92" s="10">
        <v>0.297734</v>
      </c>
      <c r="DS92" s="10">
        <v>2.1538999999999999E-2</v>
      </c>
      <c r="DT92" s="10">
        <v>0.27003199999999999</v>
      </c>
      <c r="DU92" s="10">
        <v>-0.50590999999999997</v>
      </c>
      <c r="DV92" s="10">
        <v>0.66539199999999998</v>
      </c>
      <c r="DW92" s="10">
        <v>0.47100799999999998</v>
      </c>
      <c r="DX92" s="10">
        <v>0.70272500000000004</v>
      </c>
      <c r="DY92" s="10">
        <v>0.75610100000000002</v>
      </c>
      <c r="DZ92" s="10">
        <v>-0.53657999999999995</v>
      </c>
      <c r="EA92" s="10">
        <v>3.6637000000000003E-2</v>
      </c>
      <c r="EB92" s="10">
        <v>0.56074900000000005</v>
      </c>
      <c r="EC92" s="10">
        <v>0.460951</v>
      </c>
      <c r="ED92" s="10">
        <v>0.46906999999999999</v>
      </c>
      <c r="EE92" s="10">
        <v>0.24298400000000001</v>
      </c>
      <c r="EF92" s="10">
        <v>0.43979200000000002</v>
      </c>
      <c r="EG92" s="10">
        <v>0.935975</v>
      </c>
      <c r="EH92" s="10">
        <v>-0.30693999999999999</v>
      </c>
      <c r="EI92" s="10">
        <v>0.55102099999999998</v>
      </c>
      <c r="EJ92" s="10">
        <v>0.28348200000000001</v>
      </c>
      <c r="EK92" s="10">
        <v>7.3851E-2</v>
      </c>
      <c r="EL92" s="10">
        <v>0.131102</v>
      </c>
      <c r="EM92" s="10">
        <v>0.18048800000000001</v>
      </c>
      <c r="EN92" s="10">
        <v>-6.1938E-2</v>
      </c>
      <c r="EO92" s="10">
        <v>0.195851</v>
      </c>
      <c r="EP92" s="10">
        <v>0.42413000000000001</v>
      </c>
      <c r="EQ92" s="10">
        <v>0.72373600000000005</v>
      </c>
      <c r="ER92" s="10">
        <v>0.47872199999999998</v>
      </c>
      <c r="ES92" s="10">
        <v>0.488985</v>
      </c>
      <c r="ET92" s="17"/>
      <c r="EU92" s="17"/>
      <c r="EV92" s="17"/>
      <c r="EW92" s="17"/>
      <c r="EX92" s="17"/>
      <c r="EY92" s="17"/>
      <c r="EZ92" s="17"/>
      <c r="FA92" s="17"/>
      <c r="FB92" s="17"/>
    </row>
    <row r="93" spans="1:158" x14ac:dyDescent="0.25">
      <c r="A93" s="10">
        <v>3.52</v>
      </c>
      <c r="B93" s="10">
        <v>1.3646910000000001</v>
      </c>
      <c r="C93" s="10">
        <v>0.68255100000000002</v>
      </c>
      <c r="D93" s="10">
        <v>5.8914000000000001E-2</v>
      </c>
      <c r="E93" s="10">
        <v>0.81928699999999999</v>
      </c>
      <c r="F93" s="10">
        <v>-0.16108</v>
      </c>
      <c r="G93" s="10">
        <v>-0.11846</v>
      </c>
      <c r="H93" s="10">
        <v>-0.54454000000000002</v>
      </c>
      <c r="I93" s="10">
        <v>0.324687</v>
      </c>
      <c r="J93" s="10">
        <v>0.23084299999999999</v>
      </c>
      <c r="K93" s="10">
        <v>-0.17566000000000001</v>
      </c>
      <c r="L93" s="10">
        <v>0.26663799999999999</v>
      </c>
      <c r="M93" s="10">
        <v>0.42819600000000002</v>
      </c>
      <c r="N93" s="10">
        <v>0.34187600000000001</v>
      </c>
      <c r="O93" s="10">
        <v>0.39072899999999999</v>
      </c>
      <c r="P93" s="10">
        <v>0.43242999999999998</v>
      </c>
      <c r="Q93" s="10">
        <v>-0.18626999999999999</v>
      </c>
      <c r="R93" s="10">
        <v>-0.18215000000000001</v>
      </c>
      <c r="S93" s="10">
        <v>-0.42879</v>
      </c>
      <c r="T93" s="10">
        <v>0.34703099999999998</v>
      </c>
      <c r="U93" s="10">
        <v>1.545E-2</v>
      </c>
      <c r="V93" s="10">
        <v>-9.078E-2</v>
      </c>
      <c r="W93" s="10">
        <v>-8.1229999999999997E-2</v>
      </c>
      <c r="X93" s="10">
        <v>-9.7229999999999997E-2</v>
      </c>
      <c r="Y93" s="10">
        <v>0.584318</v>
      </c>
      <c r="Z93" s="10">
        <v>0.27818999999999999</v>
      </c>
      <c r="AA93" s="10">
        <v>1.2215050000000001</v>
      </c>
      <c r="AB93" s="10">
        <v>0.42363699999999999</v>
      </c>
      <c r="AC93" s="10">
        <v>-0.13724</v>
      </c>
      <c r="AD93" s="10">
        <v>0.69439099999999998</v>
      </c>
      <c r="AE93" s="10">
        <v>0.38489699999999999</v>
      </c>
      <c r="AF93" s="10">
        <v>-0.45526</v>
      </c>
      <c r="AG93" s="10">
        <v>1.3087819999999999</v>
      </c>
      <c r="AH93" s="17"/>
      <c r="AI93" s="10">
        <v>3.52</v>
      </c>
      <c r="AJ93" s="10">
        <v>0.84429600000000005</v>
      </c>
      <c r="AK93" s="10">
        <v>1.262094</v>
      </c>
      <c r="AL93" s="10">
        <v>0.100076</v>
      </c>
      <c r="AM93" s="10">
        <v>0.30448500000000001</v>
      </c>
      <c r="AN93" s="10">
        <v>0.57369400000000004</v>
      </c>
      <c r="AO93" s="10">
        <v>-0.36982999999999999</v>
      </c>
      <c r="AP93" s="10">
        <v>-0.38401999999999997</v>
      </c>
      <c r="AQ93" s="10">
        <v>-0.26229000000000002</v>
      </c>
      <c r="AR93" s="10">
        <v>0.14748600000000001</v>
      </c>
      <c r="AS93" s="10">
        <v>0.288323</v>
      </c>
      <c r="AT93" s="10">
        <v>0.19712499999999999</v>
      </c>
      <c r="AU93" s="10">
        <v>-0.33577000000000001</v>
      </c>
      <c r="AV93" s="10">
        <v>-0.15429999999999999</v>
      </c>
      <c r="AW93" s="10">
        <v>-0.12806999999999999</v>
      </c>
      <c r="AX93" s="10">
        <v>-0.55467999999999995</v>
      </c>
      <c r="AY93" s="10">
        <v>0.76424599999999998</v>
      </c>
      <c r="AZ93" s="10">
        <v>0.13864499999999999</v>
      </c>
      <c r="BA93" s="10">
        <v>-0.26297999999999999</v>
      </c>
      <c r="BB93" s="10">
        <v>0.35487099999999999</v>
      </c>
      <c r="BC93" s="10">
        <v>0.65992600000000001</v>
      </c>
      <c r="BD93" s="10">
        <v>0.23577000000000001</v>
      </c>
      <c r="BE93" s="10">
        <v>0.72157300000000002</v>
      </c>
      <c r="BF93" s="10">
        <v>-0.25994</v>
      </c>
      <c r="BG93" s="10">
        <v>0.28121699999999999</v>
      </c>
      <c r="BH93" s="10">
        <v>0.25007000000000001</v>
      </c>
      <c r="BI93" s="10">
        <v>-0.26294000000000001</v>
      </c>
      <c r="BJ93" s="10">
        <v>-0.10780000000000001</v>
      </c>
      <c r="BK93" s="10">
        <v>-0.31304999999999999</v>
      </c>
      <c r="BL93" s="10">
        <v>6.8860000000000005E-2</v>
      </c>
      <c r="BM93" s="10">
        <v>0.249415</v>
      </c>
      <c r="BN93" s="10">
        <v>0.16236900000000001</v>
      </c>
      <c r="BO93" s="10">
        <v>0.69034399999999996</v>
      </c>
      <c r="BP93" s="17"/>
      <c r="BQ93" s="10">
        <v>3.52</v>
      </c>
      <c r="BR93" s="10">
        <v>-0.23582</v>
      </c>
      <c r="BS93" s="10">
        <v>-0.24904000000000001</v>
      </c>
      <c r="BT93" s="10">
        <v>-0.42758000000000002</v>
      </c>
      <c r="BU93" s="10">
        <v>-0.59247000000000005</v>
      </c>
      <c r="BV93" s="10">
        <v>-0.81225000000000003</v>
      </c>
      <c r="BW93" s="10">
        <v>0.84137099999999998</v>
      </c>
      <c r="BX93" s="10">
        <v>0.49270599999999998</v>
      </c>
      <c r="BY93" s="10">
        <v>0.183813</v>
      </c>
      <c r="BZ93" s="10">
        <v>-0.71692</v>
      </c>
      <c r="CA93" s="10">
        <v>-0.53371999999999997</v>
      </c>
      <c r="CB93" s="10">
        <v>-3.0999999999999999E-3</v>
      </c>
      <c r="CC93" s="10">
        <v>3.6352000000000002E-2</v>
      </c>
      <c r="CD93" s="10">
        <v>-0.48441000000000001</v>
      </c>
      <c r="CE93" s="10">
        <v>-1.6199999999999999E-3</v>
      </c>
      <c r="CF93" s="10">
        <v>-0.54823999999999995</v>
      </c>
      <c r="CG93" s="10">
        <v>1.0263359999999999</v>
      </c>
      <c r="CH93" s="10">
        <v>0.78803299999999998</v>
      </c>
      <c r="CI93" s="10">
        <v>0.81928699999999999</v>
      </c>
      <c r="CJ93" s="10">
        <v>0.42819600000000002</v>
      </c>
      <c r="CK93" s="10">
        <v>-0.2276</v>
      </c>
      <c r="CL93" s="10">
        <v>0.23718900000000001</v>
      </c>
      <c r="CM93" s="10">
        <v>0.39655600000000002</v>
      </c>
      <c r="CN93" s="10">
        <v>0.485157</v>
      </c>
      <c r="CO93" s="10">
        <v>0.12235600000000001</v>
      </c>
      <c r="CP93" s="10">
        <v>-1.2967900000000001</v>
      </c>
      <c r="CQ93" s="10">
        <v>0.55724700000000005</v>
      </c>
      <c r="CR93" s="10">
        <v>1.0970899999999999</v>
      </c>
      <c r="CS93" s="10">
        <v>0.41455500000000001</v>
      </c>
      <c r="CT93" s="10">
        <v>4.4129000000000002E-2</v>
      </c>
      <c r="CU93" s="10">
        <v>0.58881799999999995</v>
      </c>
      <c r="CV93" s="10">
        <v>0.126055</v>
      </c>
      <c r="CW93" s="10">
        <v>-0.25334000000000001</v>
      </c>
      <c r="CX93" s="10">
        <v>0.33662500000000001</v>
      </c>
      <c r="CY93" s="10">
        <v>-2.562E-2</v>
      </c>
      <c r="CZ93" s="10">
        <v>0.114275</v>
      </c>
      <c r="DA93" s="10">
        <v>0.376581</v>
      </c>
      <c r="DB93" s="10">
        <v>0.28376899999999999</v>
      </c>
      <c r="DC93" s="10">
        <v>0.20069100000000001</v>
      </c>
      <c r="DD93" s="10">
        <v>0.22783500000000001</v>
      </c>
      <c r="DE93" s="10">
        <v>-0.39840500000000001</v>
      </c>
      <c r="DF93" s="10">
        <v>0.172046</v>
      </c>
      <c r="DG93" s="17"/>
      <c r="DH93" s="10">
        <v>3.52</v>
      </c>
      <c r="DI93" s="10">
        <v>0.150564</v>
      </c>
      <c r="DJ93" s="10">
        <v>-7.7990000000000004E-2</v>
      </c>
      <c r="DK93" s="10">
        <v>-0.37136000000000002</v>
      </c>
      <c r="DL93" s="10">
        <v>-0.64375000000000004</v>
      </c>
      <c r="DM93" s="10">
        <v>0.101685</v>
      </c>
      <c r="DN93" s="10">
        <v>-2.9839999999999998E-2</v>
      </c>
      <c r="DO93" s="10">
        <v>0.153332</v>
      </c>
      <c r="DP93" s="10">
        <v>-0.46203</v>
      </c>
      <c r="DQ93" s="10">
        <v>-0.27789999999999998</v>
      </c>
      <c r="DR93" s="10">
        <v>0.124206</v>
      </c>
      <c r="DS93" s="10">
        <v>-1.507E-2</v>
      </c>
      <c r="DT93" s="10">
        <v>9.6504000000000006E-2</v>
      </c>
      <c r="DU93" s="10">
        <v>-0.34936</v>
      </c>
      <c r="DV93" s="10">
        <v>0.81928699999999999</v>
      </c>
      <c r="DW93" s="10">
        <v>0.42819600000000002</v>
      </c>
      <c r="DX93" s="10">
        <v>0.79772200000000004</v>
      </c>
      <c r="DY93" s="10">
        <v>0.92912300000000003</v>
      </c>
      <c r="DZ93" s="10">
        <v>-0.33517999999999998</v>
      </c>
      <c r="EA93" s="10">
        <v>0.19192600000000001</v>
      </c>
      <c r="EB93" s="10">
        <v>0.51400999999999997</v>
      </c>
      <c r="EC93" s="10">
        <v>0.342395</v>
      </c>
      <c r="ED93" s="10">
        <v>0.43031199999999997</v>
      </c>
      <c r="EE93" s="10">
        <v>8.7840000000000001E-3</v>
      </c>
      <c r="EF93" s="10">
        <v>0.63080000000000003</v>
      </c>
      <c r="EG93" s="10">
        <v>1.034519</v>
      </c>
      <c r="EH93" s="10">
        <v>-0.11872000000000001</v>
      </c>
      <c r="EI93" s="10">
        <v>0.38015300000000002</v>
      </c>
      <c r="EJ93" s="10">
        <v>0.26400800000000002</v>
      </c>
      <c r="EK93" s="10">
        <v>4.6332999999999999E-2</v>
      </c>
      <c r="EL93" s="10">
        <v>3.4204999999999999E-2</v>
      </c>
      <c r="EM93" s="10">
        <v>0.13311600000000001</v>
      </c>
      <c r="EN93" s="10">
        <v>-9.9177000000000001E-2</v>
      </c>
      <c r="EO93" s="10">
        <v>0.2177</v>
      </c>
      <c r="EP93" s="10">
        <v>0.35535299999999997</v>
      </c>
      <c r="EQ93" s="10">
        <v>0.62322900000000003</v>
      </c>
      <c r="ER93" s="10">
        <v>0.46174900000000002</v>
      </c>
      <c r="ES93" s="10">
        <v>0.56232300000000002</v>
      </c>
      <c r="ET93" s="17"/>
      <c r="EU93" s="17"/>
      <c r="EV93" s="17"/>
      <c r="EW93" s="17"/>
      <c r="EX93" s="17"/>
      <c r="EY93" s="17"/>
      <c r="EZ93" s="17"/>
      <c r="FA93" s="17"/>
      <c r="FB93" s="17"/>
    </row>
    <row r="94" spans="1:158" x14ac:dyDescent="0.25">
      <c r="A94" s="10">
        <v>3.56</v>
      </c>
      <c r="B94" s="10">
        <v>1.4985729999999999</v>
      </c>
      <c r="C94" s="10">
        <v>0.67552100000000004</v>
      </c>
      <c r="D94" s="10">
        <v>-0.02</v>
      </c>
      <c r="E94" s="10">
        <v>0.87413200000000002</v>
      </c>
      <c r="F94" s="10">
        <v>-0.21206</v>
      </c>
      <c r="G94" s="10">
        <v>-7.9949999999999993E-2</v>
      </c>
      <c r="H94" s="10">
        <v>-0.22205</v>
      </c>
      <c r="I94" s="10">
        <v>0.41664499999999999</v>
      </c>
      <c r="J94" s="10">
        <v>0.24021600000000001</v>
      </c>
      <c r="K94" s="10">
        <v>-7.2169999999999998E-2</v>
      </c>
      <c r="L94" s="10">
        <v>0.10273599999999999</v>
      </c>
      <c r="M94" s="10">
        <v>0.26910800000000001</v>
      </c>
      <c r="N94" s="10">
        <v>0.273731</v>
      </c>
      <c r="O94" s="10">
        <v>0.240507</v>
      </c>
      <c r="P94" s="10">
        <v>0.37809199999999998</v>
      </c>
      <c r="Q94" s="10">
        <v>-5.3530000000000001E-2</v>
      </c>
      <c r="R94" s="10">
        <v>-6.5119999999999997E-2</v>
      </c>
      <c r="S94" s="10">
        <v>-0.34899000000000002</v>
      </c>
      <c r="T94" s="10">
        <v>0.60846299999999998</v>
      </c>
      <c r="U94" s="10">
        <v>-1.7860000000000001E-2</v>
      </c>
      <c r="V94" s="10">
        <v>9.9468000000000001E-2</v>
      </c>
      <c r="W94" s="10">
        <v>1.735E-3</v>
      </c>
      <c r="X94" s="10">
        <v>-6.5820000000000004E-2</v>
      </c>
      <c r="Y94" s="10">
        <v>0.49685699999999999</v>
      </c>
      <c r="Z94" s="10">
        <v>5.8682999999999999E-2</v>
      </c>
      <c r="AA94" s="10">
        <v>1.0068109999999999</v>
      </c>
      <c r="AB94" s="10">
        <v>0.33877200000000002</v>
      </c>
      <c r="AC94" s="10">
        <v>-1.8180000000000002E-2</v>
      </c>
      <c r="AD94" s="10">
        <v>0.64841199999999999</v>
      </c>
      <c r="AE94" s="10">
        <v>0.41535899999999998</v>
      </c>
      <c r="AF94" s="10">
        <v>-0.64348000000000005</v>
      </c>
      <c r="AG94" s="10">
        <v>1.3020689999999999</v>
      </c>
      <c r="AH94" s="17"/>
      <c r="AI94" s="10">
        <v>3.56</v>
      </c>
      <c r="AJ94" s="10">
        <v>0.58033100000000004</v>
      </c>
      <c r="AK94" s="10">
        <v>0.81218699999999999</v>
      </c>
      <c r="AL94" s="10">
        <v>0.19481999999999999</v>
      </c>
      <c r="AM94" s="10">
        <v>0.345524</v>
      </c>
      <c r="AN94" s="10">
        <v>0.62245899999999998</v>
      </c>
      <c r="AO94" s="10">
        <v>-0.63532</v>
      </c>
      <c r="AP94" s="10">
        <v>-0.78402000000000005</v>
      </c>
      <c r="AQ94" s="10">
        <v>-0.34969</v>
      </c>
      <c r="AR94" s="10">
        <v>0.117087</v>
      </c>
      <c r="AS94" s="10">
        <v>0.26045699999999999</v>
      </c>
      <c r="AT94" s="10">
        <v>-4.6829999999999997E-2</v>
      </c>
      <c r="AU94" s="10">
        <v>-0.5131</v>
      </c>
      <c r="AV94" s="10">
        <v>-0.38912999999999998</v>
      </c>
      <c r="AW94" s="10">
        <v>-0.28538000000000002</v>
      </c>
      <c r="AX94" s="10">
        <v>-0.80369999999999997</v>
      </c>
      <c r="AY94" s="10">
        <v>0.53903900000000005</v>
      </c>
      <c r="AZ94" s="10">
        <v>3.4275E-2</v>
      </c>
      <c r="BA94" s="10">
        <v>-0.48996000000000001</v>
      </c>
      <c r="BB94" s="10">
        <v>0.32206600000000002</v>
      </c>
      <c r="BC94" s="10">
        <v>0.29716399999999998</v>
      </c>
      <c r="BD94" s="10">
        <v>-0.12598000000000001</v>
      </c>
      <c r="BE94" s="10">
        <v>0.40086300000000002</v>
      </c>
      <c r="BF94" s="10">
        <v>-0.26666000000000001</v>
      </c>
      <c r="BG94" s="10">
        <v>0.30629600000000001</v>
      </c>
      <c r="BH94" s="10">
        <v>0.38661299999999998</v>
      </c>
      <c r="BI94" s="10">
        <v>-0.24001</v>
      </c>
      <c r="BJ94" s="10">
        <v>-0.15656</v>
      </c>
      <c r="BK94" s="10">
        <v>-9.2910000000000006E-2</v>
      </c>
      <c r="BL94" s="10">
        <v>-2.1700000000000001E-2</v>
      </c>
      <c r="BM94" s="10">
        <v>9.4442999999999999E-2</v>
      </c>
      <c r="BN94" s="10">
        <v>6.8131999999999998E-2</v>
      </c>
      <c r="BO94" s="10">
        <v>0.39496599999999998</v>
      </c>
      <c r="BP94" s="17"/>
      <c r="BQ94" s="10">
        <v>3.56</v>
      </c>
      <c r="BR94" s="10">
        <v>-0.37337999999999999</v>
      </c>
      <c r="BS94" s="10">
        <v>-0.46462999999999999</v>
      </c>
      <c r="BT94" s="10">
        <v>-0.52788999999999997</v>
      </c>
      <c r="BU94" s="10">
        <v>-0.94028</v>
      </c>
      <c r="BV94" s="10">
        <v>-0.83757999999999999</v>
      </c>
      <c r="BW94" s="10">
        <v>0.68228200000000006</v>
      </c>
      <c r="BX94" s="10">
        <v>0.30701800000000001</v>
      </c>
      <c r="BY94" s="10">
        <v>-4.6460000000000001E-2</v>
      </c>
      <c r="BZ94" s="10">
        <v>-0.53325999999999996</v>
      </c>
      <c r="CA94" s="10">
        <v>-0.58540000000000003</v>
      </c>
      <c r="CB94" s="10">
        <v>-3.7810000000000003E-2</v>
      </c>
      <c r="CC94" s="10">
        <v>-0.13996</v>
      </c>
      <c r="CD94" s="10">
        <v>-0.57509999999999994</v>
      </c>
      <c r="CE94" s="10">
        <v>-9.4339999999999993E-2</v>
      </c>
      <c r="CF94" s="10">
        <v>-0.66222999999999999</v>
      </c>
      <c r="CG94" s="10">
        <v>0.79606299999999997</v>
      </c>
      <c r="CH94" s="10">
        <v>0.90025599999999995</v>
      </c>
      <c r="CI94" s="10">
        <v>0.87413200000000002</v>
      </c>
      <c r="CJ94" s="10">
        <v>0.26910800000000001</v>
      </c>
      <c r="CK94" s="10">
        <v>-0.39301999999999998</v>
      </c>
      <c r="CL94" s="10">
        <v>9.178E-2</v>
      </c>
      <c r="CM94" s="10">
        <v>0.19262899999999999</v>
      </c>
      <c r="CN94" s="10">
        <v>0.20497799999999999</v>
      </c>
      <c r="CO94" s="10">
        <v>-0.15225</v>
      </c>
      <c r="CP94" s="10">
        <v>-1.5901400000000001</v>
      </c>
      <c r="CQ94" s="10">
        <v>0.28542800000000002</v>
      </c>
      <c r="CR94" s="10">
        <v>0.86251100000000003</v>
      </c>
      <c r="CS94" s="10">
        <v>0.32031799999999999</v>
      </c>
      <c r="CT94" s="10">
        <v>5.2741999999999997E-2</v>
      </c>
      <c r="CU94" s="10">
        <v>0.52054599999999995</v>
      </c>
      <c r="CV94" s="10">
        <v>0.155441</v>
      </c>
      <c r="CW94" s="10">
        <v>-0.15479999999999999</v>
      </c>
      <c r="CX94" s="10">
        <v>0.145618</v>
      </c>
      <c r="CY94" s="10">
        <v>-0.16001000000000001</v>
      </c>
      <c r="CZ94" s="10">
        <v>-5.1700000000000001E-3</v>
      </c>
      <c r="DA94" s="10">
        <v>0.236872</v>
      </c>
      <c r="DB94" s="10">
        <v>0.195802</v>
      </c>
      <c r="DC94" s="10">
        <v>0.226023</v>
      </c>
      <c r="DD94" s="10">
        <v>0.100982</v>
      </c>
      <c r="DE94" s="10">
        <v>-0.36104000000000003</v>
      </c>
      <c r="DF94" s="10">
        <v>5.0702999999999998E-2</v>
      </c>
      <c r="DG94" s="17"/>
      <c r="DH94" s="10">
        <v>3.56</v>
      </c>
      <c r="DI94" s="10">
        <v>-9.6680000000000002E-2</v>
      </c>
      <c r="DJ94" s="10">
        <v>-0.37158999999999998</v>
      </c>
      <c r="DK94" s="10">
        <v>-0.32018999999999997</v>
      </c>
      <c r="DL94" s="10">
        <v>-0.59941999999999995</v>
      </c>
      <c r="DM94" s="10">
        <v>9.2312000000000005E-2</v>
      </c>
      <c r="DN94" s="10">
        <v>-0.17702000000000001</v>
      </c>
      <c r="DO94" s="10">
        <v>5.1748000000000002E-2</v>
      </c>
      <c r="DP94" s="10">
        <v>-0.57413000000000003</v>
      </c>
      <c r="DQ94" s="10">
        <v>-0.35060000000000002</v>
      </c>
      <c r="DR94" s="10">
        <v>-9.0359999999999996E-2</v>
      </c>
      <c r="DS94" s="10">
        <v>-8.2960000000000006E-2</v>
      </c>
      <c r="DT94" s="10">
        <v>-0.11502</v>
      </c>
      <c r="DU94" s="10">
        <v>-0.15961</v>
      </c>
      <c r="DV94" s="10">
        <v>0.87413200000000002</v>
      </c>
      <c r="DW94" s="10">
        <v>0.26910800000000001</v>
      </c>
      <c r="DX94" s="10">
        <v>0.77821600000000002</v>
      </c>
      <c r="DY94" s="10">
        <v>1.043372</v>
      </c>
      <c r="DZ94" s="10">
        <v>-0.12594</v>
      </c>
      <c r="EA94" s="10">
        <v>0.26931699999999997</v>
      </c>
      <c r="EB94" s="10">
        <v>0.41116000000000003</v>
      </c>
      <c r="EC94" s="10">
        <v>0.20635899999999999</v>
      </c>
      <c r="ED94" s="10">
        <v>0.26894299999999999</v>
      </c>
      <c r="EE94" s="10">
        <v>-0.151444</v>
      </c>
      <c r="EF94" s="10">
        <v>0.79052199999999995</v>
      </c>
      <c r="EG94" s="10">
        <v>0.87239</v>
      </c>
      <c r="EH94" s="10">
        <v>4.4927000000000002E-2</v>
      </c>
      <c r="EI94" s="10">
        <v>0.286549</v>
      </c>
      <c r="EJ94" s="10">
        <v>0.24238000000000001</v>
      </c>
      <c r="EK94" s="10">
        <v>2.879E-2</v>
      </c>
      <c r="EL94" s="10">
        <v>-9.7019999999999995E-2</v>
      </c>
      <c r="EM94" s="10">
        <v>0.13362299999999999</v>
      </c>
      <c r="EN94" s="10">
        <v>-5.5351999999999998E-2</v>
      </c>
      <c r="EO94" s="10">
        <v>0.23210800000000001</v>
      </c>
      <c r="EP94" s="10">
        <v>0.27872200000000003</v>
      </c>
      <c r="EQ94" s="10">
        <v>0.55628699999999998</v>
      </c>
      <c r="ER94" s="10">
        <v>0.48999500000000001</v>
      </c>
      <c r="ES94" s="10">
        <v>0.56004299999999996</v>
      </c>
      <c r="ET94" s="17"/>
      <c r="EU94" s="17"/>
      <c r="EV94" s="17"/>
      <c r="EW94" s="17"/>
      <c r="EX94" s="17"/>
      <c r="EY94" s="17"/>
      <c r="EZ94" s="17"/>
      <c r="FA94" s="17"/>
      <c r="FB94" s="17"/>
    </row>
    <row r="95" spans="1:158" x14ac:dyDescent="0.25">
      <c r="A95" s="10">
        <v>3.6</v>
      </c>
      <c r="B95" s="10">
        <v>1.5030060000000001</v>
      </c>
      <c r="C95" s="10">
        <v>0.57355800000000001</v>
      </c>
      <c r="D95" s="10">
        <v>-0.11575000000000001</v>
      </c>
      <c r="E95" s="10">
        <v>0.82321299999999997</v>
      </c>
      <c r="F95" s="10">
        <v>-0.25158000000000003</v>
      </c>
      <c r="G95" s="10">
        <v>-6.83E-2</v>
      </c>
      <c r="H95" s="10">
        <v>0.13209699999999999</v>
      </c>
      <c r="I95" s="10">
        <v>0.39207199999999998</v>
      </c>
      <c r="J95" s="10">
        <v>0.22628300000000001</v>
      </c>
      <c r="K95" s="10">
        <v>-1.061E-2</v>
      </c>
      <c r="L95" s="10">
        <v>-9.1310000000000002E-2</v>
      </c>
      <c r="M95" s="10">
        <v>-9.3999999999999997E-4</v>
      </c>
      <c r="N95" s="10">
        <v>0.12832199999999999</v>
      </c>
      <c r="O95" s="10">
        <v>8.7498999999999993E-2</v>
      </c>
      <c r="P95" s="10">
        <v>0.28575499999999998</v>
      </c>
      <c r="Q95" s="10">
        <v>8.5801000000000002E-2</v>
      </c>
      <c r="R95" s="10">
        <v>3.2666000000000001E-2</v>
      </c>
      <c r="S95" s="10">
        <v>-0.24487999999999999</v>
      </c>
      <c r="T95" s="10">
        <v>0.73157899999999998</v>
      </c>
      <c r="U95" s="10">
        <v>-6.6369999999999998E-2</v>
      </c>
      <c r="V95" s="10">
        <v>0.26210299999999997</v>
      </c>
      <c r="W95" s="10">
        <v>0.128525</v>
      </c>
      <c r="X95" s="10">
        <v>3.7409999999999999E-2</v>
      </c>
      <c r="Y95" s="10">
        <v>0.353348</v>
      </c>
      <c r="Z95" s="10">
        <v>-0.15956000000000001</v>
      </c>
      <c r="AA95" s="10">
        <v>0.77134499999999995</v>
      </c>
      <c r="AB95" s="10">
        <v>0.28468700000000002</v>
      </c>
      <c r="AC95" s="10">
        <v>1.7288999999999999E-2</v>
      </c>
      <c r="AD95" s="10">
        <v>0.64562600000000003</v>
      </c>
      <c r="AE95" s="10">
        <v>0.43150899999999998</v>
      </c>
      <c r="AF95" s="10">
        <v>-0.77331000000000005</v>
      </c>
      <c r="AG95" s="10">
        <v>1.281296</v>
      </c>
      <c r="AH95" s="17"/>
      <c r="AI95" s="10">
        <v>3.6</v>
      </c>
      <c r="AJ95" s="10">
        <v>0.244168</v>
      </c>
      <c r="AK95" s="10">
        <v>0.37342700000000001</v>
      </c>
      <c r="AL95" s="10">
        <v>0.10767599999999999</v>
      </c>
      <c r="AM95" s="10">
        <v>0.33716400000000002</v>
      </c>
      <c r="AN95" s="10">
        <v>0.544435</v>
      </c>
      <c r="AO95" s="10">
        <v>-0.86736000000000002</v>
      </c>
      <c r="AP95" s="10">
        <v>-1.10118</v>
      </c>
      <c r="AQ95" s="10">
        <v>-0.38996999999999998</v>
      </c>
      <c r="AR95" s="10">
        <v>8.5675000000000001E-2</v>
      </c>
      <c r="AS95" s="10">
        <v>0.14848700000000001</v>
      </c>
      <c r="AT95" s="10">
        <v>-0.31839000000000001</v>
      </c>
      <c r="AU95" s="10">
        <v>-0.61265999999999998</v>
      </c>
      <c r="AV95" s="10">
        <v>-0.47272999999999998</v>
      </c>
      <c r="AW95" s="10">
        <v>-0.34998000000000001</v>
      </c>
      <c r="AX95" s="10">
        <v>-0.89161000000000001</v>
      </c>
      <c r="AY95" s="10">
        <v>0.19983600000000001</v>
      </c>
      <c r="AZ95" s="10">
        <v>-2.4240000000000001E-2</v>
      </c>
      <c r="BA95" s="10">
        <v>-0.61307</v>
      </c>
      <c r="BB95" s="10">
        <v>0.282167</v>
      </c>
      <c r="BC95" s="10">
        <v>4.7130999999999999E-2</v>
      </c>
      <c r="BD95" s="10">
        <v>-0.53054000000000001</v>
      </c>
      <c r="BE95" s="10">
        <v>8.1419000000000005E-2</v>
      </c>
      <c r="BF95" s="10">
        <v>-0.34797</v>
      </c>
      <c r="BG95" s="10">
        <v>0.285777</v>
      </c>
      <c r="BH95" s="10">
        <v>0.44234499999999999</v>
      </c>
      <c r="BI95" s="10">
        <v>-0.17301</v>
      </c>
      <c r="BJ95" s="10">
        <v>-0.16542999999999999</v>
      </c>
      <c r="BK95" s="10">
        <v>5.0474999999999999E-2</v>
      </c>
      <c r="BL95" s="10">
        <v>-0.15229000000000001</v>
      </c>
      <c r="BM95" s="10">
        <v>-8.1809999999999994E-2</v>
      </c>
      <c r="BN95" s="10">
        <v>2.0253E-2</v>
      </c>
      <c r="BO95" s="10">
        <v>0.15228</v>
      </c>
      <c r="BP95" s="17"/>
      <c r="BQ95" s="10">
        <v>3.6</v>
      </c>
      <c r="BR95" s="10">
        <v>-0.58592</v>
      </c>
      <c r="BS95" s="10">
        <v>-0.53302000000000005</v>
      </c>
      <c r="BT95" s="10">
        <v>-0.55259000000000003</v>
      </c>
      <c r="BU95" s="10">
        <v>-1.0811299999999999</v>
      </c>
      <c r="BV95" s="10">
        <v>-0.80084999999999995</v>
      </c>
      <c r="BW95" s="10">
        <v>0.50622100000000003</v>
      </c>
      <c r="BX95" s="10">
        <v>4.8119000000000002E-2</v>
      </c>
      <c r="BY95" s="10">
        <v>-0.28306999999999999</v>
      </c>
      <c r="BZ95" s="10">
        <v>-0.47525000000000001</v>
      </c>
      <c r="CA95" s="10">
        <v>-0.57526999999999995</v>
      </c>
      <c r="CB95" s="10">
        <v>-2.1850000000000001E-2</v>
      </c>
      <c r="CC95" s="10">
        <v>-0.29904999999999998</v>
      </c>
      <c r="CD95" s="10">
        <v>-0.63285999999999998</v>
      </c>
      <c r="CE95" s="10">
        <v>-0.16475999999999999</v>
      </c>
      <c r="CF95" s="10">
        <v>-0.62524999999999997</v>
      </c>
      <c r="CG95" s="10">
        <v>0.51056500000000005</v>
      </c>
      <c r="CH95" s="10">
        <v>0.90734899999999996</v>
      </c>
      <c r="CI95" s="10">
        <v>0.82321299999999997</v>
      </c>
      <c r="CJ95" s="10">
        <v>-9.3999999999999997E-4</v>
      </c>
      <c r="CK95" s="10">
        <v>-0.43279000000000001</v>
      </c>
      <c r="CL95" s="10">
        <v>-0.11569</v>
      </c>
      <c r="CM95" s="10">
        <v>2.7713999999999999E-2</v>
      </c>
      <c r="CN95" s="10">
        <v>-0.12257</v>
      </c>
      <c r="CO95" s="10">
        <v>-0.40683999999999998</v>
      </c>
      <c r="CP95" s="10">
        <v>-1.7269300000000001</v>
      </c>
      <c r="CQ95" s="10">
        <v>-1.299E-2</v>
      </c>
      <c r="CR95" s="10">
        <v>0.460229</v>
      </c>
      <c r="CS95" s="10">
        <v>0.19568099999999999</v>
      </c>
      <c r="CT95" s="10">
        <v>4.6536000000000001E-2</v>
      </c>
      <c r="CU95" s="10">
        <v>0.45468199999999998</v>
      </c>
      <c r="CV95" s="10">
        <v>0.22206500000000001</v>
      </c>
      <c r="CW95" s="10">
        <v>4.2039E-2</v>
      </c>
      <c r="CX95" s="10">
        <v>-3.3739999999999999E-2</v>
      </c>
      <c r="CY95" s="10">
        <v>-0.2084</v>
      </c>
      <c r="CZ95" s="10">
        <v>-0.11283</v>
      </c>
      <c r="DA95" s="10">
        <v>7.5377E-2</v>
      </c>
      <c r="DB95" s="10">
        <v>9.4725000000000004E-2</v>
      </c>
      <c r="DC95" s="10">
        <v>0.26224900000000001</v>
      </c>
      <c r="DD95" s="10">
        <v>3.8319999999999999E-3</v>
      </c>
      <c r="DE95" s="10">
        <v>-0.33216099999999998</v>
      </c>
      <c r="DF95" s="10">
        <v>-5.8227000000000001E-2</v>
      </c>
      <c r="DG95" s="17"/>
      <c r="DH95" s="10">
        <v>3.6</v>
      </c>
      <c r="DI95" s="10">
        <v>-0.22866</v>
      </c>
      <c r="DJ95" s="10">
        <v>-0.64441999999999999</v>
      </c>
      <c r="DK95" s="10">
        <v>-0.28928999999999999</v>
      </c>
      <c r="DL95" s="10">
        <v>-0.48669000000000001</v>
      </c>
      <c r="DM95" s="10">
        <v>0.15539</v>
      </c>
      <c r="DN95" s="10">
        <v>-0.31711</v>
      </c>
      <c r="DO95" s="10">
        <v>-4.6420000000000003E-2</v>
      </c>
      <c r="DP95" s="10">
        <v>-0.63973999999999998</v>
      </c>
      <c r="DQ95" s="10">
        <v>-0.36022999999999999</v>
      </c>
      <c r="DR95" s="10">
        <v>-0.24793000000000001</v>
      </c>
      <c r="DS95" s="10">
        <v>-0.25192999999999999</v>
      </c>
      <c r="DT95" s="10">
        <v>-0.2964</v>
      </c>
      <c r="DU95" s="10">
        <v>2.8353E-2</v>
      </c>
      <c r="DV95" s="10">
        <v>0.82321299999999997</v>
      </c>
      <c r="DW95" s="10">
        <v>-9.3999999999999997E-4</v>
      </c>
      <c r="DX95" s="10">
        <v>0.69436600000000004</v>
      </c>
      <c r="DY95" s="10">
        <v>1.058319</v>
      </c>
      <c r="DZ95" s="10">
        <v>0.13334399999999999</v>
      </c>
      <c r="EA95" s="10">
        <v>0.32276899999999997</v>
      </c>
      <c r="EB95" s="10">
        <v>0.31489600000000001</v>
      </c>
      <c r="EC95" s="10">
        <v>4.4590000000000003E-3</v>
      </c>
      <c r="ED95" s="10">
        <v>6.5522999999999998E-2</v>
      </c>
      <c r="EE95" s="10">
        <v>-0.333839</v>
      </c>
      <c r="EF95" s="10">
        <v>0.78710199999999997</v>
      </c>
      <c r="EG95" s="10">
        <v>0.58663900000000002</v>
      </c>
      <c r="EH95" s="10">
        <v>0.28406700000000001</v>
      </c>
      <c r="EI95" s="10">
        <v>0.20491500000000001</v>
      </c>
      <c r="EJ95" s="10">
        <v>0.23275399999999999</v>
      </c>
      <c r="EK95" s="10">
        <v>1.9417E-2</v>
      </c>
      <c r="EL95" s="10">
        <v>-0.19062000000000001</v>
      </c>
      <c r="EM95" s="10">
        <v>8.5490999999999998E-2</v>
      </c>
      <c r="EN95" s="10">
        <v>3.2806000000000002E-2</v>
      </c>
      <c r="EO95" s="10">
        <v>0.21101900000000001</v>
      </c>
      <c r="EP95" s="10">
        <v>0.150032</v>
      </c>
      <c r="EQ95" s="10">
        <v>0.48010000000000003</v>
      </c>
      <c r="ER95" s="10">
        <v>0.53945699999999996</v>
      </c>
      <c r="ES95" s="10">
        <v>0.51222800000000002</v>
      </c>
      <c r="ET95" s="17"/>
      <c r="EU95" s="17"/>
      <c r="EV95" s="17"/>
      <c r="EW95" s="17"/>
      <c r="EX95" s="17"/>
      <c r="EY95" s="17"/>
      <c r="EZ95" s="17"/>
      <c r="FA95" s="17"/>
      <c r="FB95" s="17"/>
    </row>
    <row r="96" spans="1:158" x14ac:dyDescent="0.25">
      <c r="A96" s="10">
        <v>3.64</v>
      </c>
      <c r="B96" s="10">
        <v>1.3767240000000001</v>
      </c>
      <c r="C96" s="10">
        <v>0.43194900000000003</v>
      </c>
      <c r="D96" s="10">
        <v>-0.23019000000000001</v>
      </c>
      <c r="E96" s="10">
        <v>0.76431499999999997</v>
      </c>
      <c r="F96" s="10">
        <v>-0.28781000000000001</v>
      </c>
      <c r="G96" s="10">
        <v>-8.831E-2</v>
      </c>
      <c r="H96" s="10">
        <v>0.35147699999999998</v>
      </c>
      <c r="I96" s="10">
        <v>0.41841800000000001</v>
      </c>
      <c r="J96" s="10">
        <v>0.247562</v>
      </c>
      <c r="K96" s="10">
        <v>7.0830000000000004E-2</v>
      </c>
      <c r="L96" s="10">
        <v>-0.28131</v>
      </c>
      <c r="M96" s="10">
        <v>-0.25274000000000002</v>
      </c>
      <c r="N96" s="10">
        <v>-7.7130000000000004E-2</v>
      </c>
      <c r="O96" s="10">
        <v>-8.6279999999999996E-2</v>
      </c>
      <c r="P96" s="10">
        <v>0.17530499999999999</v>
      </c>
      <c r="Q96" s="10">
        <v>0.35052699999999998</v>
      </c>
      <c r="R96" s="10">
        <v>0.12690299999999999</v>
      </c>
      <c r="S96" s="10">
        <v>-0.16483</v>
      </c>
      <c r="T96" s="10">
        <v>0.72195299999999996</v>
      </c>
      <c r="U96" s="10">
        <v>-0.13686000000000001</v>
      </c>
      <c r="V96" s="10">
        <v>0.30694199999999999</v>
      </c>
      <c r="W96" s="10">
        <v>0.27950700000000001</v>
      </c>
      <c r="X96" s="10">
        <v>8.6175000000000002E-2</v>
      </c>
      <c r="Y96" s="10">
        <v>0.19761600000000001</v>
      </c>
      <c r="Z96" s="10">
        <v>-0.27202999999999999</v>
      </c>
      <c r="AA96" s="10">
        <v>0.58401099999999995</v>
      </c>
      <c r="AB96" s="10">
        <v>0.17816399999999999</v>
      </c>
      <c r="AC96" s="10">
        <v>8.4927000000000002E-2</v>
      </c>
      <c r="AD96" s="10">
        <v>0.56557500000000005</v>
      </c>
      <c r="AE96" s="10">
        <v>0.43815799999999999</v>
      </c>
      <c r="AF96" s="10">
        <v>-0.78547</v>
      </c>
      <c r="AG96" s="10">
        <v>1.2198640000000001</v>
      </c>
      <c r="AH96" s="17"/>
      <c r="AI96" s="10">
        <v>3.64</v>
      </c>
      <c r="AJ96" s="10">
        <v>-5.9569999999999998E-2</v>
      </c>
      <c r="AK96" s="10">
        <v>-1.72E-2</v>
      </c>
      <c r="AL96" s="10">
        <v>1.6479000000000001E-2</v>
      </c>
      <c r="AM96" s="10">
        <v>0.29561799999999999</v>
      </c>
      <c r="AN96" s="10">
        <v>0.45070399999999999</v>
      </c>
      <c r="AO96" s="10">
        <v>-1.0343</v>
      </c>
      <c r="AP96" s="10">
        <v>-1.3973199999999999</v>
      </c>
      <c r="AQ96" s="10">
        <v>-0.52676999999999996</v>
      </c>
      <c r="AR96" s="10">
        <v>-6.5049999999999997E-2</v>
      </c>
      <c r="AS96" s="10">
        <v>1.2198000000000001E-2</v>
      </c>
      <c r="AT96" s="10">
        <v>-0.49014999999999997</v>
      </c>
      <c r="AU96" s="10">
        <v>-0.67952999999999997</v>
      </c>
      <c r="AV96" s="10">
        <v>-0.54290000000000005</v>
      </c>
      <c r="AW96" s="10">
        <v>-0.44852999999999998</v>
      </c>
      <c r="AX96" s="10">
        <v>-0.87514000000000003</v>
      </c>
      <c r="AY96" s="10">
        <v>-4.9939999999999998E-2</v>
      </c>
      <c r="AZ96" s="10">
        <v>-8.3519999999999997E-2</v>
      </c>
      <c r="BA96" s="10">
        <v>-0.69515000000000005</v>
      </c>
      <c r="BB96" s="10">
        <v>0.141571</v>
      </c>
      <c r="BC96" s="10">
        <v>-0.16439999999999999</v>
      </c>
      <c r="BD96" s="10">
        <v>-1.0040100000000001</v>
      </c>
      <c r="BE96" s="10">
        <v>-0.23271</v>
      </c>
      <c r="BF96" s="10">
        <v>-0.37292999999999998</v>
      </c>
      <c r="BG96" s="10">
        <v>0.199013</v>
      </c>
      <c r="BH96" s="10">
        <v>0.48211700000000002</v>
      </c>
      <c r="BI96" s="10">
        <v>-9.3090000000000006E-2</v>
      </c>
      <c r="BJ96" s="10">
        <v>-0.15492</v>
      </c>
      <c r="BK96" s="10">
        <v>0.191831</v>
      </c>
      <c r="BL96" s="10">
        <v>-0.19485</v>
      </c>
      <c r="BM96" s="10">
        <v>-0.24413000000000001</v>
      </c>
      <c r="BN96" s="10">
        <v>0.12310400000000001</v>
      </c>
      <c r="BO96" s="10">
        <v>-8.838E-2</v>
      </c>
      <c r="BP96" s="17"/>
      <c r="BQ96" s="10">
        <v>3.64</v>
      </c>
      <c r="BR96" s="10">
        <v>-0.73462000000000005</v>
      </c>
      <c r="BS96" s="10">
        <v>-0.55328999999999995</v>
      </c>
      <c r="BT96" s="10">
        <v>-0.50294000000000005</v>
      </c>
      <c r="BU96" s="10">
        <v>-1.1837299999999999</v>
      </c>
      <c r="BV96" s="10">
        <v>-0.73980000000000001</v>
      </c>
      <c r="BW96" s="10">
        <v>0.28709400000000002</v>
      </c>
      <c r="BX96" s="10">
        <v>-0.35847000000000001</v>
      </c>
      <c r="BY96" s="10">
        <v>-0.29471999999999998</v>
      </c>
      <c r="BZ96" s="10">
        <v>-0.36303000000000002</v>
      </c>
      <c r="CA96" s="10">
        <v>-0.55828999999999995</v>
      </c>
      <c r="CB96" s="10">
        <v>4.0722000000000001E-2</v>
      </c>
      <c r="CC96" s="10">
        <v>-0.40747</v>
      </c>
      <c r="CD96" s="10">
        <v>-0.73773999999999995</v>
      </c>
      <c r="CE96" s="10">
        <v>-0.24582999999999999</v>
      </c>
      <c r="CF96" s="10">
        <v>-0.57762000000000002</v>
      </c>
      <c r="CG96" s="10">
        <v>0.19492100000000001</v>
      </c>
      <c r="CH96" s="10">
        <v>0.74446100000000004</v>
      </c>
      <c r="CI96" s="10">
        <v>0.76431499999999997</v>
      </c>
      <c r="CJ96" s="10">
        <v>-0.25274000000000002</v>
      </c>
      <c r="CK96" s="10">
        <v>-0.38796000000000003</v>
      </c>
      <c r="CL96" s="10">
        <v>-0.31152000000000002</v>
      </c>
      <c r="CM96" s="10">
        <v>-4.727E-2</v>
      </c>
      <c r="CN96" s="10">
        <v>-0.25278</v>
      </c>
      <c r="CO96" s="10">
        <v>-0.58492999999999995</v>
      </c>
      <c r="CP96" s="10">
        <v>-1.6927399999999999</v>
      </c>
      <c r="CQ96" s="10">
        <v>-0.26644000000000001</v>
      </c>
      <c r="CR96" s="10">
        <v>0.125586</v>
      </c>
      <c r="CS96" s="10">
        <v>6.2432000000000001E-2</v>
      </c>
      <c r="CT96" s="10">
        <v>1.753E-2</v>
      </c>
      <c r="CU96" s="10">
        <v>0.36487799999999998</v>
      </c>
      <c r="CV96" s="10">
        <v>0.33897500000000003</v>
      </c>
      <c r="CW96" s="10">
        <v>0.377189</v>
      </c>
      <c r="CX96" s="10">
        <v>-0.10796</v>
      </c>
      <c r="CY96" s="10">
        <v>-0.20738999999999999</v>
      </c>
      <c r="CZ96" s="10">
        <v>-0.21986</v>
      </c>
      <c r="DA96" s="10">
        <v>-1.1639999999999999E-2</v>
      </c>
      <c r="DB96" s="10">
        <v>-3.422E-2</v>
      </c>
      <c r="DC96" s="10">
        <v>0.32532699999999998</v>
      </c>
      <c r="DD96" s="10">
        <v>-5.4559999999999997E-2</v>
      </c>
      <c r="DE96" s="10">
        <v>-0.28934900000000002</v>
      </c>
      <c r="DF96" s="10">
        <v>-9.6478999999999995E-2</v>
      </c>
      <c r="DG96" s="17"/>
      <c r="DH96" s="10">
        <v>3.64</v>
      </c>
      <c r="DI96" s="10">
        <v>-0.34747</v>
      </c>
      <c r="DJ96" s="10">
        <v>-0.75766</v>
      </c>
      <c r="DK96" s="10">
        <v>-0.23924999999999999</v>
      </c>
      <c r="DL96" s="10">
        <v>-0.35622999999999999</v>
      </c>
      <c r="DM96" s="10">
        <v>0.228854</v>
      </c>
      <c r="DN96" s="10">
        <v>-0.37613999999999997</v>
      </c>
      <c r="DO96" s="10">
        <v>-0.11418</v>
      </c>
      <c r="DP96" s="10">
        <v>-0.65481999999999996</v>
      </c>
      <c r="DQ96" s="10">
        <v>-0.28954999999999997</v>
      </c>
      <c r="DR96" s="10">
        <v>-0.36091000000000001</v>
      </c>
      <c r="DS96" s="10">
        <v>-0.34400999999999998</v>
      </c>
      <c r="DT96" s="10">
        <v>-0.31540000000000001</v>
      </c>
      <c r="DU96" s="10">
        <v>0.20289499999999999</v>
      </c>
      <c r="DV96" s="10">
        <v>0.76431499999999997</v>
      </c>
      <c r="DW96" s="10">
        <v>-0.25274000000000002</v>
      </c>
      <c r="DX96" s="10">
        <v>0.53325100000000003</v>
      </c>
      <c r="DY96" s="10">
        <v>1.040079</v>
      </c>
      <c r="DZ96" s="10">
        <v>0.30649199999999999</v>
      </c>
      <c r="EA96" s="10">
        <v>0.36634100000000003</v>
      </c>
      <c r="EB96" s="10">
        <v>0.23839199999999999</v>
      </c>
      <c r="EC96" s="10">
        <v>-0.15107999999999999</v>
      </c>
      <c r="ED96" s="10">
        <v>-0.10269</v>
      </c>
      <c r="EE96" s="10">
        <v>-0.48380800000000002</v>
      </c>
      <c r="EF96" s="10">
        <v>0.69007799999999997</v>
      </c>
      <c r="EG96" s="10">
        <v>0.287968</v>
      </c>
      <c r="EH96" s="10">
        <v>0.53131300000000004</v>
      </c>
      <c r="EI96" s="10">
        <v>6.8626000000000006E-2</v>
      </c>
      <c r="EJ96" s="10">
        <v>0.25229200000000002</v>
      </c>
      <c r="EK96" s="10">
        <v>1.1469E-2</v>
      </c>
      <c r="EL96" s="10">
        <v>-0.27739000000000003</v>
      </c>
      <c r="EM96" s="10">
        <v>0.17643500000000001</v>
      </c>
      <c r="EN96" s="10">
        <v>0.154782</v>
      </c>
      <c r="EO96" s="10">
        <v>0.20759900000000001</v>
      </c>
      <c r="EP96" s="10">
        <v>4.2559E-2</v>
      </c>
      <c r="EQ96" s="10">
        <v>0.41385499999999997</v>
      </c>
      <c r="ER96" s="10">
        <v>0.550983</v>
      </c>
      <c r="ES96" s="10">
        <v>0.47004899999999999</v>
      </c>
      <c r="ET96" s="17"/>
      <c r="EU96" s="17"/>
      <c r="EV96" s="17"/>
      <c r="EW96" s="17"/>
      <c r="EX96" s="17"/>
      <c r="EY96" s="17"/>
      <c r="EZ96" s="17"/>
      <c r="FA96" s="17"/>
      <c r="FB96" s="17"/>
    </row>
    <row r="97" spans="1:158" x14ac:dyDescent="0.25">
      <c r="A97" s="10">
        <v>3.68</v>
      </c>
      <c r="B97" s="10">
        <v>1.1235250000000001</v>
      </c>
      <c r="C97" s="10">
        <v>0.313139</v>
      </c>
      <c r="D97" s="10">
        <v>-0.35982999999999998</v>
      </c>
      <c r="E97" s="10">
        <v>0.66070499999999999</v>
      </c>
      <c r="F97" s="10">
        <v>-0.29571999999999998</v>
      </c>
      <c r="G97" s="10">
        <v>-0.12783</v>
      </c>
      <c r="H97" s="10">
        <v>0.48472599999999999</v>
      </c>
      <c r="I97" s="10">
        <v>0.51088199999999995</v>
      </c>
      <c r="J97" s="10">
        <v>0.193604</v>
      </c>
      <c r="K97" s="10">
        <v>0.239291</v>
      </c>
      <c r="L97" s="10">
        <v>-0.49562</v>
      </c>
      <c r="M97" s="10">
        <v>-0.41765999999999998</v>
      </c>
      <c r="N97" s="10">
        <v>-0.28308</v>
      </c>
      <c r="O97" s="10">
        <v>-0.2702</v>
      </c>
      <c r="P97" s="10">
        <v>7.1599999999999997E-3</v>
      </c>
      <c r="Q97" s="10">
        <v>0.57016</v>
      </c>
      <c r="R97" s="10">
        <v>0.17984900000000001</v>
      </c>
      <c r="S97" s="10">
        <v>-0.12606999999999999</v>
      </c>
      <c r="T97" s="10">
        <v>0.59706300000000001</v>
      </c>
      <c r="U97" s="10">
        <v>-0.33989999999999998</v>
      </c>
      <c r="V97" s="10">
        <v>0.30086200000000002</v>
      </c>
      <c r="W97" s="10">
        <v>0.37273099999999998</v>
      </c>
      <c r="X97" s="10">
        <v>0.14254</v>
      </c>
      <c r="Y97" s="10">
        <v>8.0769999999999995E-2</v>
      </c>
      <c r="Z97" s="10">
        <v>-0.40427000000000002</v>
      </c>
      <c r="AA97" s="10">
        <v>0.39135599999999998</v>
      </c>
      <c r="AB97" s="10">
        <v>0.10128</v>
      </c>
      <c r="AC97" s="10">
        <v>0.285055</v>
      </c>
      <c r="AD97" s="10">
        <v>0.47209800000000002</v>
      </c>
      <c r="AE97" s="10">
        <v>0.47413100000000002</v>
      </c>
      <c r="AF97" s="10">
        <v>-0.79459000000000002</v>
      </c>
      <c r="AG97" s="10">
        <v>1.03329</v>
      </c>
      <c r="AH97" s="17"/>
      <c r="AI97" s="10">
        <v>3.68</v>
      </c>
      <c r="AJ97" s="10">
        <v>-0.27667000000000003</v>
      </c>
      <c r="AK97" s="10">
        <v>-0.31536999999999998</v>
      </c>
      <c r="AL97" s="10">
        <v>-2.7349999999999999E-2</v>
      </c>
      <c r="AM97" s="10">
        <v>0.268513</v>
      </c>
      <c r="AN97" s="10">
        <v>0.34912100000000001</v>
      </c>
      <c r="AO97" s="10">
        <v>-1.0563400000000001</v>
      </c>
      <c r="AP97" s="10">
        <v>-1.6088499999999999</v>
      </c>
      <c r="AQ97" s="10">
        <v>-0.77122999999999997</v>
      </c>
      <c r="AR97" s="10">
        <v>-0.26518000000000003</v>
      </c>
      <c r="AS97" s="10">
        <v>-0.21326000000000001</v>
      </c>
      <c r="AT97" s="10">
        <v>-0.47799000000000003</v>
      </c>
      <c r="AU97" s="10">
        <v>-0.69271000000000005</v>
      </c>
      <c r="AV97" s="10">
        <v>-0.53176000000000001</v>
      </c>
      <c r="AW97" s="10">
        <v>-0.63751000000000002</v>
      </c>
      <c r="AX97" s="10">
        <v>-0.76646000000000003</v>
      </c>
      <c r="AY97" s="10">
        <v>-0.26906999999999998</v>
      </c>
      <c r="AZ97" s="10">
        <v>-0.16433</v>
      </c>
      <c r="BA97" s="10">
        <v>-0.65081999999999995</v>
      </c>
      <c r="BB97" s="10">
        <v>2.3140999999999998E-2</v>
      </c>
      <c r="BC97" s="10">
        <v>-0.32575999999999999</v>
      </c>
      <c r="BD97" s="10">
        <v>-1.4873499999999999</v>
      </c>
      <c r="BE97" s="10">
        <v>-0.56303999999999998</v>
      </c>
      <c r="BF97" s="10">
        <v>-0.28932999999999998</v>
      </c>
      <c r="BG97" s="10">
        <v>4.4864000000000001E-2</v>
      </c>
      <c r="BH97" s="10">
        <v>0.373693</v>
      </c>
      <c r="BI97" s="10">
        <v>1.4832E-2</v>
      </c>
      <c r="BJ97" s="10">
        <v>-8.4870000000000001E-2</v>
      </c>
      <c r="BK97" s="10">
        <v>0.45326300000000003</v>
      </c>
      <c r="BL97" s="10">
        <v>-0.1338</v>
      </c>
      <c r="BM97" s="10">
        <v>-0.33849000000000001</v>
      </c>
      <c r="BN97" s="10">
        <v>0.238367</v>
      </c>
      <c r="BO97" s="10">
        <v>-0.26267000000000001</v>
      </c>
      <c r="BP97" s="17"/>
      <c r="BQ97" s="10">
        <v>3.68</v>
      </c>
      <c r="BR97" s="10">
        <v>-0.76021000000000005</v>
      </c>
      <c r="BS97" s="10">
        <v>-0.59280999999999995</v>
      </c>
      <c r="BT97" s="10">
        <v>-0.47165000000000001</v>
      </c>
      <c r="BU97" s="10">
        <v>-1.1746099999999999</v>
      </c>
      <c r="BV97" s="10">
        <v>-0.65924000000000005</v>
      </c>
      <c r="BW97" s="10">
        <v>4.7447999999999997E-2</v>
      </c>
      <c r="BX97" s="10">
        <v>-0.78481999999999996</v>
      </c>
      <c r="BY97" s="10">
        <v>-0.2666</v>
      </c>
      <c r="BZ97" s="10">
        <v>-0.22547</v>
      </c>
      <c r="CA97" s="10">
        <v>-0.66747999999999996</v>
      </c>
      <c r="CB97" s="10">
        <v>0.108613</v>
      </c>
      <c r="CC97" s="10">
        <v>-0.39734000000000003</v>
      </c>
      <c r="CD97" s="10">
        <v>-0.80284</v>
      </c>
      <c r="CE97" s="10">
        <v>-0.31296000000000002</v>
      </c>
      <c r="CF97" s="10">
        <v>-0.54088999999999998</v>
      </c>
      <c r="CG97" s="10">
        <v>-0.10198</v>
      </c>
      <c r="CH97" s="10">
        <v>0.55471999999999999</v>
      </c>
      <c r="CI97" s="10">
        <v>0.66070499999999999</v>
      </c>
      <c r="CJ97" s="10">
        <v>-0.41765999999999998</v>
      </c>
      <c r="CK97" s="10">
        <v>-0.43001</v>
      </c>
      <c r="CL97" s="10">
        <v>-0.47643000000000002</v>
      </c>
      <c r="CM97" s="10">
        <v>-7.8179999999999999E-2</v>
      </c>
      <c r="CN97" s="10">
        <v>-0.20668</v>
      </c>
      <c r="CO97" s="10">
        <v>-0.62495000000000001</v>
      </c>
      <c r="CP97" s="10">
        <v>-1.5399799999999999</v>
      </c>
      <c r="CQ97" s="10">
        <v>-0.53003</v>
      </c>
      <c r="CR97" s="10">
        <v>-0.191831</v>
      </c>
      <c r="CS97" s="10">
        <v>-3.3832000000000001E-2</v>
      </c>
      <c r="CT97" s="10">
        <v>3.6276000000000003E-2</v>
      </c>
      <c r="CU97" s="10">
        <v>0.26582699999999998</v>
      </c>
      <c r="CV97" s="10">
        <v>0.44828499999999999</v>
      </c>
      <c r="CW97" s="10">
        <v>0.62012900000000004</v>
      </c>
      <c r="CX97" s="10">
        <v>-0.22297</v>
      </c>
      <c r="CY97" s="10">
        <v>-0.16406999999999999</v>
      </c>
      <c r="CZ97" s="10">
        <v>-0.27501999999999999</v>
      </c>
      <c r="DA97" s="10">
        <v>-4.4319999999999998E-2</v>
      </c>
      <c r="DB97" s="10">
        <v>-0.12567</v>
      </c>
      <c r="DC97" s="10">
        <v>0.40309800000000001</v>
      </c>
      <c r="DD97" s="10">
        <v>-9.6042000000000002E-2</v>
      </c>
      <c r="DE97" s="10">
        <v>-0.196378</v>
      </c>
      <c r="DF97" s="10">
        <v>-0.101799</v>
      </c>
      <c r="DG97" s="17"/>
      <c r="DH97" s="10">
        <v>3.68</v>
      </c>
      <c r="DI97" s="10">
        <v>-0.50529999999999997</v>
      </c>
      <c r="DJ97" s="10">
        <v>-0.71940999999999999</v>
      </c>
      <c r="DK97" s="10">
        <v>-0.12931000000000001</v>
      </c>
      <c r="DL97" s="10">
        <v>-0.22982</v>
      </c>
      <c r="DM97" s="10">
        <v>0.220748</v>
      </c>
      <c r="DN97" s="10">
        <v>-0.42326000000000003</v>
      </c>
      <c r="DO97" s="10">
        <v>-0.17066999999999999</v>
      </c>
      <c r="DP97" s="10">
        <v>-0.62682000000000004</v>
      </c>
      <c r="DQ97" s="10">
        <v>-0.16947999999999999</v>
      </c>
      <c r="DR97" s="10">
        <v>-0.40727000000000002</v>
      </c>
      <c r="DS97" s="10">
        <v>-0.46915000000000001</v>
      </c>
      <c r="DT97" s="10">
        <v>-0.41976999999999998</v>
      </c>
      <c r="DU97" s="10">
        <v>0.31904500000000002</v>
      </c>
      <c r="DV97" s="10">
        <v>0.66070499999999999</v>
      </c>
      <c r="DW97" s="10">
        <v>-0.41765999999999998</v>
      </c>
      <c r="DX97" s="10">
        <v>0.366309</v>
      </c>
      <c r="DY97" s="10">
        <v>0.89327699999999999</v>
      </c>
      <c r="DZ97" s="10">
        <v>0.35614400000000002</v>
      </c>
      <c r="EA97" s="10">
        <v>0.39522000000000002</v>
      </c>
      <c r="EB97" s="10">
        <v>0.12439600000000001</v>
      </c>
      <c r="EC97" s="10">
        <v>-0.21973999999999999</v>
      </c>
      <c r="ED97" s="10">
        <v>-0.17488000000000001</v>
      </c>
      <c r="EE97" s="10">
        <v>-0.59501800000000005</v>
      </c>
      <c r="EF97" s="10">
        <v>0.48298400000000002</v>
      </c>
      <c r="EG97" s="10">
        <v>-5.0222000000000003E-2</v>
      </c>
      <c r="EH97" s="10">
        <v>0.70914699999999997</v>
      </c>
      <c r="EI97" s="10">
        <v>-2.0420000000000001E-2</v>
      </c>
      <c r="EJ97" s="10">
        <v>0.20742099999999999</v>
      </c>
      <c r="EK97" s="10">
        <v>2.3976999999999998E-2</v>
      </c>
      <c r="EL97" s="10">
        <v>-0.29829</v>
      </c>
      <c r="EM97" s="10">
        <v>0.34603699999999998</v>
      </c>
      <c r="EN97" s="10">
        <v>0.189361</v>
      </c>
      <c r="EO97" s="10">
        <v>0.21808</v>
      </c>
      <c r="EP97" s="10">
        <v>8.3599999999999994E-3</v>
      </c>
      <c r="EQ97" s="10">
        <v>0.35008</v>
      </c>
      <c r="ER97" s="10">
        <v>0.51304799999999995</v>
      </c>
      <c r="ES97" s="10">
        <v>0.37435499999999999</v>
      </c>
      <c r="ET97" s="17"/>
      <c r="EU97" s="17"/>
      <c r="EV97" s="17"/>
      <c r="EW97" s="17"/>
      <c r="EX97" s="17"/>
      <c r="EY97" s="17"/>
      <c r="EZ97" s="17"/>
      <c r="FA97" s="17"/>
      <c r="FB97" s="17"/>
    </row>
    <row r="98" spans="1:158" x14ac:dyDescent="0.25">
      <c r="A98" s="10">
        <v>3.72</v>
      </c>
      <c r="B98" s="10">
        <v>0.77482200000000001</v>
      </c>
      <c r="C98" s="10">
        <v>0.19464600000000001</v>
      </c>
      <c r="D98" s="10">
        <v>-0.46699000000000002</v>
      </c>
      <c r="E98" s="10">
        <v>0.57520800000000005</v>
      </c>
      <c r="F98" s="10">
        <v>-0.29438999999999999</v>
      </c>
      <c r="G98" s="10">
        <v>-0.20230999999999999</v>
      </c>
      <c r="H98" s="10">
        <v>0.58985600000000005</v>
      </c>
      <c r="I98" s="10">
        <v>0.393592</v>
      </c>
      <c r="J98" s="10">
        <v>6.3395000000000007E-2</v>
      </c>
      <c r="K98" s="10">
        <v>0.33352900000000002</v>
      </c>
      <c r="L98" s="10">
        <v>-0.59897999999999996</v>
      </c>
      <c r="M98" s="10">
        <v>-0.501</v>
      </c>
      <c r="N98" s="10">
        <v>-0.39378000000000002</v>
      </c>
      <c r="O98" s="10">
        <v>-0.42370999999999998</v>
      </c>
      <c r="P98" s="10">
        <v>-0.14756</v>
      </c>
      <c r="Q98" s="10">
        <v>0.67605000000000004</v>
      </c>
      <c r="R98" s="10">
        <v>0.211261</v>
      </c>
      <c r="S98" s="10">
        <v>-5.3109999999999997E-2</v>
      </c>
      <c r="T98" s="10">
        <v>0.41314899999999999</v>
      </c>
      <c r="U98" s="10">
        <v>-0.54966000000000004</v>
      </c>
      <c r="V98" s="10">
        <v>0.24158399999999999</v>
      </c>
      <c r="W98" s="10">
        <v>0.393123</v>
      </c>
      <c r="X98" s="10">
        <v>0.13367399999999999</v>
      </c>
      <c r="Y98" s="10">
        <v>3.6058E-2</v>
      </c>
      <c r="Z98" s="10">
        <v>-0.47456999999999999</v>
      </c>
      <c r="AA98" s="10">
        <v>0.24442800000000001</v>
      </c>
      <c r="AB98" s="10">
        <v>4.2560000000000002E-3</v>
      </c>
      <c r="AC98" s="10">
        <v>0.53736700000000004</v>
      </c>
      <c r="AD98" s="10">
        <v>0.395847</v>
      </c>
      <c r="AE98" s="10">
        <v>0.49800699999999998</v>
      </c>
      <c r="AF98" s="10">
        <v>-0.74456</v>
      </c>
      <c r="AG98" s="10">
        <v>0.84253599999999995</v>
      </c>
      <c r="AH98" s="17"/>
      <c r="AI98" s="10">
        <v>3.72</v>
      </c>
      <c r="AJ98" s="10">
        <v>-0.41220000000000001</v>
      </c>
      <c r="AK98" s="10">
        <v>-0.50004000000000004</v>
      </c>
      <c r="AL98" s="10">
        <v>-9.017E-2</v>
      </c>
      <c r="AM98" s="10">
        <v>0.19352800000000001</v>
      </c>
      <c r="AN98" s="10">
        <v>0.25855699999999998</v>
      </c>
      <c r="AO98" s="10">
        <v>-0.97553000000000001</v>
      </c>
      <c r="AP98" s="10">
        <v>-1.7484299999999999</v>
      </c>
      <c r="AQ98" s="10">
        <v>-0.93132999999999999</v>
      </c>
      <c r="AR98" s="10">
        <v>-0.3997</v>
      </c>
      <c r="AS98" s="10">
        <v>-0.36981999999999998</v>
      </c>
      <c r="AT98" s="10">
        <v>-0.53068000000000004</v>
      </c>
      <c r="AU98" s="10">
        <v>-0.59314999999999996</v>
      </c>
      <c r="AV98" s="10">
        <v>-0.54745999999999995</v>
      </c>
      <c r="AW98" s="10">
        <v>-0.76061999999999996</v>
      </c>
      <c r="AX98" s="10">
        <v>-0.71225000000000005</v>
      </c>
      <c r="AY98" s="10">
        <v>-0.62677000000000005</v>
      </c>
      <c r="AZ98" s="10">
        <v>-0.24032999999999999</v>
      </c>
      <c r="BA98" s="10">
        <v>-0.39495999999999998</v>
      </c>
      <c r="BB98" s="10">
        <v>-3.3349999999999998E-2</v>
      </c>
      <c r="BC98" s="10">
        <v>-0.3972</v>
      </c>
      <c r="BD98" s="10">
        <v>-1.77589</v>
      </c>
      <c r="BE98" s="10">
        <v>-0.81738</v>
      </c>
      <c r="BF98" s="10">
        <v>-0.22638</v>
      </c>
      <c r="BG98" s="10">
        <v>-0.14233999999999999</v>
      </c>
      <c r="BH98" s="10">
        <v>0.255137</v>
      </c>
      <c r="BI98" s="10">
        <v>5.5997999999999999E-2</v>
      </c>
      <c r="BJ98" s="10">
        <v>2.1652999999999999E-2</v>
      </c>
      <c r="BK98" s="10">
        <v>0.60804499999999995</v>
      </c>
      <c r="BL98" s="10">
        <v>-4.4249999999999998E-2</v>
      </c>
      <c r="BM98" s="10">
        <v>-0.41025</v>
      </c>
      <c r="BN98" s="10">
        <v>0.41164200000000001</v>
      </c>
      <c r="BO98" s="10">
        <v>-0.35209000000000001</v>
      </c>
      <c r="BP98" s="17"/>
      <c r="BQ98" s="10">
        <v>3.72</v>
      </c>
      <c r="BR98" s="10">
        <v>-0.70674999999999999</v>
      </c>
      <c r="BS98" s="10">
        <v>-0.65639000000000003</v>
      </c>
      <c r="BT98" s="10">
        <v>-0.43201000000000001</v>
      </c>
      <c r="BU98" s="10">
        <v>-1.05124</v>
      </c>
      <c r="BV98" s="10">
        <v>-0.61162000000000005</v>
      </c>
      <c r="BW98" s="10">
        <v>-0.20866000000000001</v>
      </c>
      <c r="BX98" s="10">
        <v>-1.11439</v>
      </c>
      <c r="BY98" s="10">
        <v>-0.33018999999999998</v>
      </c>
      <c r="BZ98" s="10">
        <v>-0.12212000000000001</v>
      </c>
      <c r="CA98" s="10">
        <v>-0.65658000000000005</v>
      </c>
      <c r="CB98" s="10">
        <v>7.8467999999999996E-2</v>
      </c>
      <c r="CC98" s="10">
        <v>-0.36288999999999999</v>
      </c>
      <c r="CD98" s="10">
        <v>-0.81272</v>
      </c>
      <c r="CE98" s="10">
        <v>-0.26179000000000002</v>
      </c>
      <c r="CF98" s="10">
        <v>-0.48160999999999998</v>
      </c>
      <c r="CG98" s="10">
        <v>-0.39001000000000002</v>
      </c>
      <c r="CH98" s="10">
        <v>0.38853799999999999</v>
      </c>
      <c r="CI98" s="10">
        <v>0.57520800000000005</v>
      </c>
      <c r="CJ98" s="10">
        <v>-0.501</v>
      </c>
      <c r="CK98" s="10">
        <v>-0.46572999999999998</v>
      </c>
      <c r="CL98" s="10">
        <v>-0.63880999999999999</v>
      </c>
      <c r="CM98" s="10">
        <v>-0.1139</v>
      </c>
      <c r="CN98" s="10">
        <v>-0.18590000000000001</v>
      </c>
      <c r="CO98" s="10">
        <v>-0.59075999999999995</v>
      </c>
      <c r="CP98" s="10">
        <v>-1.4918499999999999</v>
      </c>
      <c r="CQ98" s="10">
        <v>-0.71153999999999995</v>
      </c>
      <c r="CR98" s="10">
        <v>-0.475302</v>
      </c>
      <c r="CS98" s="10">
        <v>-0.18379999999999999</v>
      </c>
      <c r="CT98" s="10">
        <v>-7.0899999999999999E-4</v>
      </c>
      <c r="CU98" s="10">
        <v>8.9765999999999999E-2</v>
      </c>
      <c r="CV98" s="10">
        <v>0.57203499999999996</v>
      </c>
      <c r="CW98" s="10">
        <v>0.69055299999999997</v>
      </c>
      <c r="CX98" s="10">
        <v>-0.28770000000000001</v>
      </c>
      <c r="CY98" s="10">
        <v>-0.10283</v>
      </c>
      <c r="CZ98" s="10">
        <v>-0.32322000000000001</v>
      </c>
      <c r="DA98" s="10">
        <v>-5.04E-2</v>
      </c>
      <c r="DB98" s="10">
        <v>-0.16994000000000001</v>
      </c>
      <c r="DC98" s="10">
        <v>0.46782299999999999</v>
      </c>
      <c r="DD98" s="10">
        <v>-0.12055100000000001</v>
      </c>
      <c r="DE98" s="10">
        <v>-7.5240000000000003E-3</v>
      </c>
      <c r="DF98" s="10">
        <v>-4.8347000000000001E-2</v>
      </c>
      <c r="DG98" s="17"/>
      <c r="DH98" s="10">
        <v>3.72</v>
      </c>
      <c r="DI98" s="10">
        <v>-0.61245000000000005</v>
      </c>
      <c r="DJ98" s="10">
        <v>-0.71181000000000005</v>
      </c>
      <c r="DK98" s="10">
        <v>-9.0929999999999997E-2</v>
      </c>
      <c r="DL98" s="10">
        <v>-0.10949</v>
      </c>
      <c r="DM98" s="10">
        <v>0.13259099999999999</v>
      </c>
      <c r="DN98" s="10">
        <v>-0.40654000000000001</v>
      </c>
      <c r="DO98" s="10">
        <v>-0.14369000000000001</v>
      </c>
      <c r="DP98" s="10">
        <v>-0.69179999999999997</v>
      </c>
      <c r="DQ98" s="10">
        <v>-0.11273</v>
      </c>
      <c r="DR98" s="10">
        <v>-0.35077999999999998</v>
      </c>
      <c r="DS98" s="10">
        <v>-0.51083000000000001</v>
      </c>
      <c r="DT98" s="10">
        <v>-0.53452999999999995</v>
      </c>
      <c r="DU98" s="10">
        <v>0.30777199999999999</v>
      </c>
      <c r="DV98" s="10">
        <v>0.57520800000000005</v>
      </c>
      <c r="DW98" s="10">
        <v>-0.501</v>
      </c>
      <c r="DX98" s="10">
        <v>0.20139399999999999</v>
      </c>
      <c r="DY98" s="10">
        <v>0.70467599999999997</v>
      </c>
      <c r="DZ98" s="10">
        <v>0.38616299999999998</v>
      </c>
      <c r="EA98" s="10">
        <v>0.38280700000000001</v>
      </c>
      <c r="EB98" s="10">
        <v>-3.381E-2</v>
      </c>
      <c r="EC98" s="10">
        <v>-0.35881000000000002</v>
      </c>
      <c r="ED98" s="10">
        <v>-0.15182999999999999</v>
      </c>
      <c r="EE98" s="10">
        <v>-0.68925499999999995</v>
      </c>
      <c r="EF98" s="10">
        <v>0.17747399999999999</v>
      </c>
      <c r="EG98" s="10">
        <v>-0.32786700000000002</v>
      </c>
      <c r="EH98" s="10">
        <v>0.92472699999999997</v>
      </c>
      <c r="EI98" s="10">
        <v>-0.10281</v>
      </c>
      <c r="EJ98" s="10">
        <v>0.17569199999999999</v>
      </c>
      <c r="EK98" s="10">
        <v>3.0405000000000001E-2</v>
      </c>
      <c r="EL98" s="10">
        <v>-0.29626000000000002</v>
      </c>
      <c r="EM98" s="10">
        <v>0.432421</v>
      </c>
      <c r="EN98" s="10">
        <v>0.32602999999999999</v>
      </c>
      <c r="EO98" s="10">
        <v>0.19575600000000001</v>
      </c>
      <c r="EP98" s="10">
        <v>4.4521999999999999E-2</v>
      </c>
      <c r="EQ98" s="10">
        <v>0.25248700000000002</v>
      </c>
      <c r="ER98" s="10">
        <v>0.480242</v>
      </c>
      <c r="ES98" s="10">
        <v>0.28246100000000002</v>
      </c>
      <c r="ET98" s="17"/>
      <c r="EU98" s="17"/>
      <c r="EV98" s="17"/>
      <c r="EW98" s="17"/>
      <c r="EX98" s="17"/>
      <c r="EY98" s="17"/>
      <c r="EZ98" s="17"/>
      <c r="FA98" s="17"/>
      <c r="FB98" s="17"/>
    </row>
    <row r="99" spans="1:158" x14ac:dyDescent="0.25">
      <c r="A99" s="10">
        <v>3.76</v>
      </c>
      <c r="B99" s="10">
        <v>0.37938100000000002</v>
      </c>
      <c r="C99" s="10">
        <v>5.2657000000000002E-2</v>
      </c>
      <c r="D99" s="10">
        <v>-0.48181000000000002</v>
      </c>
      <c r="E99" s="10">
        <v>0.43119200000000002</v>
      </c>
      <c r="F99" s="10">
        <v>-0.33195000000000002</v>
      </c>
      <c r="G99" s="10">
        <v>-0.32948</v>
      </c>
      <c r="H99" s="10">
        <v>0.67091999999999996</v>
      </c>
      <c r="I99" s="10">
        <v>0.17269200000000001</v>
      </c>
      <c r="J99" s="10">
        <v>-0.18182000000000001</v>
      </c>
      <c r="K99" s="10">
        <v>0.43473200000000001</v>
      </c>
      <c r="L99" s="10">
        <v>-0.69574999999999998</v>
      </c>
      <c r="M99" s="10">
        <v>-0.55369000000000002</v>
      </c>
      <c r="N99" s="10">
        <v>-0.54830999999999996</v>
      </c>
      <c r="O99" s="10">
        <v>-0.52605999999999997</v>
      </c>
      <c r="P99" s="10">
        <v>-0.27904000000000001</v>
      </c>
      <c r="Q99" s="10">
        <v>0.72696899999999998</v>
      </c>
      <c r="R99" s="10">
        <v>0.19859499999999999</v>
      </c>
      <c r="S99" s="10">
        <v>-4.095E-2</v>
      </c>
      <c r="T99" s="10">
        <v>0.23252800000000001</v>
      </c>
      <c r="U99" s="10">
        <v>-0.67606999999999995</v>
      </c>
      <c r="V99" s="10">
        <v>8.1481999999999999E-2</v>
      </c>
      <c r="W99" s="10">
        <v>0.37133699999999997</v>
      </c>
      <c r="X99" s="10">
        <v>6.0588999999999997E-2</v>
      </c>
      <c r="Y99" s="10">
        <v>-2.512E-2</v>
      </c>
      <c r="Z99" s="10">
        <v>-0.50927</v>
      </c>
      <c r="AA99" s="10">
        <v>0.13448399999999999</v>
      </c>
      <c r="AB99" s="10">
        <v>-8.6819999999999994E-2</v>
      </c>
      <c r="AC99" s="10">
        <v>0.76181399999999999</v>
      </c>
      <c r="AD99" s="10">
        <v>0.30388900000000002</v>
      </c>
      <c r="AE99" s="10">
        <v>0.461148</v>
      </c>
      <c r="AF99" s="10">
        <v>-0.6089</v>
      </c>
      <c r="AG99" s="10">
        <v>0.60681600000000002</v>
      </c>
      <c r="AH99" s="17"/>
      <c r="AI99" s="10">
        <v>3.76</v>
      </c>
      <c r="AJ99" s="10">
        <v>-0.46184999999999998</v>
      </c>
      <c r="AK99" s="10">
        <v>-0.62568999999999997</v>
      </c>
      <c r="AL99" s="10">
        <v>-0.26243</v>
      </c>
      <c r="AM99" s="10">
        <v>9.1944999999999999E-2</v>
      </c>
      <c r="AN99" s="10">
        <v>7.9709000000000002E-2</v>
      </c>
      <c r="AO99" s="10">
        <v>-0.87546999999999997</v>
      </c>
      <c r="AP99" s="10">
        <v>-1.77756</v>
      </c>
      <c r="AQ99" s="10">
        <v>-0.89409000000000005</v>
      </c>
      <c r="AR99" s="10">
        <v>-0.55195000000000005</v>
      </c>
      <c r="AS99" s="10">
        <v>-0.48000999999999999</v>
      </c>
      <c r="AT99" s="10">
        <v>-0.62644</v>
      </c>
      <c r="AU99" s="10">
        <v>-0.57718999999999998</v>
      </c>
      <c r="AV99" s="10">
        <v>-0.53327999999999998</v>
      </c>
      <c r="AW99" s="10">
        <v>-0.68057000000000001</v>
      </c>
      <c r="AX99" s="10">
        <v>-0.62941000000000003</v>
      </c>
      <c r="AY99" s="10">
        <v>-0.99383999999999995</v>
      </c>
      <c r="AZ99" s="10">
        <v>-0.22564000000000001</v>
      </c>
      <c r="BA99" s="10">
        <v>-0.24449000000000001</v>
      </c>
      <c r="BB99" s="10">
        <v>-2.512E-2</v>
      </c>
      <c r="BC99" s="10">
        <v>-0.44963999999999998</v>
      </c>
      <c r="BD99" s="10">
        <v>-1.8650599999999999</v>
      </c>
      <c r="BE99" s="10">
        <v>-0.97267000000000003</v>
      </c>
      <c r="BF99" s="10">
        <v>-0.15823000000000001</v>
      </c>
      <c r="BG99" s="10">
        <v>-0.29725000000000001</v>
      </c>
      <c r="BH99" s="10">
        <v>0.107448</v>
      </c>
      <c r="BI99" s="10">
        <v>-2.3290000000000002E-2</v>
      </c>
      <c r="BJ99" s="10">
        <v>0.12589700000000001</v>
      </c>
      <c r="BK99" s="10">
        <v>0.70608199999999999</v>
      </c>
      <c r="BL99" s="10">
        <v>0.15359800000000001</v>
      </c>
      <c r="BM99" s="10">
        <v>-0.42386000000000001</v>
      </c>
      <c r="BN99" s="10">
        <v>0.42633399999999999</v>
      </c>
      <c r="BO99" s="10">
        <v>-0.37502000000000002</v>
      </c>
      <c r="BP99" s="17"/>
      <c r="BQ99" s="10">
        <v>3.76</v>
      </c>
      <c r="BR99" s="10">
        <v>-0.57628999999999997</v>
      </c>
      <c r="BS99" s="10">
        <v>-0.65664999999999996</v>
      </c>
      <c r="BT99" s="10">
        <v>-0.35614000000000001</v>
      </c>
      <c r="BU99" s="10">
        <v>-0.90405999999999997</v>
      </c>
      <c r="BV99" s="10">
        <v>-0.57818000000000003</v>
      </c>
      <c r="BW99" s="10">
        <v>-0.4264</v>
      </c>
      <c r="BX99" s="10">
        <v>-1.2071099999999999</v>
      </c>
      <c r="BY99" s="10">
        <v>-0.40821000000000002</v>
      </c>
      <c r="BZ99" s="10">
        <v>-5.8399999999999997E-3</v>
      </c>
      <c r="CA99" s="10">
        <v>-0.55095000000000005</v>
      </c>
      <c r="CB99" s="10">
        <v>-4.87E-2</v>
      </c>
      <c r="CC99" s="10">
        <v>-0.34820000000000001</v>
      </c>
      <c r="CD99" s="10">
        <v>-0.76432999999999995</v>
      </c>
      <c r="CE99" s="10">
        <v>-0.23949000000000001</v>
      </c>
      <c r="CF99" s="10">
        <v>-0.42841000000000001</v>
      </c>
      <c r="CG99" s="10">
        <v>-0.52071999999999996</v>
      </c>
      <c r="CH99" s="10">
        <v>0.163078</v>
      </c>
      <c r="CI99" s="10">
        <v>0.43119200000000002</v>
      </c>
      <c r="CJ99" s="10">
        <v>-0.55369000000000002</v>
      </c>
      <c r="CK99" s="10">
        <v>-0.37402000000000002</v>
      </c>
      <c r="CL99" s="10">
        <v>-0.70974000000000004</v>
      </c>
      <c r="CM99" s="10">
        <v>-0.21396000000000001</v>
      </c>
      <c r="CN99" s="10">
        <v>-0.19097</v>
      </c>
      <c r="CO99" s="10">
        <v>-0.53097000000000005</v>
      </c>
      <c r="CP99" s="10">
        <v>-1.44777</v>
      </c>
      <c r="CQ99" s="10">
        <v>-0.79525999999999997</v>
      </c>
      <c r="CR99" s="10">
        <v>-0.67162999999999995</v>
      </c>
      <c r="CS99" s="10">
        <v>-0.33224900000000002</v>
      </c>
      <c r="CT99" s="10">
        <v>-5.4668000000000001E-2</v>
      </c>
      <c r="CU99" s="10">
        <v>-5.4503000000000003E-2</v>
      </c>
      <c r="CV99" s="10">
        <v>0.74328300000000003</v>
      </c>
      <c r="CW99" s="10">
        <v>0.80252299999999999</v>
      </c>
      <c r="CX99" s="10">
        <v>-0.30986000000000002</v>
      </c>
      <c r="CY99" s="10">
        <v>-7.2550000000000003E-2</v>
      </c>
      <c r="CZ99" s="10">
        <v>-0.36665999999999999</v>
      </c>
      <c r="DA99" s="10">
        <v>-5.0650000000000001E-2</v>
      </c>
      <c r="DB99" s="10">
        <v>-0.17823</v>
      </c>
      <c r="DC99" s="10">
        <v>0.418298</v>
      </c>
      <c r="DD99" s="10">
        <v>-0.12948100000000001</v>
      </c>
      <c r="DE99" s="10">
        <v>7.8606999999999996E-2</v>
      </c>
      <c r="DF99" s="10">
        <v>1.9036999999999998E-2</v>
      </c>
      <c r="DG99" s="17"/>
      <c r="DH99" s="10">
        <v>3.76</v>
      </c>
      <c r="DI99" s="10">
        <v>-0.59472000000000003</v>
      </c>
      <c r="DJ99" s="10">
        <v>-0.63656999999999997</v>
      </c>
      <c r="DK99" s="10">
        <v>-9.6100000000000005E-3</v>
      </c>
      <c r="DL99" s="10">
        <v>-6.4899999999999999E-2</v>
      </c>
      <c r="DM99" s="10">
        <v>0.10725800000000001</v>
      </c>
      <c r="DN99" s="10">
        <v>-0.34549000000000002</v>
      </c>
      <c r="DO99" s="10">
        <v>-0.16105</v>
      </c>
      <c r="DP99" s="10">
        <v>-0.73992999999999998</v>
      </c>
      <c r="DQ99" s="10">
        <v>-9.1450000000000004E-2</v>
      </c>
      <c r="DR99" s="10">
        <v>-0.26312999999999998</v>
      </c>
      <c r="DS99" s="10">
        <v>-0.48599999999999999</v>
      </c>
      <c r="DT99" s="10">
        <v>-0.56847999999999999</v>
      </c>
      <c r="DU99" s="10">
        <v>0.22569400000000001</v>
      </c>
      <c r="DV99" s="10">
        <v>0.43119200000000002</v>
      </c>
      <c r="DW99" s="10">
        <v>-0.55369000000000002</v>
      </c>
      <c r="DX99" s="10">
        <v>1.2669999999999999E-3</v>
      </c>
      <c r="DY99" s="10">
        <v>0.48225600000000002</v>
      </c>
      <c r="DZ99" s="10">
        <v>0.359817</v>
      </c>
      <c r="EA99" s="10">
        <v>0.30896200000000001</v>
      </c>
      <c r="EB99" s="10">
        <v>-0.22456000000000001</v>
      </c>
      <c r="EC99" s="10">
        <v>-0.55184999999999995</v>
      </c>
      <c r="ED99" s="10">
        <v>-0.11434</v>
      </c>
      <c r="EE99" s="10">
        <v>-0.72522699999999996</v>
      </c>
      <c r="EF99" s="10">
        <v>-9.7130999999999995E-2</v>
      </c>
      <c r="EG99" s="10">
        <v>-0.605765</v>
      </c>
      <c r="EH99" s="10">
        <v>1.1598139999999999</v>
      </c>
      <c r="EI99" s="10">
        <v>-0.18489</v>
      </c>
      <c r="EJ99" s="10">
        <v>0.19725699999999999</v>
      </c>
      <c r="EK99" s="10">
        <v>-2.3709999999999998E-2</v>
      </c>
      <c r="EL99" s="10">
        <v>-0.28523999999999999</v>
      </c>
      <c r="EM99" s="10">
        <v>0.451293</v>
      </c>
      <c r="EN99" s="10">
        <v>0.49626500000000001</v>
      </c>
      <c r="EO99" s="10">
        <v>0.18404000000000001</v>
      </c>
      <c r="EP99" s="10">
        <v>8.9424000000000003E-2</v>
      </c>
      <c r="EQ99" s="10">
        <v>0.18060499999999999</v>
      </c>
      <c r="ER99" s="10">
        <v>0.41621399999999997</v>
      </c>
      <c r="ES99" s="10">
        <v>0.228376</v>
      </c>
      <c r="ET99" s="17"/>
      <c r="EU99" s="17"/>
      <c r="EV99" s="17"/>
      <c r="EW99" s="17"/>
      <c r="EX99" s="17"/>
      <c r="EY99" s="17"/>
      <c r="EZ99" s="17"/>
      <c r="FA99" s="17"/>
      <c r="FB99" s="17"/>
    </row>
    <row r="100" spans="1:158" x14ac:dyDescent="0.25">
      <c r="A100" s="10">
        <v>3.8</v>
      </c>
      <c r="B100" s="10">
        <v>-2.0369999999999999E-2</v>
      </c>
      <c r="C100" s="10">
        <v>-0.12315</v>
      </c>
      <c r="D100" s="10">
        <v>-0.43981999999999999</v>
      </c>
      <c r="E100" s="10">
        <v>0.234738</v>
      </c>
      <c r="F100" s="10">
        <v>-0.35646</v>
      </c>
      <c r="G100" s="10">
        <v>-0.47183999999999998</v>
      </c>
      <c r="H100" s="10">
        <v>0.63849500000000003</v>
      </c>
      <c r="I100" s="10">
        <v>-3.4279999999999998E-2</v>
      </c>
      <c r="J100" s="10">
        <v>-0.32749</v>
      </c>
      <c r="K100" s="10">
        <v>0.50439699999999998</v>
      </c>
      <c r="L100" s="10">
        <v>-0.82672000000000001</v>
      </c>
      <c r="M100" s="10">
        <v>-0.68516999999999995</v>
      </c>
      <c r="N100" s="10">
        <v>-0.56325999999999998</v>
      </c>
      <c r="O100" s="10">
        <v>-0.65019000000000005</v>
      </c>
      <c r="P100" s="10">
        <v>-0.39012000000000002</v>
      </c>
      <c r="Q100" s="10">
        <v>0.68694299999999997</v>
      </c>
      <c r="R100" s="10">
        <v>3.8492999999999999E-2</v>
      </c>
      <c r="S100" s="10">
        <v>-9.1359999999999997E-2</v>
      </c>
      <c r="T100" s="10">
        <v>6.8139999999999997E-3</v>
      </c>
      <c r="U100" s="10">
        <v>-0.6976</v>
      </c>
      <c r="V100" s="10">
        <v>-0.14246</v>
      </c>
      <c r="W100" s="10">
        <v>0.36272399999999999</v>
      </c>
      <c r="X100" s="10">
        <v>-1.908E-2</v>
      </c>
      <c r="Y100" s="10">
        <v>-6.2420000000000003E-2</v>
      </c>
      <c r="Z100" s="10">
        <v>-0.48698000000000002</v>
      </c>
      <c r="AA100" s="10">
        <v>-9.2800000000000001E-3</v>
      </c>
      <c r="AB100" s="10">
        <v>-0.18321000000000001</v>
      </c>
      <c r="AC100" s="10">
        <v>0.89151599999999998</v>
      </c>
      <c r="AD100" s="10">
        <v>0.17291999999999999</v>
      </c>
      <c r="AE100" s="10">
        <v>0.41592899999999999</v>
      </c>
      <c r="AF100" s="10">
        <v>-0.41992000000000002</v>
      </c>
      <c r="AG100" s="10">
        <v>0.35273100000000002</v>
      </c>
      <c r="AH100" s="17"/>
      <c r="AI100" s="10">
        <v>3.8</v>
      </c>
      <c r="AJ100" s="10">
        <v>-0.51200999999999997</v>
      </c>
      <c r="AK100" s="10">
        <v>-0.68471000000000004</v>
      </c>
      <c r="AL100" s="10">
        <v>-0.37009999999999998</v>
      </c>
      <c r="AM100" s="10">
        <v>-3.2439999999999997E-2</v>
      </c>
      <c r="AN100" s="10">
        <v>-0.13536999999999999</v>
      </c>
      <c r="AO100" s="10">
        <v>-0.78198999999999996</v>
      </c>
      <c r="AP100" s="10">
        <v>-1.7476700000000001</v>
      </c>
      <c r="AQ100" s="10">
        <v>-0.85558000000000001</v>
      </c>
      <c r="AR100" s="10">
        <v>-0.62717999999999996</v>
      </c>
      <c r="AS100" s="10">
        <v>-0.65405000000000002</v>
      </c>
      <c r="AT100" s="10">
        <v>-0.67608999999999997</v>
      </c>
      <c r="AU100" s="10">
        <v>-0.59036</v>
      </c>
      <c r="AV100" s="10">
        <v>-0.53885000000000005</v>
      </c>
      <c r="AW100" s="10">
        <v>-0.54986000000000002</v>
      </c>
      <c r="AX100" s="10">
        <v>-0.60079000000000005</v>
      </c>
      <c r="AY100" s="10">
        <v>-1.1891499999999999</v>
      </c>
      <c r="AZ100" s="10">
        <v>-0.21271999999999999</v>
      </c>
      <c r="BA100" s="10">
        <v>-0.20547000000000001</v>
      </c>
      <c r="BB100" s="10">
        <v>-8.4519999999999998E-2</v>
      </c>
      <c r="BC100" s="10">
        <v>-0.49169000000000002</v>
      </c>
      <c r="BD100" s="10">
        <v>-1.99654</v>
      </c>
      <c r="BE100" s="10">
        <v>-1.0859099999999999</v>
      </c>
      <c r="BF100" s="10">
        <v>-8.2360000000000003E-2</v>
      </c>
      <c r="BG100" s="10">
        <v>-0.46166000000000001</v>
      </c>
      <c r="BH100" s="10">
        <v>-2.8840000000000001E-2</v>
      </c>
      <c r="BI100" s="10">
        <v>-9.6250000000000002E-2</v>
      </c>
      <c r="BJ100" s="10">
        <v>0.2195</v>
      </c>
      <c r="BK100" s="10">
        <v>0.82058500000000001</v>
      </c>
      <c r="BL100" s="10">
        <v>0.41882999999999998</v>
      </c>
      <c r="BM100" s="10">
        <v>-0.40378999999999998</v>
      </c>
      <c r="BN100" s="10">
        <v>0.49802600000000002</v>
      </c>
      <c r="BO100" s="10">
        <v>-0.33524999999999999</v>
      </c>
      <c r="BP100" s="17"/>
      <c r="BQ100" s="10">
        <v>3.8</v>
      </c>
      <c r="BR100" s="10">
        <v>-0.47394999999999998</v>
      </c>
      <c r="BS100" s="10">
        <v>-0.55886000000000002</v>
      </c>
      <c r="BT100" s="10">
        <v>-0.33106000000000002</v>
      </c>
      <c r="BU100" s="10">
        <v>-0.83692999999999995</v>
      </c>
      <c r="BV100" s="10">
        <v>-0.64251999999999998</v>
      </c>
      <c r="BW100" s="10">
        <v>-0.50544</v>
      </c>
      <c r="BX100" s="10">
        <v>-1.35632</v>
      </c>
      <c r="BY100" s="10">
        <v>-0.43480999999999997</v>
      </c>
      <c r="BZ100" s="10">
        <v>0.12969</v>
      </c>
      <c r="CA100" s="10">
        <v>-0.48229</v>
      </c>
      <c r="CB100" s="10">
        <v>-0.14218</v>
      </c>
      <c r="CC100" s="10">
        <v>-0.25649</v>
      </c>
      <c r="CD100" s="10">
        <v>-0.73621999999999999</v>
      </c>
      <c r="CE100" s="10">
        <v>-0.22911000000000001</v>
      </c>
      <c r="CF100" s="10">
        <v>-0.40536</v>
      </c>
      <c r="CG100" s="10">
        <v>-0.63700000000000001</v>
      </c>
      <c r="CH100" s="10">
        <v>-0.11913</v>
      </c>
      <c r="CI100" s="10">
        <v>0.234738</v>
      </c>
      <c r="CJ100" s="10">
        <v>-0.68516999999999995</v>
      </c>
      <c r="CK100" s="10">
        <v>-0.22328999999999999</v>
      </c>
      <c r="CL100" s="10">
        <v>-0.68745000000000001</v>
      </c>
      <c r="CM100" s="10">
        <v>-0.34467999999999999</v>
      </c>
      <c r="CN100" s="10">
        <v>-0.24037</v>
      </c>
      <c r="CO100" s="10">
        <v>-0.49120000000000003</v>
      </c>
      <c r="CP100" s="10">
        <v>-1.5328900000000001</v>
      </c>
      <c r="CQ100" s="10">
        <v>-0.86441999999999997</v>
      </c>
      <c r="CR100" s="10">
        <v>-0.74129400000000001</v>
      </c>
      <c r="CS100" s="10">
        <v>-0.404194</v>
      </c>
      <c r="CT100" s="10">
        <v>-0.100393</v>
      </c>
      <c r="CU100" s="10">
        <v>-0.123534</v>
      </c>
      <c r="CV100" s="10">
        <v>0.88248499999999996</v>
      </c>
      <c r="CW100" s="10">
        <v>0.96009199999999995</v>
      </c>
      <c r="CX100" s="10">
        <v>-0.20852999999999999</v>
      </c>
      <c r="CY100" s="10">
        <v>-7.2999999999999995E-2</v>
      </c>
      <c r="CZ100" s="10">
        <v>-0.34727999999999998</v>
      </c>
      <c r="DA100" s="10">
        <v>-6.9499999999999996E-3</v>
      </c>
      <c r="DB100" s="10">
        <v>-0.19653999999999999</v>
      </c>
      <c r="DC100" s="10">
        <v>0.39410499999999998</v>
      </c>
      <c r="DD100" s="10">
        <v>-0.112382</v>
      </c>
      <c r="DE100" s="10">
        <v>0.231742</v>
      </c>
      <c r="DF100" s="10">
        <v>6.2102999999999998E-2</v>
      </c>
      <c r="DG100" s="17"/>
      <c r="DH100" s="10">
        <v>3.8</v>
      </c>
      <c r="DI100" s="10">
        <v>-0.52024000000000004</v>
      </c>
      <c r="DJ100" s="10">
        <v>-0.53625</v>
      </c>
      <c r="DK100" s="10">
        <v>0.14314199999999999</v>
      </c>
      <c r="DL100" s="10">
        <v>-5.7299999999999997E-2</v>
      </c>
      <c r="DM100" s="10">
        <v>0.139684</v>
      </c>
      <c r="DN100" s="10">
        <v>-0.27328999999999998</v>
      </c>
      <c r="DO100" s="10">
        <v>-0.13356000000000001</v>
      </c>
      <c r="DP100" s="10">
        <v>-0.71257000000000004</v>
      </c>
      <c r="DQ100" s="10">
        <v>-7.6499999999999999E-2</v>
      </c>
      <c r="DR100" s="10">
        <v>-0.14559</v>
      </c>
      <c r="DS100" s="10">
        <v>-0.44875999999999999</v>
      </c>
      <c r="DT100" s="10">
        <v>-0.47247</v>
      </c>
      <c r="DU100" s="10">
        <v>0.126391</v>
      </c>
      <c r="DV100" s="10">
        <v>0.234738</v>
      </c>
      <c r="DW100" s="10">
        <v>-0.68516999999999995</v>
      </c>
      <c r="DX100" s="10">
        <v>-0.10893</v>
      </c>
      <c r="DY100" s="10">
        <v>0.27288200000000001</v>
      </c>
      <c r="DZ100" s="10">
        <v>0.28141300000000002</v>
      </c>
      <c r="EA100" s="10">
        <v>0.141767</v>
      </c>
      <c r="EB100" s="10">
        <v>-0.37314000000000003</v>
      </c>
      <c r="EC100" s="10">
        <v>-0.72106999999999999</v>
      </c>
      <c r="ED100" s="10">
        <v>-0.16120000000000001</v>
      </c>
      <c r="EE100" s="10">
        <v>-0.83453699999999997</v>
      </c>
      <c r="EF100" s="10">
        <v>-0.31169799999999998</v>
      </c>
      <c r="EG100" s="10">
        <v>-0.87302400000000002</v>
      </c>
      <c r="EH100" s="10">
        <v>1.3873</v>
      </c>
      <c r="EI100" s="10">
        <v>-0.21364</v>
      </c>
      <c r="EJ100" s="10">
        <v>0.26264599999999999</v>
      </c>
      <c r="EK100" s="10">
        <v>-4.9200000000000001E-2</v>
      </c>
      <c r="EL100" s="10">
        <v>-0.20100999999999999</v>
      </c>
      <c r="EM100" s="10">
        <v>0.430394</v>
      </c>
      <c r="EN100" s="10">
        <v>0.50462499999999999</v>
      </c>
      <c r="EO100" s="10">
        <v>0.15497</v>
      </c>
      <c r="EP100" s="10">
        <v>2.5902999999999999E-2</v>
      </c>
      <c r="EQ100" s="10">
        <v>0.12436700000000001</v>
      </c>
      <c r="ER100" s="10">
        <v>0.36960199999999999</v>
      </c>
      <c r="ES100" s="10">
        <v>0.21976299999999999</v>
      </c>
      <c r="ET100" s="17"/>
      <c r="EU100" s="17"/>
      <c r="EV100" s="17"/>
      <c r="EW100" s="17"/>
      <c r="EX100" s="17"/>
      <c r="EY100" s="17"/>
      <c r="EZ100" s="17"/>
      <c r="FA100" s="17"/>
      <c r="FB100" s="17"/>
    </row>
    <row r="101" spans="1:158" x14ac:dyDescent="0.25">
      <c r="A101" s="10">
        <v>3.84</v>
      </c>
      <c r="B101" s="10">
        <v>-0.39706000000000002</v>
      </c>
      <c r="C101" s="10">
        <v>-0.29415000000000002</v>
      </c>
      <c r="D101" s="10">
        <v>-0.37795000000000001</v>
      </c>
      <c r="E101" s="10">
        <v>6.8710000000000004E-3</v>
      </c>
      <c r="F101" s="10">
        <v>-0.26222000000000001</v>
      </c>
      <c r="G101" s="10">
        <v>-0.51871</v>
      </c>
      <c r="H101" s="10">
        <v>0.52145799999999998</v>
      </c>
      <c r="I101" s="10">
        <v>-0.33572999999999997</v>
      </c>
      <c r="J101" s="10">
        <v>-0.37562000000000001</v>
      </c>
      <c r="K101" s="10">
        <v>0.47716399999999998</v>
      </c>
      <c r="L101" s="10">
        <v>-0.99263999999999997</v>
      </c>
      <c r="M101" s="10">
        <v>-0.94838</v>
      </c>
      <c r="N101" s="10">
        <v>-0.50017999999999996</v>
      </c>
      <c r="O101" s="10">
        <v>-0.73758000000000001</v>
      </c>
      <c r="P101" s="10">
        <v>-0.48137999999999997</v>
      </c>
      <c r="Q101" s="10">
        <v>0.67984999999999995</v>
      </c>
      <c r="R101" s="10">
        <v>-0.10539999999999999</v>
      </c>
      <c r="S101" s="10">
        <v>-6.7499999999999999E-3</v>
      </c>
      <c r="T101" s="10">
        <v>-0.1163</v>
      </c>
      <c r="U101" s="10">
        <v>-0.69899</v>
      </c>
      <c r="V101" s="10">
        <v>-0.2296</v>
      </c>
      <c r="W101" s="10">
        <v>0.40173599999999998</v>
      </c>
      <c r="X101" s="10">
        <v>-4.8590000000000001E-2</v>
      </c>
      <c r="Y101" s="10">
        <v>-9.5670000000000005E-2</v>
      </c>
      <c r="Z101" s="10">
        <v>-0.43580999999999998</v>
      </c>
      <c r="AA101" s="10">
        <v>-0.13125000000000001</v>
      </c>
      <c r="AB101" s="10">
        <v>-0.25425999999999999</v>
      </c>
      <c r="AC101" s="10">
        <v>0.90620900000000004</v>
      </c>
      <c r="AD101" s="10">
        <v>-4.79E-3</v>
      </c>
      <c r="AE101" s="10">
        <v>0.38204700000000003</v>
      </c>
      <c r="AF101" s="10">
        <v>-0.36064000000000002</v>
      </c>
      <c r="AG101" s="10">
        <v>0.13791</v>
      </c>
      <c r="AH101" s="17"/>
      <c r="AI101" s="10">
        <v>3.84</v>
      </c>
      <c r="AJ101" s="10">
        <v>-0.44007000000000002</v>
      </c>
      <c r="AK101" s="10">
        <v>-0.66420000000000001</v>
      </c>
      <c r="AL101" s="10">
        <v>-0.45268000000000003</v>
      </c>
      <c r="AM101" s="10">
        <v>-0.1971</v>
      </c>
      <c r="AN101" s="10">
        <v>-0.29686000000000001</v>
      </c>
      <c r="AO101" s="10">
        <v>-0.49775999999999998</v>
      </c>
      <c r="AP101" s="10">
        <v>-1.6260699999999999</v>
      </c>
      <c r="AQ101" s="10">
        <v>-0.77400999999999998</v>
      </c>
      <c r="AR101" s="10">
        <v>-0.59728999999999999</v>
      </c>
      <c r="AS101" s="10">
        <v>-0.79742999999999997</v>
      </c>
      <c r="AT101" s="10">
        <v>-0.65861000000000003</v>
      </c>
      <c r="AU101" s="10">
        <v>-0.50043000000000004</v>
      </c>
      <c r="AV101" s="10">
        <v>-0.54213999999999996</v>
      </c>
      <c r="AW101" s="10">
        <v>-0.48197000000000001</v>
      </c>
      <c r="AX101" s="10">
        <v>-0.61294999999999999</v>
      </c>
      <c r="AY101" s="10">
        <v>-1.2740100000000001</v>
      </c>
      <c r="AZ101" s="10">
        <v>-0.16231000000000001</v>
      </c>
      <c r="BA101" s="10">
        <v>-0.18798999999999999</v>
      </c>
      <c r="BB101" s="10">
        <v>-0.15317</v>
      </c>
      <c r="BC101" s="10">
        <v>-0.58972999999999998</v>
      </c>
      <c r="BD101" s="10">
        <v>-2.10547</v>
      </c>
      <c r="BE101" s="10">
        <v>-1.1558200000000001</v>
      </c>
      <c r="BF101" s="10">
        <v>-6.7000000000000002E-4</v>
      </c>
      <c r="BG101" s="10">
        <v>-0.60568</v>
      </c>
      <c r="BH101" s="10">
        <v>-0.25202000000000002</v>
      </c>
      <c r="BI101" s="10">
        <v>-0.1193</v>
      </c>
      <c r="BJ101" s="10">
        <v>0.32805000000000001</v>
      </c>
      <c r="BK101" s="10">
        <v>0.78030600000000006</v>
      </c>
      <c r="BL101" s="10">
        <v>0.58817799999999998</v>
      </c>
      <c r="BM101" s="10">
        <v>-0.34242</v>
      </c>
      <c r="BN101" s="10">
        <v>0.73868500000000004</v>
      </c>
      <c r="BO101" s="10">
        <v>-0.29091</v>
      </c>
      <c r="BP101" s="17"/>
      <c r="BQ101" s="10">
        <v>3.84</v>
      </c>
      <c r="BR101" s="10">
        <v>-0.41111999999999999</v>
      </c>
      <c r="BS101" s="10">
        <v>-0.47905999999999999</v>
      </c>
      <c r="BT101" s="10">
        <v>-0.30003000000000002</v>
      </c>
      <c r="BU101" s="10">
        <v>-0.81538999999999995</v>
      </c>
      <c r="BV101" s="10">
        <v>-0.65620000000000001</v>
      </c>
      <c r="BW101" s="10">
        <v>-0.56040999999999996</v>
      </c>
      <c r="BX101" s="10">
        <v>-1.5377000000000001</v>
      </c>
      <c r="BY101" s="10">
        <v>-0.46494999999999997</v>
      </c>
      <c r="BZ101" s="10">
        <v>0.16059599999999999</v>
      </c>
      <c r="CA101" s="10">
        <v>-0.39211000000000001</v>
      </c>
      <c r="CB101" s="10">
        <v>-0.20880000000000001</v>
      </c>
      <c r="CC101" s="10">
        <v>-0.14934</v>
      </c>
      <c r="CD101" s="10">
        <v>-0.64400000000000002</v>
      </c>
      <c r="CE101" s="10">
        <v>-9.4089999999999993E-2</v>
      </c>
      <c r="CF101" s="10">
        <v>-0.32074999999999998</v>
      </c>
      <c r="CG101" s="10">
        <v>-0.65195000000000003</v>
      </c>
      <c r="CH101" s="10">
        <v>-0.33521000000000001</v>
      </c>
      <c r="CI101" s="10">
        <v>6.8710000000000004E-3</v>
      </c>
      <c r="CJ101" s="10">
        <v>-0.94838</v>
      </c>
      <c r="CK101" s="10">
        <v>-0.17946999999999999</v>
      </c>
      <c r="CL101" s="10">
        <v>-0.61956</v>
      </c>
      <c r="CM101" s="10">
        <v>-0.49615999999999999</v>
      </c>
      <c r="CN101" s="10">
        <v>-0.13700999999999999</v>
      </c>
      <c r="CO101" s="10">
        <v>-0.45750999999999997</v>
      </c>
      <c r="CP101" s="10">
        <v>-1.5665800000000001</v>
      </c>
      <c r="CQ101" s="10">
        <v>-0.88304000000000005</v>
      </c>
      <c r="CR101" s="10">
        <v>-0.75244100000000003</v>
      </c>
      <c r="CS101" s="10">
        <v>-0.35530200000000001</v>
      </c>
      <c r="CT101" s="10">
        <v>-0.14282500000000001</v>
      </c>
      <c r="CU101" s="10">
        <v>-0.122394</v>
      </c>
      <c r="CV101" s="10">
        <v>0.96595600000000004</v>
      </c>
      <c r="CW101" s="10">
        <v>1.048249</v>
      </c>
      <c r="CX101" s="10">
        <v>-0.11771</v>
      </c>
      <c r="CY101" s="10">
        <v>-0.10606</v>
      </c>
      <c r="CZ101" s="10">
        <v>-0.27243000000000001</v>
      </c>
      <c r="DA101" s="10">
        <v>0.15504799999999999</v>
      </c>
      <c r="DB101" s="10">
        <v>-0.19267000000000001</v>
      </c>
      <c r="DC101" s="10">
        <v>0.41209099999999999</v>
      </c>
      <c r="DD101" s="10">
        <v>-5.7347000000000002E-2</v>
      </c>
      <c r="DE101" s="10">
        <v>0.40527000000000002</v>
      </c>
      <c r="DF101" s="10">
        <v>6.8562999999999999E-2</v>
      </c>
      <c r="DG101" s="17"/>
      <c r="DH101" s="10">
        <v>3.84</v>
      </c>
      <c r="DI101" s="10">
        <v>-0.40573999999999999</v>
      </c>
      <c r="DJ101" s="10">
        <v>-0.32573999999999997</v>
      </c>
      <c r="DK101" s="10">
        <v>0.28487699999999999</v>
      </c>
      <c r="DL101" s="10">
        <v>6.2820000000000003E-3</v>
      </c>
      <c r="DM101" s="10">
        <v>0.208842</v>
      </c>
      <c r="DN101" s="10">
        <v>-0.22819999999999999</v>
      </c>
      <c r="DO101" s="10">
        <v>-7.5679999999999997E-2</v>
      </c>
      <c r="DP101" s="10">
        <v>-0.72777000000000003</v>
      </c>
      <c r="DQ101" s="10">
        <v>-6.3839999999999994E-2</v>
      </c>
      <c r="DR101" s="10">
        <v>-0.12963</v>
      </c>
      <c r="DS101" s="10">
        <v>-0.46940999999999999</v>
      </c>
      <c r="DT101" s="10">
        <v>-0.43751000000000001</v>
      </c>
      <c r="DU101" s="10">
        <v>-3.5990000000000001E-2</v>
      </c>
      <c r="DV101" s="10">
        <v>6.8710000000000004E-3</v>
      </c>
      <c r="DW101" s="10">
        <v>-0.94838</v>
      </c>
      <c r="DX101" s="10">
        <v>-0.22217000000000001</v>
      </c>
      <c r="DY101" s="10">
        <v>2.2342999999999998E-2</v>
      </c>
      <c r="DZ101" s="10">
        <v>0.17071</v>
      </c>
      <c r="EA101" s="10">
        <v>-7.7109999999999998E-2</v>
      </c>
      <c r="EB101" s="10">
        <v>-0.43532999999999999</v>
      </c>
      <c r="EC101" s="10">
        <v>-0.70764000000000005</v>
      </c>
      <c r="ED101" s="10">
        <v>-9.9140000000000006E-2</v>
      </c>
      <c r="EE101" s="10">
        <v>-0.78298500000000004</v>
      </c>
      <c r="EF101" s="10">
        <v>-0.59124299999999996</v>
      </c>
      <c r="EG101" s="10">
        <v>-0.92368899999999998</v>
      </c>
      <c r="EH101" s="10">
        <v>1.454431</v>
      </c>
      <c r="EI101" s="10">
        <v>-0.17957000000000001</v>
      </c>
      <c r="EJ101" s="10">
        <v>0.30365399999999998</v>
      </c>
      <c r="EK101" s="10">
        <v>-5.2240000000000002E-2</v>
      </c>
      <c r="EL101" s="10">
        <v>-9.8919999999999994E-2</v>
      </c>
      <c r="EM101" s="10">
        <v>0.458893</v>
      </c>
      <c r="EN101" s="10">
        <v>0.44218000000000002</v>
      </c>
      <c r="EO101" s="10">
        <v>0.114977</v>
      </c>
      <c r="EP101" s="10">
        <v>-2.3496E-2</v>
      </c>
      <c r="EQ101" s="10">
        <v>7.1294999999999997E-2</v>
      </c>
      <c r="ER101" s="10">
        <v>0.33400999999999997</v>
      </c>
      <c r="ES101" s="10">
        <v>0.19348099999999999</v>
      </c>
      <c r="ET101" s="17"/>
      <c r="EU101" s="17"/>
      <c r="EV101" s="17"/>
      <c r="EW101" s="17"/>
      <c r="EX101" s="17"/>
      <c r="EY101" s="17"/>
      <c r="EZ101" s="17"/>
      <c r="FA101" s="17"/>
      <c r="FB101" s="17"/>
    </row>
    <row r="102" spans="1:158" x14ac:dyDescent="0.25">
      <c r="A102" s="10">
        <v>3.88</v>
      </c>
      <c r="B102" s="10">
        <v>-0.74778999999999995</v>
      </c>
      <c r="C102" s="10">
        <v>-0.42675999999999997</v>
      </c>
      <c r="D102" s="10">
        <v>-0.28788999999999998</v>
      </c>
      <c r="E102" s="10">
        <v>-0.19782</v>
      </c>
      <c r="F102" s="10">
        <v>-0.21124000000000001</v>
      </c>
      <c r="G102" s="10">
        <v>-0.46526000000000001</v>
      </c>
      <c r="H102" s="10">
        <v>0.33121099999999998</v>
      </c>
      <c r="I102" s="10">
        <v>-0.51280999999999999</v>
      </c>
      <c r="J102" s="10">
        <v>-0.39562999999999998</v>
      </c>
      <c r="K102" s="10">
        <v>0.43827899999999997</v>
      </c>
      <c r="L102" s="10">
        <v>-1.15781</v>
      </c>
      <c r="M102" s="10">
        <v>-1.06643</v>
      </c>
      <c r="N102" s="10">
        <v>-0.44596999999999998</v>
      </c>
      <c r="O102" s="10">
        <v>-0.79990000000000006</v>
      </c>
      <c r="P102" s="10">
        <v>-0.49315999999999999</v>
      </c>
      <c r="Q102" s="10">
        <v>0.58637300000000003</v>
      </c>
      <c r="R102" s="10">
        <v>-0.14213000000000001</v>
      </c>
      <c r="S102" s="10">
        <v>6.3926999999999998E-2</v>
      </c>
      <c r="T102" s="10">
        <v>-0.24575</v>
      </c>
      <c r="U102" s="10">
        <v>-0.67537000000000003</v>
      </c>
      <c r="V102" s="10">
        <v>-0.29851</v>
      </c>
      <c r="W102" s="10">
        <v>0.38033</v>
      </c>
      <c r="X102" s="10">
        <v>-0.12459000000000001</v>
      </c>
      <c r="Y102" s="10">
        <v>-0.17249</v>
      </c>
      <c r="Z102" s="10">
        <v>-0.27381</v>
      </c>
      <c r="AA102" s="10">
        <v>-0.14025000000000001</v>
      </c>
      <c r="AB102" s="10">
        <v>-0.27073000000000003</v>
      </c>
      <c r="AC102" s="10">
        <v>0.91076900000000005</v>
      </c>
      <c r="AD102" s="10">
        <v>-6.1030000000000001E-2</v>
      </c>
      <c r="AE102" s="10">
        <v>0.361591</v>
      </c>
      <c r="AF102" s="10">
        <v>-0.35772999999999999</v>
      </c>
      <c r="AG102" s="10">
        <v>-4.6379999999999998E-2</v>
      </c>
      <c r="AH102" s="17"/>
      <c r="AI102" s="10">
        <v>3.88</v>
      </c>
      <c r="AJ102" s="10">
        <v>-0.31290000000000001</v>
      </c>
      <c r="AK102" s="10">
        <v>-0.63734000000000002</v>
      </c>
      <c r="AL102" s="10">
        <v>-0.50892000000000004</v>
      </c>
      <c r="AM102" s="10">
        <v>-0.21990000000000001</v>
      </c>
      <c r="AN102" s="10">
        <v>-0.41681000000000001</v>
      </c>
      <c r="AO102" s="10">
        <v>-0.33766000000000002</v>
      </c>
      <c r="AP102" s="10">
        <v>-1.49156</v>
      </c>
      <c r="AQ102" s="10">
        <v>-0.57438999999999996</v>
      </c>
      <c r="AR102" s="10">
        <v>-0.55676000000000003</v>
      </c>
      <c r="AS102" s="10">
        <v>-0.87622</v>
      </c>
      <c r="AT102" s="10">
        <v>-0.5968</v>
      </c>
      <c r="AU102" s="10">
        <v>-0.372</v>
      </c>
      <c r="AV102" s="10">
        <v>-0.49704999999999999</v>
      </c>
      <c r="AW102" s="10">
        <v>-0.51717999999999997</v>
      </c>
      <c r="AX102" s="10">
        <v>-0.57140000000000002</v>
      </c>
      <c r="AY102" s="10">
        <v>-1.28972</v>
      </c>
      <c r="AZ102" s="10">
        <v>-7.1870000000000003E-2</v>
      </c>
      <c r="BA102" s="10">
        <v>-7.6020000000000004E-2</v>
      </c>
      <c r="BB102" s="10">
        <v>-0.14785000000000001</v>
      </c>
      <c r="BC102" s="10">
        <v>-0.59884999999999999</v>
      </c>
      <c r="BD102" s="10">
        <v>-2.14296</v>
      </c>
      <c r="BE102" s="10">
        <v>-1.2034499999999999</v>
      </c>
      <c r="BF102" s="10">
        <v>2.5019999999999999E-3</v>
      </c>
      <c r="BG102" s="10">
        <v>-0.64354999999999996</v>
      </c>
      <c r="BH102" s="10">
        <v>-0.46988000000000002</v>
      </c>
      <c r="BI102" s="10">
        <v>-0.18023</v>
      </c>
      <c r="BJ102" s="10">
        <v>0.38808900000000002</v>
      </c>
      <c r="BK102" s="10">
        <v>0.64351100000000006</v>
      </c>
      <c r="BL102" s="10">
        <v>0.71750100000000006</v>
      </c>
      <c r="BM102" s="10">
        <v>-0.29137000000000002</v>
      </c>
      <c r="BN102" s="10">
        <v>0.91145299999999996</v>
      </c>
      <c r="BO102" s="10">
        <v>-0.20238</v>
      </c>
      <c r="BP102" s="17"/>
      <c r="BQ102" s="10">
        <v>3.88</v>
      </c>
      <c r="BR102" s="10">
        <v>-0.40732000000000002</v>
      </c>
      <c r="BS102" s="10">
        <v>-0.24068999999999999</v>
      </c>
      <c r="BT102" s="10">
        <v>-0.25264999999999999</v>
      </c>
      <c r="BU102" s="10">
        <v>-0.74521999999999999</v>
      </c>
      <c r="BV102" s="10">
        <v>-0.52066999999999997</v>
      </c>
      <c r="BW102" s="10">
        <v>-0.61462000000000006</v>
      </c>
      <c r="BX102" s="10">
        <v>-1.5987499999999999</v>
      </c>
      <c r="BY102" s="10">
        <v>-0.45077</v>
      </c>
      <c r="BZ102" s="10">
        <v>0.173262</v>
      </c>
      <c r="CA102" s="10">
        <v>-0.27406000000000003</v>
      </c>
      <c r="CB102" s="10">
        <v>-0.13585</v>
      </c>
      <c r="CC102" s="10">
        <v>-7.3340000000000002E-2</v>
      </c>
      <c r="CD102" s="10">
        <v>-0.58750999999999998</v>
      </c>
      <c r="CE102" s="10">
        <v>2.4320000000000001E-3</v>
      </c>
      <c r="CF102" s="10">
        <v>-0.28452</v>
      </c>
      <c r="CG102" s="10">
        <v>-0.58050999999999997</v>
      </c>
      <c r="CH102" s="10">
        <v>-0.46466000000000002</v>
      </c>
      <c r="CI102" s="10">
        <v>-0.19782</v>
      </c>
      <c r="CJ102" s="10">
        <v>-1.06643</v>
      </c>
      <c r="CK102" s="10">
        <v>-0.17668</v>
      </c>
      <c r="CL102" s="10">
        <v>-0.60916999999999999</v>
      </c>
      <c r="CM102" s="10">
        <v>-0.51770000000000005</v>
      </c>
      <c r="CN102" s="10">
        <v>1.8530999999999999E-2</v>
      </c>
      <c r="CO102" s="10">
        <v>-0.41544999999999999</v>
      </c>
      <c r="CP102" s="10">
        <v>-1.46576</v>
      </c>
      <c r="CQ102" s="10">
        <v>-0.88544</v>
      </c>
      <c r="CR102" s="10">
        <v>-0.62679099999999999</v>
      </c>
      <c r="CS102" s="10">
        <v>-0.196467</v>
      </c>
      <c r="CT102" s="10">
        <v>-0.19184399999999999</v>
      </c>
      <c r="CU102" s="10">
        <v>-0.14912</v>
      </c>
      <c r="CV102" s="10">
        <v>1.023968</v>
      </c>
      <c r="CW102" s="10">
        <v>1.030516</v>
      </c>
      <c r="CX102" s="10">
        <v>-1.2330000000000001E-2</v>
      </c>
      <c r="CY102" s="10">
        <v>-0.11093</v>
      </c>
      <c r="CZ102" s="10">
        <v>-0.20377999999999999</v>
      </c>
      <c r="DA102" s="10">
        <v>0.26739800000000002</v>
      </c>
      <c r="DB102" s="10">
        <v>-0.17393</v>
      </c>
      <c r="DC102" s="10">
        <v>0.398538</v>
      </c>
      <c r="DD102" s="10">
        <v>-2.1500999999999999E-2</v>
      </c>
      <c r="DE102" s="10">
        <v>0.45466899999999999</v>
      </c>
      <c r="DF102" s="10">
        <v>5.5642999999999998E-2</v>
      </c>
      <c r="DG102" s="17"/>
      <c r="DH102" s="10">
        <v>3.88</v>
      </c>
      <c r="DI102" s="10">
        <v>-0.21548999999999999</v>
      </c>
      <c r="DJ102" s="10">
        <v>-4.8349999999999997E-2</v>
      </c>
      <c r="DK102" s="10">
        <v>0.37379499999999999</v>
      </c>
      <c r="DL102" s="10">
        <v>8.6840000000000001E-2</v>
      </c>
      <c r="DM102" s="10">
        <v>0.36463699999999999</v>
      </c>
      <c r="DN102" s="10">
        <v>-0.15625</v>
      </c>
      <c r="DO102" s="10">
        <v>-3.4889999999999997E-2</v>
      </c>
      <c r="DP102" s="10">
        <v>-0.71042000000000005</v>
      </c>
      <c r="DQ102" s="10">
        <v>9.3729999999999994E-3</v>
      </c>
      <c r="DR102" s="10">
        <v>-8.5800000000000001E-2</v>
      </c>
      <c r="DS102" s="10">
        <v>-0.47637000000000002</v>
      </c>
      <c r="DT102" s="10">
        <v>-0.37797999999999998</v>
      </c>
      <c r="DU102" s="10">
        <v>-0.13099</v>
      </c>
      <c r="DV102" s="10">
        <v>-0.19782</v>
      </c>
      <c r="DW102" s="10">
        <v>-1.06643</v>
      </c>
      <c r="DX102" s="10">
        <v>-0.35921999999999998</v>
      </c>
      <c r="DY102" s="10">
        <v>-0.14574000000000001</v>
      </c>
      <c r="DZ102" s="10">
        <v>7.3305999999999996E-2</v>
      </c>
      <c r="EA102" s="10">
        <v>-0.20211999999999999</v>
      </c>
      <c r="EB102" s="10">
        <v>-0.47560999999999998</v>
      </c>
      <c r="EC102" s="10">
        <v>-0.62631999999999999</v>
      </c>
      <c r="ED102" s="10">
        <v>6.9575999999999999E-2</v>
      </c>
      <c r="EE102" s="10">
        <v>-0.60363100000000003</v>
      </c>
      <c r="EF102" s="10">
        <v>-0.82328900000000005</v>
      </c>
      <c r="EG102" s="10">
        <v>-0.877583</v>
      </c>
      <c r="EH102" s="10">
        <v>1.297369</v>
      </c>
      <c r="EI102" s="10">
        <v>-0.14379</v>
      </c>
      <c r="EJ102" s="10">
        <v>0.30530000000000002</v>
      </c>
      <c r="EK102" s="10">
        <v>-3.2419999999999997E-2</v>
      </c>
      <c r="EL102" s="10">
        <v>1.7992000000000001E-2</v>
      </c>
      <c r="EM102" s="10">
        <v>0.52792399999999995</v>
      </c>
      <c r="EN102" s="10">
        <v>0.378722</v>
      </c>
      <c r="EO102" s="10">
        <v>8.1283999999999995E-2</v>
      </c>
      <c r="EP102" s="10">
        <v>-3.7176000000000001E-2</v>
      </c>
      <c r="EQ102" s="10">
        <v>2.3480000000000001E-2</v>
      </c>
      <c r="ER102" s="10">
        <v>0.30772699999999997</v>
      </c>
      <c r="ES102" s="10">
        <v>0.149149</v>
      </c>
      <c r="ET102" s="17"/>
      <c r="EU102" s="17"/>
      <c r="EV102" s="17"/>
      <c r="EW102" s="17"/>
      <c r="EX102" s="17"/>
      <c r="EY102" s="17"/>
      <c r="EZ102" s="17"/>
      <c r="FA102" s="17"/>
      <c r="FB102" s="17"/>
    </row>
    <row r="103" spans="1:158" x14ac:dyDescent="0.25">
      <c r="A103" s="10">
        <v>3.92</v>
      </c>
      <c r="B103" s="10">
        <v>-1.05026</v>
      </c>
      <c r="C103" s="10">
        <v>-0.57211000000000001</v>
      </c>
      <c r="D103" s="10">
        <v>-0.21829000000000001</v>
      </c>
      <c r="E103" s="10">
        <v>-0.41288999999999998</v>
      </c>
      <c r="F103" s="10">
        <v>-0.19331999999999999</v>
      </c>
      <c r="G103" s="10">
        <v>-0.50604000000000005</v>
      </c>
      <c r="H103" s="10">
        <v>0.14400299999999999</v>
      </c>
      <c r="I103" s="10">
        <v>-0.64302000000000004</v>
      </c>
      <c r="J103" s="10">
        <v>-0.40500000000000003</v>
      </c>
      <c r="K103" s="10">
        <v>0.46107799999999999</v>
      </c>
      <c r="L103" s="10">
        <v>-1.12513</v>
      </c>
      <c r="M103" s="10">
        <v>-1.06769</v>
      </c>
      <c r="N103" s="10">
        <v>-0.45001999999999998</v>
      </c>
      <c r="O103" s="10">
        <v>-0.81762999999999997</v>
      </c>
      <c r="P103" s="10">
        <v>-0.50260000000000005</v>
      </c>
      <c r="Q103" s="10">
        <v>0.40448499999999998</v>
      </c>
      <c r="R103" s="10">
        <v>-0.34073999999999999</v>
      </c>
      <c r="S103" s="10">
        <v>-4.7539999999999999E-2</v>
      </c>
      <c r="T103" s="10">
        <v>-0.3291</v>
      </c>
      <c r="U103" s="10">
        <v>-0.66010999999999997</v>
      </c>
      <c r="V103" s="10">
        <v>-0.39528000000000002</v>
      </c>
      <c r="W103" s="10">
        <v>0.37184400000000001</v>
      </c>
      <c r="X103" s="10">
        <v>-0.21337999999999999</v>
      </c>
      <c r="Y103" s="10">
        <v>-0.18522</v>
      </c>
      <c r="Z103" s="10">
        <v>-0.12814999999999999</v>
      </c>
      <c r="AA103" s="10">
        <v>-0.18268000000000001</v>
      </c>
      <c r="AB103" s="10">
        <v>-0.25591000000000003</v>
      </c>
      <c r="AC103" s="10">
        <v>0.82514500000000002</v>
      </c>
      <c r="AD103" s="10">
        <v>-0.1678</v>
      </c>
      <c r="AE103" s="10">
        <v>0.31725900000000001</v>
      </c>
      <c r="AF103" s="10">
        <v>-0.28717999999999999</v>
      </c>
      <c r="AG103" s="10">
        <v>-0.1391</v>
      </c>
      <c r="AH103" s="17"/>
      <c r="AI103" s="10">
        <v>3.92</v>
      </c>
      <c r="AJ103" s="10">
        <v>-0.27515000000000001</v>
      </c>
      <c r="AK103" s="10">
        <v>-0.54083000000000003</v>
      </c>
      <c r="AL103" s="10">
        <v>-0.52564</v>
      </c>
      <c r="AM103" s="10">
        <v>-0.21357000000000001</v>
      </c>
      <c r="AN103" s="10">
        <v>-0.55525000000000002</v>
      </c>
      <c r="AO103" s="10">
        <v>-0.29610999999999998</v>
      </c>
      <c r="AP103" s="10">
        <v>-1.3284100000000001</v>
      </c>
      <c r="AQ103" s="10">
        <v>-0.45634000000000002</v>
      </c>
      <c r="AR103" s="10">
        <v>-0.44707000000000002</v>
      </c>
      <c r="AS103" s="10">
        <v>-0.90129999999999999</v>
      </c>
      <c r="AT103" s="10">
        <v>-0.61934</v>
      </c>
      <c r="AU103" s="10">
        <v>-0.34893999999999997</v>
      </c>
      <c r="AV103" s="10">
        <v>-0.50161</v>
      </c>
      <c r="AW103" s="10">
        <v>-0.57798000000000005</v>
      </c>
      <c r="AX103" s="10">
        <v>-0.44195000000000001</v>
      </c>
      <c r="AY103" s="10">
        <v>-1.31125</v>
      </c>
      <c r="AZ103" s="10">
        <v>1.8315000000000001E-2</v>
      </c>
      <c r="BA103" s="10">
        <v>4.4560000000000002E-2</v>
      </c>
      <c r="BB103" s="10">
        <v>-9.3259999999999996E-2</v>
      </c>
      <c r="BC103" s="10">
        <v>-0.54564999999999997</v>
      </c>
      <c r="BD103" s="10">
        <v>-2.0872299999999999</v>
      </c>
      <c r="BE103" s="10">
        <v>-1.2097800000000001</v>
      </c>
      <c r="BF103" s="10">
        <v>3.2521000000000001E-2</v>
      </c>
      <c r="BG103" s="10">
        <v>-0.60655999999999999</v>
      </c>
      <c r="BH103" s="10">
        <v>-0.71560999999999997</v>
      </c>
      <c r="BI103" s="10">
        <v>-0.28093000000000001</v>
      </c>
      <c r="BJ103" s="10">
        <v>0.417348</v>
      </c>
      <c r="BK103" s="10">
        <v>0.62248400000000004</v>
      </c>
      <c r="BL103" s="10">
        <v>0.77335900000000002</v>
      </c>
      <c r="BM103" s="10">
        <v>-0.23121</v>
      </c>
      <c r="BN103" s="10">
        <v>1.0302629999999999</v>
      </c>
      <c r="BO103" s="10">
        <v>-5.076E-2</v>
      </c>
      <c r="BP103" s="17"/>
      <c r="BQ103" s="10">
        <v>3.92</v>
      </c>
      <c r="BR103" s="10">
        <v>-0.35032000000000002</v>
      </c>
      <c r="BS103" s="10">
        <v>-5.2209999999999999E-2</v>
      </c>
      <c r="BT103" s="10">
        <v>-0.23985999999999999</v>
      </c>
      <c r="BU103" s="10">
        <v>-0.54991000000000001</v>
      </c>
      <c r="BV103" s="10">
        <v>-0.47913</v>
      </c>
      <c r="BW103" s="10">
        <v>-0.52241000000000004</v>
      </c>
      <c r="BX103" s="10">
        <v>-1.44574</v>
      </c>
      <c r="BY103" s="10">
        <v>-0.48293999999999998</v>
      </c>
      <c r="BZ103" s="10">
        <v>0.25052600000000003</v>
      </c>
      <c r="CA103" s="10">
        <v>-0.19020999999999999</v>
      </c>
      <c r="CB103" s="10">
        <v>-5.3800000000000002E-3</v>
      </c>
      <c r="CC103" s="10">
        <v>8.3976999999999996E-2</v>
      </c>
      <c r="CD103" s="10">
        <v>-0.51937</v>
      </c>
      <c r="CE103" s="10">
        <v>3.8404000000000001E-2</v>
      </c>
      <c r="CF103" s="10">
        <v>-0.28376000000000001</v>
      </c>
      <c r="CG103" s="10">
        <v>-0.53617999999999999</v>
      </c>
      <c r="CH103" s="10">
        <v>-0.61944999999999995</v>
      </c>
      <c r="CI103" s="10">
        <v>-0.41288999999999998</v>
      </c>
      <c r="CJ103" s="10">
        <v>-1.06769</v>
      </c>
      <c r="CK103" s="10">
        <v>-6.0909999999999999E-2</v>
      </c>
      <c r="CL103" s="10">
        <v>-0.52683999999999997</v>
      </c>
      <c r="CM103" s="10">
        <v>-0.45841999999999999</v>
      </c>
      <c r="CN103" s="10">
        <v>9.9848000000000006E-2</v>
      </c>
      <c r="CO103" s="10">
        <v>-0.21304999999999999</v>
      </c>
      <c r="CP103" s="10">
        <v>-1.2663899999999999</v>
      </c>
      <c r="CQ103" s="10">
        <v>-0.87429999999999997</v>
      </c>
      <c r="CR103" s="10">
        <v>-0.59107200000000004</v>
      </c>
      <c r="CS103" s="10">
        <v>-6.8030999999999994E-2</v>
      </c>
      <c r="CT103" s="10">
        <v>-0.197543</v>
      </c>
      <c r="CU103" s="10">
        <v>-0.161026</v>
      </c>
      <c r="CV103" s="10">
        <v>1.1109849999999999</v>
      </c>
      <c r="CW103" s="10">
        <v>0.93703899999999996</v>
      </c>
      <c r="CX103" s="10">
        <v>8.5072999999999996E-2</v>
      </c>
      <c r="CY103" s="10">
        <v>-0.11309</v>
      </c>
      <c r="CZ103" s="10">
        <v>-0.11549</v>
      </c>
      <c r="DA103" s="10">
        <v>0.40862700000000002</v>
      </c>
      <c r="DB103" s="10">
        <v>-0.11527999999999999</v>
      </c>
      <c r="DC103" s="10">
        <v>0.31240800000000002</v>
      </c>
      <c r="DD103" s="10">
        <v>6.4060000000000006E-2</v>
      </c>
      <c r="DE103" s="10">
        <v>0.42275000000000001</v>
      </c>
      <c r="DF103" s="10">
        <v>-1.3261999999999999E-2</v>
      </c>
      <c r="DG103" s="17"/>
      <c r="DH103" s="10">
        <v>3.92</v>
      </c>
      <c r="DI103" s="10">
        <v>-9.5920000000000005E-2</v>
      </c>
      <c r="DJ103" s="10">
        <v>0.15051300000000001</v>
      </c>
      <c r="DK103" s="10">
        <v>0.43636599999999998</v>
      </c>
      <c r="DL103" s="10">
        <v>0.14282500000000001</v>
      </c>
      <c r="DM103" s="10">
        <v>0.51232599999999995</v>
      </c>
      <c r="DN103" s="10">
        <v>-6.0240000000000002E-2</v>
      </c>
      <c r="DO103" s="10">
        <v>4.9215000000000002E-2</v>
      </c>
      <c r="DP103" s="10">
        <v>-0.66405999999999998</v>
      </c>
      <c r="DQ103" s="10">
        <v>6.7638000000000004E-2</v>
      </c>
      <c r="DR103" s="10">
        <v>5.4288000000000003E-2</v>
      </c>
      <c r="DS103" s="10">
        <v>-0.45978000000000002</v>
      </c>
      <c r="DT103" s="10">
        <v>-0.36859999999999998</v>
      </c>
      <c r="DU103" s="10">
        <v>-0.24143999999999999</v>
      </c>
      <c r="DV103" s="10">
        <v>-0.41288999999999998</v>
      </c>
      <c r="DW103" s="10">
        <v>-1.06769</v>
      </c>
      <c r="DX103" s="10">
        <v>-0.43623000000000001</v>
      </c>
      <c r="DY103" s="10">
        <v>-0.25201000000000001</v>
      </c>
      <c r="DZ103" s="10">
        <v>-7.5100000000000002E-3</v>
      </c>
      <c r="EA103" s="10">
        <v>-0.30181000000000002</v>
      </c>
      <c r="EB103" s="10">
        <v>-0.44469999999999998</v>
      </c>
      <c r="EC103" s="10">
        <v>-0.58375999999999995</v>
      </c>
      <c r="ED103" s="10">
        <v>0.18990599999999999</v>
      </c>
      <c r="EE103" s="10">
        <v>-0.47329500000000002</v>
      </c>
      <c r="EF103" s="10">
        <v>-0.85799499999999995</v>
      </c>
      <c r="EG103" s="10">
        <v>-0.83933100000000005</v>
      </c>
      <c r="EH103" s="10">
        <v>1.05291</v>
      </c>
      <c r="EI103" s="10">
        <v>-7.1779999999999997E-2</v>
      </c>
      <c r="EJ103" s="10">
        <v>0.29751</v>
      </c>
      <c r="EK103" s="10">
        <v>-1.703E-2</v>
      </c>
      <c r="EL103" s="10">
        <v>0.10893600000000001</v>
      </c>
      <c r="EM103" s="10">
        <v>0.54781000000000002</v>
      </c>
      <c r="EN103" s="10">
        <v>0.34135599999999999</v>
      </c>
      <c r="EO103" s="10">
        <v>4.6389E-2</v>
      </c>
      <c r="EP103" s="10">
        <v>-2.8309000000000001E-2</v>
      </c>
      <c r="EQ103" s="10">
        <v>1.8794000000000002E-2</v>
      </c>
      <c r="ER103" s="10">
        <v>0.28334500000000001</v>
      </c>
      <c r="ES103" s="10">
        <v>0.11133999999999999</v>
      </c>
      <c r="ET103" s="17"/>
      <c r="EU103" s="17"/>
      <c r="EV103" s="17"/>
      <c r="EW103" s="17"/>
      <c r="EX103" s="17"/>
      <c r="EY103" s="17"/>
      <c r="EZ103" s="17"/>
      <c r="FA103" s="17"/>
      <c r="FB103" s="17"/>
    </row>
    <row r="104" spans="1:158" x14ac:dyDescent="0.25">
      <c r="A104" s="10">
        <v>3.96</v>
      </c>
      <c r="B104" s="10">
        <v>-1.33741</v>
      </c>
      <c r="C104" s="10">
        <v>-0.71092999999999995</v>
      </c>
      <c r="D104" s="10">
        <v>-0.17141999999999999</v>
      </c>
      <c r="E104" s="10">
        <v>-0.57665999999999995</v>
      </c>
      <c r="F104" s="10">
        <v>-0.20218</v>
      </c>
      <c r="G104" s="10">
        <v>-0.54403999999999997</v>
      </c>
      <c r="H104" s="10">
        <v>-9.7159999999999996E-2</v>
      </c>
      <c r="I104" s="10">
        <v>-0.79603000000000002</v>
      </c>
      <c r="J104" s="10">
        <v>-0.41133999999999998</v>
      </c>
      <c r="K104" s="10">
        <v>0.42168600000000001</v>
      </c>
      <c r="L104" s="10">
        <v>-1.0400199999999999</v>
      </c>
      <c r="M104" s="10">
        <v>-1.0347599999999999</v>
      </c>
      <c r="N104" s="10">
        <v>-0.44394</v>
      </c>
      <c r="O104" s="10">
        <v>-0.82345999999999997</v>
      </c>
      <c r="P104" s="10">
        <v>-0.53273999999999999</v>
      </c>
      <c r="Q104" s="10">
        <v>0.12608</v>
      </c>
      <c r="R104" s="10">
        <v>-0.51780999999999999</v>
      </c>
      <c r="S104" s="10">
        <v>-0.25273000000000001</v>
      </c>
      <c r="T104" s="10">
        <v>-0.41699999999999998</v>
      </c>
      <c r="U104" s="10">
        <v>-0.59418000000000004</v>
      </c>
      <c r="V104" s="10">
        <v>-0.47431000000000001</v>
      </c>
      <c r="W104" s="10">
        <v>0.36779099999999998</v>
      </c>
      <c r="X104" s="10">
        <v>-0.34916999999999998</v>
      </c>
      <c r="Y104" s="10">
        <v>-0.11681999999999999</v>
      </c>
      <c r="Z104" s="10">
        <v>0.123154</v>
      </c>
      <c r="AA104" s="10">
        <v>-0.22903999999999999</v>
      </c>
      <c r="AB104" s="10">
        <v>-0.20512</v>
      </c>
      <c r="AC104" s="10">
        <v>0.84287800000000002</v>
      </c>
      <c r="AD104" s="10">
        <v>-0.33804000000000001</v>
      </c>
      <c r="AE104" s="10">
        <v>0.30497200000000002</v>
      </c>
      <c r="AF104" s="10">
        <v>-0.1115</v>
      </c>
      <c r="AG104" s="10">
        <v>-0.25918000000000002</v>
      </c>
      <c r="AH104" s="17"/>
      <c r="AI104" s="10">
        <v>3.96</v>
      </c>
      <c r="AJ104" s="10">
        <v>-0.21359</v>
      </c>
      <c r="AK104" s="10">
        <v>-0.38250000000000001</v>
      </c>
      <c r="AL104" s="10">
        <v>-0.50612999999999997</v>
      </c>
      <c r="AM104" s="10">
        <v>-0.14693999999999999</v>
      </c>
      <c r="AN104" s="10">
        <v>-0.73131000000000002</v>
      </c>
      <c r="AO104" s="10">
        <v>-0.2001</v>
      </c>
      <c r="AP104" s="10">
        <v>-1.1472899999999999</v>
      </c>
      <c r="AQ104" s="10">
        <v>-0.36362</v>
      </c>
      <c r="AR104" s="10">
        <v>-0.37918000000000002</v>
      </c>
      <c r="AS104" s="10">
        <v>-0.77641000000000004</v>
      </c>
      <c r="AT104" s="10">
        <v>-0.58311999999999997</v>
      </c>
      <c r="AU104" s="10">
        <v>-0.30512</v>
      </c>
      <c r="AV104" s="10">
        <v>-0.50844999999999996</v>
      </c>
      <c r="AW104" s="10">
        <v>-0.61065000000000003</v>
      </c>
      <c r="AX104" s="10">
        <v>-0.31097999999999998</v>
      </c>
      <c r="AY104" s="10">
        <v>-1.2813600000000001</v>
      </c>
      <c r="AZ104" s="10">
        <v>0.100646</v>
      </c>
      <c r="BA104" s="10">
        <v>6.4573000000000005E-2</v>
      </c>
      <c r="BB104" s="10">
        <v>-6.9959999999999994E-2</v>
      </c>
      <c r="BC104" s="10">
        <v>-0.51676999999999995</v>
      </c>
      <c r="BD104" s="10">
        <v>-2.0712700000000002</v>
      </c>
      <c r="BE104" s="10">
        <v>-1.10592</v>
      </c>
      <c r="BF104" s="10">
        <v>0.106618</v>
      </c>
      <c r="BG104" s="10">
        <v>-0.56223000000000001</v>
      </c>
      <c r="BH104" s="10">
        <v>-0.84658</v>
      </c>
      <c r="BI104" s="10">
        <v>-0.38364999999999999</v>
      </c>
      <c r="BJ104" s="10">
        <v>0.45104</v>
      </c>
      <c r="BK104" s="10">
        <v>0.59056500000000001</v>
      </c>
      <c r="BL104" s="10">
        <v>0.85784300000000002</v>
      </c>
      <c r="BM104" s="10">
        <v>-0.15515000000000001</v>
      </c>
      <c r="BN104" s="10">
        <v>1.0545819999999999</v>
      </c>
      <c r="BO104" s="10">
        <v>6.9949999999999998E-2</v>
      </c>
      <c r="BP104" s="17"/>
      <c r="BQ104" s="10">
        <v>3.96</v>
      </c>
      <c r="BR104" s="10">
        <v>-0.36958000000000002</v>
      </c>
      <c r="BS104" s="10">
        <v>0.13119700000000001</v>
      </c>
      <c r="BT104" s="10">
        <v>-0.22403000000000001</v>
      </c>
      <c r="BU104" s="10">
        <v>-0.27529999999999999</v>
      </c>
      <c r="BV104" s="10">
        <v>-0.38312000000000002</v>
      </c>
      <c r="BW104" s="10">
        <v>-0.38384000000000001</v>
      </c>
      <c r="BX104" s="10">
        <v>-1.2086300000000001</v>
      </c>
      <c r="BY104" s="10">
        <v>-0.55437999999999998</v>
      </c>
      <c r="BZ104" s="10">
        <v>0.38124200000000003</v>
      </c>
      <c r="CA104" s="10">
        <v>-7.3929999999999996E-2</v>
      </c>
      <c r="CB104" s="10">
        <v>0.22539699999999999</v>
      </c>
      <c r="CC104" s="10">
        <v>0.302344</v>
      </c>
      <c r="CD104" s="10">
        <v>-0.43120999999999998</v>
      </c>
      <c r="CE104" s="10">
        <v>2.2950999999999999E-2</v>
      </c>
      <c r="CF104" s="10">
        <v>-0.25995000000000001</v>
      </c>
      <c r="CG104" s="10">
        <v>-0.42091000000000001</v>
      </c>
      <c r="CH104" s="10">
        <v>-0.76510999999999996</v>
      </c>
      <c r="CI104" s="10">
        <v>-0.57665999999999995</v>
      </c>
      <c r="CJ104" s="10">
        <v>-1.0347599999999999</v>
      </c>
      <c r="CK104" s="10">
        <v>7.9936999999999994E-2</v>
      </c>
      <c r="CL104" s="10">
        <v>-0.41513</v>
      </c>
      <c r="CM104" s="10">
        <v>-0.39280999999999999</v>
      </c>
      <c r="CN104" s="10">
        <v>0.21587100000000001</v>
      </c>
      <c r="CO104" s="10">
        <v>-8.7650000000000006E-2</v>
      </c>
      <c r="CP104" s="10">
        <v>-1.1083099999999999</v>
      </c>
      <c r="CQ104" s="10">
        <v>-0.80830999999999997</v>
      </c>
      <c r="CR104" s="10">
        <v>-0.55737999999999999</v>
      </c>
      <c r="CS104" s="10">
        <v>4.6979E-2</v>
      </c>
      <c r="CT104" s="10">
        <v>-0.112679</v>
      </c>
      <c r="CU104" s="10">
        <v>-0.138734</v>
      </c>
      <c r="CV104" s="10">
        <v>1.1702630000000001</v>
      </c>
      <c r="CW104" s="10">
        <v>0.79771000000000003</v>
      </c>
      <c r="CX104" s="10">
        <v>0.15017800000000001</v>
      </c>
      <c r="CY104" s="10">
        <v>-9.8580000000000001E-2</v>
      </c>
      <c r="CZ104" s="10">
        <v>-1.308E-2</v>
      </c>
      <c r="DA104" s="10">
        <v>0.53212300000000001</v>
      </c>
      <c r="DB104" s="10">
        <v>-4.2200000000000001E-2</v>
      </c>
      <c r="DC104" s="10">
        <v>0.29581499999999999</v>
      </c>
      <c r="DD104" s="10">
        <v>0.182806</v>
      </c>
      <c r="DE104" s="10">
        <v>0.44757599999999997</v>
      </c>
      <c r="DF104" s="10">
        <v>-4.4927000000000002E-2</v>
      </c>
      <c r="DG104" s="17"/>
      <c r="DH104" s="10">
        <v>3.96</v>
      </c>
      <c r="DI104" s="10">
        <v>6.9280000000000001E-3</v>
      </c>
      <c r="DJ104" s="10">
        <v>0.265017</v>
      </c>
      <c r="DK104" s="10">
        <v>0.50527100000000003</v>
      </c>
      <c r="DL104" s="10">
        <v>0.21249000000000001</v>
      </c>
      <c r="DM104" s="10">
        <v>0.59668299999999996</v>
      </c>
      <c r="DN104" s="10">
        <v>-1.363E-2</v>
      </c>
      <c r="DO104" s="10">
        <v>0.171571</v>
      </c>
      <c r="DP104" s="10">
        <v>-0.58325000000000005</v>
      </c>
      <c r="DQ104" s="10">
        <v>0.21912699999999999</v>
      </c>
      <c r="DR104" s="10">
        <v>8.7980000000000003E-2</v>
      </c>
      <c r="DS104" s="10">
        <v>-0.38239000000000001</v>
      </c>
      <c r="DT104" s="10">
        <v>-0.39089000000000002</v>
      </c>
      <c r="DU104" s="10">
        <v>-0.34771000000000002</v>
      </c>
      <c r="DV104" s="10">
        <v>-0.57665999999999995</v>
      </c>
      <c r="DW104" s="10">
        <v>-1.0347599999999999</v>
      </c>
      <c r="DX104" s="10">
        <v>-0.39443</v>
      </c>
      <c r="DY104" s="10">
        <v>-0.29494999999999999</v>
      </c>
      <c r="DZ104" s="10">
        <v>-0.12024</v>
      </c>
      <c r="EA104" s="10">
        <v>-0.42137999999999998</v>
      </c>
      <c r="EB104" s="10">
        <v>-0.42987999999999998</v>
      </c>
      <c r="EC104" s="10">
        <v>-0.56274000000000002</v>
      </c>
      <c r="ED104" s="10">
        <v>0.29655599999999999</v>
      </c>
      <c r="EE104" s="10">
        <v>-0.35917100000000002</v>
      </c>
      <c r="EF104" s="10">
        <v>-0.87218099999999998</v>
      </c>
      <c r="EG104" s="10">
        <v>-0.70734900000000001</v>
      </c>
      <c r="EH104" s="10">
        <v>0.85151600000000005</v>
      </c>
      <c r="EI104" s="10">
        <v>1.6313999999999999E-2</v>
      </c>
      <c r="EJ104" s="10">
        <v>0.271735</v>
      </c>
      <c r="EK104" s="10">
        <v>-4.0460000000000003E-2</v>
      </c>
      <c r="EL104" s="10">
        <v>0.22977300000000001</v>
      </c>
      <c r="EM104" s="10">
        <v>0.55452400000000002</v>
      </c>
      <c r="EN104" s="10">
        <v>0.255606</v>
      </c>
      <c r="EO104" s="10">
        <v>1.9283000000000002E-2</v>
      </c>
      <c r="EP104" s="10">
        <v>1.8873000000000001E-2</v>
      </c>
      <c r="EQ104" s="10">
        <v>7.5348999999999999E-2</v>
      </c>
      <c r="ER104" s="10">
        <v>0.20924699999999999</v>
      </c>
      <c r="ES104" s="10">
        <v>9.8546999999999996E-2</v>
      </c>
      <c r="ET104" s="17"/>
      <c r="EU104" s="17"/>
      <c r="EV104" s="17"/>
      <c r="EW104" s="17"/>
      <c r="EX104" s="17"/>
      <c r="EY104" s="17"/>
      <c r="EZ104" s="17"/>
      <c r="FA104" s="17"/>
      <c r="FB104" s="17"/>
    </row>
    <row r="105" spans="1:158" x14ac:dyDescent="0.25">
      <c r="A105" s="10">
        <v>4</v>
      </c>
      <c r="B105" s="10">
        <v>-1.54298</v>
      </c>
      <c r="C105" s="10">
        <v>-0.77737000000000001</v>
      </c>
      <c r="D105" s="10">
        <v>-0.19225999999999999</v>
      </c>
      <c r="E105" s="10">
        <v>-0.72499000000000002</v>
      </c>
      <c r="F105" s="10">
        <v>-0.22473000000000001</v>
      </c>
      <c r="G105" s="10">
        <v>-0.58787</v>
      </c>
      <c r="H105" s="10">
        <v>-0.33528999999999998</v>
      </c>
      <c r="I105" s="10">
        <v>-0.99614999999999998</v>
      </c>
      <c r="J105" s="10">
        <v>-0.37739</v>
      </c>
      <c r="K105" s="10">
        <v>0.27222400000000002</v>
      </c>
      <c r="L105" s="10">
        <v>-0.97819999999999996</v>
      </c>
      <c r="M105" s="10">
        <v>-0.97421000000000002</v>
      </c>
      <c r="N105" s="10">
        <v>-0.33095999999999998</v>
      </c>
      <c r="O105" s="10">
        <v>-0.91212000000000004</v>
      </c>
      <c r="P105" s="10">
        <v>-0.48512</v>
      </c>
      <c r="Q105" s="10">
        <v>-0.22148000000000001</v>
      </c>
      <c r="R105" s="10">
        <v>-0.62166999999999994</v>
      </c>
      <c r="S105" s="10">
        <v>-0.42194999999999999</v>
      </c>
      <c r="T105" s="10">
        <v>-0.51680999999999999</v>
      </c>
      <c r="U105" s="10">
        <v>-0.44516</v>
      </c>
      <c r="V105" s="10">
        <v>-0.40642</v>
      </c>
      <c r="W105" s="10">
        <v>0.27570699999999998</v>
      </c>
      <c r="X105" s="10">
        <v>-0.39400000000000002</v>
      </c>
      <c r="Y105" s="10">
        <v>-4.5769999999999998E-2</v>
      </c>
      <c r="Z105" s="10">
        <v>0.30402899999999999</v>
      </c>
      <c r="AA105" s="10">
        <v>-0.2051</v>
      </c>
      <c r="AB105" s="10">
        <v>-9.5549999999999996E-2</v>
      </c>
      <c r="AC105" s="10">
        <v>0.83401099999999995</v>
      </c>
      <c r="AD105" s="10">
        <v>-0.40644000000000002</v>
      </c>
      <c r="AE105" s="10">
        <v>0.27850000000000003</v>
      </c>
      <c r="AF105" s="10">
        <v>-3.9550000000000002E-2</v>
      </c>
      <c r="AG105" s="10">
        <v>-0.39648</v>
      </c>
      <c r="AH105" s="17"/>
      <c r="AI105" s="10">
        <v>4</v>
      </c>
      <c r="AJ105" s="10">
        <v>-0.10340000000000001</v>
      </c>
      <c r="AK105" s="10">
        <v>-0.28649000000000002</v>
      </c>
      <c r="AL105" s="10">
        <v>-0.60645000000000004</v>
      </c>
      <c r="AM105" s="10">
        <v>1.1387E-2</v>
      </c>
      <c r="AN105" s="10">
        <v>-0.79908000000000001</v>
      </c>
      <c r="AO105" s="10">
        <v>-5.3929999999999999E-2</v>
      </c>
      <c r="AP105" s="10">
        <v>-0.95552000000000004</v>
      </c>
      <c r="AQ105" s="10">
        <v>-0.22378999999999999</v>
      </c>
      <c r="AR105" s="10">
        <v>-0.42579</v>
      </c>
      <c r="AS105" s="10">
        <v>-0.59604000000000001</v>
      </c>
      <c r="AT105" s="10">
        <v>-0.56589</v>
      </c>
      <c r="AU105" s="10">
        <v>-0.27649000000000001</v>
      </c>
      <c r="AV105" s="10">
        <v>-0.46083000000000002</v>
      </c>
      <c r="AW105" s="10">
        <v>-0.60533000000000003</v>
      </c>
      <c r="AX105" s="10">
        <v>-0.25373000000000001</v>
      </c>
      <c r="AY105" s="10">
        <v>-1.14608</v>
      </c>
      <c r="AZ105" s="10">
        <v>0.168791</v>
      </c>
      <c r="BA105" s="10">
        <v>0.108651</v>
      </c>
      <c r="BB105" s="10">
        <v>-5.602E-2</v>
      </c>
      <c r="BC105" s="10">
        <v>-0.44735999999999998</v>
      </c>
      <c r="BD105" s="10">
        <v>-1.9605600000000001</v>
      </c>
      <c r="BE105" s="10">
        <v>-0.87970000000000004</v>
      </c>
      <c r="BF105" s="10">
        <v>0.16386999999999999</v>
      </c>
      <c r="BG105" s="10">
        <v>-0.54474999999999996</v>
      </c>
      <c r="BH105" s="10">
        <v>-0.79920000000000002</v>
      </c>
      <c r="BI105" s="10">
        <v>-0.39999000000000001</v>
      </c>
      <c r="BJ105" s="10">
        <v>0.38821499999999998</v>
      </c>
      <c r="BK105" s="10">
        <v>0.60044500000000001</v>
      </c>
      <c r="BL105" s="10">
        <v>0.871143</v>
      </c>
      <c r="BM105" s="10">
        <v>-1.6070000000000001E-2</v>
      </c>
      <c r="BN105" s="10">
        <v>0.90714700000000004</v>
      </c>
      <c r="BO105" s="10">
        <v>0.15722</v>
      </c>
      <c r="BP105" s="17"/>
      <c r="BQ105" s="10">
        <v>4</v>
      </c>
      <c r="BR105" s="10">
        <v>-0.31613000000000002</v>
      </c>
      <c r="BS105" s="10">
        <v>0.235568</v>
      </c>
      <c r="BT105" s="10">
        <v>-0.1968</v>
      </c>
      <c r="BU105" s="10">
        <v>-6.1749999999999999E-2</v>
      </c>
      <c r="BV105" s="10">
        <v>-0.26912000000000003</v>
      </c>
      <c r="BW105" s="10">
        <v>-0.30620000000000003</v>
      </c>
      <c r="BX105" s="10">
        <v>-1.0295300000000001</v>
      </c>
      <c r="BY105" s="10">
        <v>-0.50777000000000005</v>
      </c>
      <c r="BZ105" s="10">
        <v>0.53754400000000002</v>
      </c>
      <c r="CA105" s="10">
        <v>4.2849999999999999E-2</v>
      </c>
      <c r="CB105" s="10">
        <v>0.380938</v>
      </c>
      <c r="CC105" s="10">
        <v>0.43534</v>
      </c>
      <c r="CD105" s="10">
        <v>-0.30658000000000002</v>
      </c>
      <c r="CE105" s="10">
        <v>2.6751E-2</v>
      </c>
      <c r="CF105" s="10">
        <v>-0.30302000000000001</v>
      </c>
      <c r="CG105" s="10">
        <v>-0.31653999999999999</v>
      </c>
      <c r="CH105" s="10">
        <v>-0.83274999999999999</v>
      </c>
      <c r="CI105" s="10">
        <v>-0.72499000000000002</v>
      </c>
      <c r="CJ105" s="10">
        <v>-0.97421000000000002</v>
      </c>
      <c r="CK105" s="10">
        <v>0.15948100000000001</v>
      </c>
      <c r="CL105" s="10">
        <v>-0.39029999999999998</v>
      </c>
      <c r="CM105" s="10">
        <v>-0.33556000000000002</v>
      </c>
      <c r="CN105" s="10">
        <v>0.255137</v>
      </c>
      <c r="CO105" s="10">
        <v>-2.5000000000000001E-4</v>
      </c>
      <c r="CP105" s="10">
        <v>-0.86612999999999996</v>
      </c>
      <c r="CQ105" s="10">
        <v>-0.73014999999999997</v>
      </c>
      <c r="CR105" s="10">
        <v>-0.46922199999999997</v>
      </c>
      <c r="CS105" s="10">
        <v>0.12626999999999999</v>
      </c>
      <c r="CT105" s="10">
        <v>-9.7020000000000006E-3</v>
      </c>
      <c r="CU105" s="10">
        <v>-9.1489000000000001E-2</v>
      </c>
      <c r="CV105" s="10">
        <v>1.1372040000000001</v>
      </c>
      <c r="CW105" s="10">
        <v>0.65762100000000001</v>
      </c>
      <c r="CX105" s="10">
        <v>0.215282</v>
      </c>
      <c r="CY105" s="10">
        <v>-0.14595</v>
      </c>
      <c r="CZ105" s="10">
        <v>6.9943000000000005E-2</v>
      </c>
      <c r="DA105" s="10">
        <v>0.563029</v>
      </c>
      <c r="DB105" s="10">
        <v>4.5832999999999999E-2</v>
      </c>
      <c r="DC105" s="10">
        <v>0.27656199999999997</v>
      </c>
      <c r="DD105" s="10">
        <v>0.24411099999999999</v>
      </c>
      <c r="DE105" s="10">
        <v>0.44060899999999997</v>
      </c>
      <c r="DF105" s="10">
        <v>-3.4034000000000002E-2</v>
      </c>
      <c r="DG105" s="17"/>
      <c r="DH105" s="10">
        <v>4</v>
      </c>
      <c r="DI105" s="10">
        <v>2.7195E-2</v>
      </c>
      <c r="DJ105" s="10">
        <v>0.34633399999999998</v>
      </c>
      <c r="DK105" s="10">
        <v>0.563662</v>
      </c>
      <c r="DL105" s="10">
        <v>0.31483299999999997</v>
      </c>
      <c r="DM105" s="10">
        <v>0.625309</v>
      </c>
      <c r="DN105" s="10">
        <v>7.0474999999999996E-2</v>
      </c>
      <c r="DO105" s="10">
        <v>0.220083</v>
      </c>
      <c r="DP105" s="10">
        <v>-0.50953000000000004</v>
      </c>
      <c r="DQ105" s="10">
        <v>0.34427000000000002</v>
      </c>
      <c r="DR105" s="10">
        <v>0.20324300000000001</v>
      </c>
      <c r="DS105" s="10">
        <v>-0.24521000000000001</v>
      </c>
      <c r="DT105" s="10">
        <v>-0.38405</v>
      </c>
      <c r="DU105" s="10">
        <v>-0.43902999999999998</v>
      </c>
      <c r="DV105" s="10">
        <v>-0.72499000000000002</v>
      </c>
      <c r="DW105" s="10">
        <v>-0.97421000000000002</v>
      </c>
      <c r="DX105" s="10">
        <v>-0.29942999999999997</v>
      </c>
      <c r="DY105" s="10">
        <v>-0.25252000000000002</v>
      </c>
      <c r="DZ105" s="10">
        <v>-0.26476</v>
      </c>
      <c r="EA105" s="10">
        <v>-0.52156999999999998</v>
      </c>
      <c r="EB105" s="10">
        <v>-0.4219</v>
      </c>
      <c r="EC105" s="10">
        <v>-0.50599000000000005</v>
      </c>
      <c r="ED105" s="10">
        <v>0.342914</v>
      </c>
      <c r="EE105" s="10">
        <v>-0.28393400000000002</v>
      </c>
      <c r="EF105" s="10">
        <v>-0.87192800000000004</v>
      </c>
      <c r="EG105" s="10">
        <v>-0.55687299999999995</v>
      </c>
      <c r="EH105" s="10">
        <v>0.70281400000000005</v>
      </c>
      <c r="EI105" s="10">
        <v>0.105738</v>
      </c>
      <c r="EJ105" s="10">
        <v>0.278891</v>
      </c>
      <c r="EK105" s="10">
        <v>-5.2749999999999998E-2</v>
      </c>
      <c r="EL105" s="10">
        <v>0.26447799999999999</v>
      </c>
      <c r="EM105" s="10">
        <v>0.55401699999999998</v>
      </c>
      <c r="EN105" s="10">
        <v>0.15212200000000001</v>
      </c>
      <c r="EO105" s="10">
        <v>-1.9476E-2</v>
      </c>
      <c r="EP105" s="10">
        <v>8.9803999999999995E-2</v>
      </c>
      <c r="EQ105" s="10">
        <v>0.118351</v>
      </c>
      <c r="ER105" s="10">
        <v>0.14857600000000001</v>
      </c>
      <c r="ES105" s="10">
        <v>9.9116999999999997E-2</v>
      </c>
      <c r="ET105" s="17"/>
      <c r="EU105" s="17"/>
      <c r="EV105" s="17"/>
      <c r="EW105" s="17"/>
      <c r="EX105" s="17"/>
      <c r="EY105" s="17"/>
      <c r="EZ105" s="17"/>
      <c r="FA105" s="17"/>
      <c r="FB105" s="17"/>
    </row>
    <row r="106" spans="1:158" x14ac:dyDescent="0.25">
      <c r="A106" s="10">
        <v>4.04</v>
      </c>
      <c r="B106" s="10">
        <v>-1.6588799999999999</v>
      </c>
      <c r="C106" s="10">
        <v>-0.85748000000000002</v>
      </c>
      <c r="D106" s="10">
        <v>-0.20910000000000001</v>
      </c>
      <c r="E106" s="10">
        <v>-0.87849999999999995</v>
      </c>
      <c r="F106" s="10">
        <v>-0.2417</v>
      </c>
      <c r="G106" s="10">
        <v>-0.55569999999999997</v>
      </c>
      <c r="H106" s="10">
        <v>-0.58279000000000003</v>
      </c>
      <c r="I106" s="10">
        <v>-1.0832999999999999</v>
      </c>
      <c r="J106" s="10">
        <v>-0.40322999999999998</v>
      </c>
      <c r="K106" s="10">
        <v>7.6910000000000006E-2</v>
      </c>
      <c r="L106" s="10">
        <v>-0.92474999999999996</v>
      </c>
      <c r="M106" s="10">
        <v>-0.88707000000000003</v>
      </c>
      <c r="N106" s="10">
        <v>-0.16503000000000001</v>
      </c>
      <c r="O106" s="10">
        <v>-0.97241999999999995</v>
      </c>
      <c r="P106" s="10">
        <v>-0.42570999999999998</v>
      </c>
      <c r="Q106" s="10">
        <v>-0.54498000000000002</v>
      </c>
      <c r="R106" s="10">
        <v>-0.62953000000000003</v>
      </c>
      <c r="S106" s="10">
        <v>-0.58711999999999998</v>
      </c>
      <c r="T106" s="10">
        <v>-0.51022000000000001</v>
      </c>
      <c r="U106" s="10">
        <v>-0.35554999999999998</v>
      </c>
      <c r="V106" s="10">
        <v>-0.46113999999999999</v>
      </c>
      <c r="W106" s="10">
        <v>0.16322999999999999</v>
      </c>
      <c r="X106" s="10">
        <v>-0.35525000000000001</v>
      </c>
      <c r="Y106" s="10">
        <v>-4.3869999999999999E-2</v>
      </c>
      <c r="Z106" s="10">
        <v>0.486043</v>
      </c>
      <c r="AA106" s="10">
        <v>-9.8960000000000006E-2</v>
      </c>
      <c r="AB106" s="10">
        <v>1.5022000000000001E-2</v>
      </c>
      <c r="AC106" s="10">
        <v>0.79854599999999998</v>
      </c>
      <c r="AD106" s="10">
        <v>-0.34842000000000001</v>
      </c>
      <c r="AE106" s="10">
        <v>0.26741700000000002</v>
      </c>
      <c r="AF106" s="10">
        <v>2.5427999999999999E-2</v>
      </c>
      <c r="AG106" s="10">
        <v>-0.48476000000000002</v>
      </c>
      <c r="AH106" s="17"/>
      <c r="AI106" s="10">
        <v>4.04</v>
      </c>
      <c r="AJ106" s="10">
        <v>2.3521E-2</v>
      </c>
      <c r="AK106" s="10">
        <v>-0.17932999999999999</v>
      </c>
      <c r="AL106" s="10">
        <v>-0.61809999999999998</v>
      </c>
      <c r="AM106" s="10">
        <v>3.1399999999999997E-2</v>
      </c>
      <c r="AN106" s="10">
        <v>-0.75880000000000003</v>
      </c>
      <c r="AO106" s="10">
        <v>0.108449</v>
      </c>
      <c r="AP106" s="10">
        <v>-0.75944999999999996</v>
      </c>
      <c r="AQ106" s="10">
        <v>-8.6230000000000001E-2</v>
      </c>
      <c r="AR106" s="10">
        <v>-0.39995000000000003</v>
      </c>
      <c r="AS106" s="10">
        <v>-0.45190000000000002</v>
      </c>
      <c r="AT106" s="10">
        <v>-0.43746000000000002</v>
      </c>
      <c r="AU106" s="10">
        <v>-0.21671000000000001</v>
      </c>
      <c r="AV106" s="10">
        <v>-0.42485000000000001</v>
      </c>
      <c r="AW106" s="10">
        <v>-0.54757999999999996</v>
      </c>
      <c r="AX106" s="10">
        <v>-0.22231999999999999</v>
      </c>
      <c r="AY106" s="10">
        <v>-0.95584000000000002</v>
      </c>
      <c r="AZ106" s="10">
        <v>0.31724000000000002</v>
      </c>
      <c r="BA106" s="10">
        <v>0.16717000000000001</v>
      </c>
      <c r="BB106" s="10">
        <v>-4.3479999999999998E-2</v>
      </c>
      <c r="BC106" s="10">
        <v>-0.39973999999999998</v>
      </c>
      <c r="BD106" s="10">
        <v>-1.62845</v>
      </c>
      <c r="BE106" s="10">
        <v>-0.69832000000000005</v>
      </c>
      <c r="BF106" s="10">
        <v>0.12169099999999999</v>
      </c>
      <c r="BG106" s="10">
        <v>-0.43139</v>
      </c>
      <c r="BH106" s="10">
        <v>-0.66646000000000005</v>
      </c>
      <c r="BI106" s="10">
        <v>-0.35832000000000003</v>
      </c>
      <c r="BJ106" s="10">
        <v>0.294991</v>
      </c>
      <c r="BK106" s="10">
        <v>0.62957799999999997</v>
      </c>
      <c r="BL106" s="10">
        <v>0.75005299999999997</v>
      </c>
      <c r="BM106" s="10">
        <v>9.3936000000000006E-2</v>
      </c>
      <c r="BN106" s="10">
        <v>0.83874899999999997</v>
      </c>
      <c r="BO106" s="10">
        <v>0.18318599999999999</v>
      </c>
      <c r="BP106" s="17"/>
      <c r="BQ106" s="10">
        <v>4.04</v>
      </c>
      <c r="BR106" s="10">
        <v>-0.19048000000000001</v>
      </c>
      <c r="BS106" s="10">
        <v>0.29636600000000002</v>
      </c>
      <c r="BT106" s="10">
        <v>-0.23239000000000001</v>
      </c>
      <c r="BU106" s="10">
        <v>2.8941999999999999E-2</v>
      </c>
      <c r="BV106" s="10">
        <v>-0.18578</v>
      </c>
      <c r="BW106" s="10">
        <v>-0.22259999999999999</v>
      </c>
      <c r="BX106" s="10">
        <v>-0.78835999999999995</v>
      </c>
      <c r="BY106" s="10">
        <v>-0.36387999999999998</v>
      </c>
      <c r="BZ106" s="10">
        <v>0.59530300000000003</v>
      </c>
      <c r="CA106" s="10">
        <v>0.21029800000000001</v>
      </c>
      <c r="CB106" s="10">
        <v>0.52812099999999995</v>
      </c>
      <c r="CC106" s="10">
        <v>0.60101499999999997</v>
      </c>
      <c r="CD106" s="10">
        <v>-0.24146999999999999</v>
      </c>
      <c r="CE106" s="10">
        <v>4.3977000000000002E-2</v>
      </c>
      <c r="CF106" s="10">
        <v>-0.32758999999999999</v>
      </c>
      <c r="CG106" s="10">
        <v>-8.9819999999999997E-2</v>
      </c>
      <c r="CH106" s="10">
        <v>-0.80918999999999996</v>
      </c>
      <c r="CI106" s="10">
        <v>-0.87849999999999995</v>
      </c>
      <c r="CJ106" s="10">
        <v>-0.88707000000000003</v>
      </c>
      <c r="CK106" s="10">
        <v>0.23066600000000001</v>
      </c>
      <c r="CL106" s="10">
        <v>-0.36116999999999999</v>
      </c>
      <c r="CM106" s="10">
        <v>-0.26944000000000001</v>
      </c>
      <c r="CN106" s="10">
        <v>0.28224300000000002</v>
      </c>
      <c r="CO106" s="10">
        <v>0.13122300000000001</v>
      </c>
      <c r="CP106" s="10">
        <v>-0.68374000000000001</v>
      </c>
      <c r="CQ106" s="10">
        <v>-0.60082999999999998</v>
      </c>
      <c r="CR106" s="10">
        <v>-0.42235699999999998</v>
      </c>
      <c r="CS106" s="10">
        <v>4.8752999999999998E-2</v>
      </c>
      <c r="CT106" s="10">
        <v>7.7567999999999998E-2</v>
      </c>
      <c r="CU106" s="10">
        <v>-7.6379999999999998E-3</v>
      </c>
      <c r="CV106" s="10">
        <v>1.036761</v>
      </c>
      <c r="CW106" s="10">
        <v>0.55046399999999995</v>
      </c>
      <c r="CX106" s="10">
        <v>0.24935499999999999</v>
      </c>
      <c r="CY106" s="10">
        <v>-0.17838000000000001</v>
      </c>
      <c r="CZ106" s="10">
        <v>9.5021999999999995E-2</v>
      </c>
      <c r="DA106" s="10">
        <v>0.61432699999999996</v>
      </c>
      <c r="DB106" s="10">
        <v>8.0158999999999994E-2</v>
      </c>
      <c r="DC106" s="10">
        <v>0.17738499999999999</v>
      </c>
      <c r="DD106" s="10">
        <v>0.27096300000000001</v>
      </c>
      <c r="DE106" s="10">
        <v>0.28798099999999999</v>
      </c>
      <c r="DF106" s="10">
        <v>-2.3521E-2</v>
      </c>
      <c r="DG106" s="17"/>
      <c r="DH106" s="10">
        <v>4.04</v>
      </c>
      <c r="DI106" s="10">
        <v>0.105472</v>
      </c>
      <c r="DJ106" s="10">
        <v>0.47223700000000002</v>
      </c>
      <c r="DK106" s="10">
        <v>0.58126800000000001</v>
      </c>
      <c r="DL106" s="10">
        <v>0.29102099999999997</v>
      </c>
      <c r="DM106" s="10">
        <v>0.56653699999999996</v>
      </c>
      <c r="DN106" s="10">
        <v>0.17737900000000001</v>
      </c>
      <c r="DO106" s="10">
        <v>0.237816</v>
      </c>
      <c r="DP106" s="10">
        <v>-0.37274000000000002</v>
      </c>
      <c r="DQ106" s="10">
        <v>0.53654400000000002</v>
      </c>
      <c r="DR106" s="10">
        <v>0.31952000000000003</v>
      </c>
      <c r="DS106" s="10">
        <v>-0.15364</v>
      </c>
      <c r="DT106" s="10">
        <v>-0.28070000000000001</v>
      </c>
      <c r="DU106" s="10">
        <v>-0.55784</v>
      </c>
      <c r="DV106" s="10">
        <v>-0.87849999999999995</v>
      </c>
      <c r="DW106" s="10">
        <v>-0.88707000000000003</v>
      </c>
      <c r="DX106" s="10">
        <v>-0.24926999999999999</v>
      </c>
      <c r="DY106" s="10">
        <v>-0.20236000000000001</v>
      </c>
      <c r="DZ106" s="10">
        <v>-0.33189000000000002</v>
      </c>
      <c r="EA106" s="10">
        <v>-0.59528000000000003</v>
      </c>
      <c r="EB106" s="10">
        <v>-0.31766</v>
      </c>
      <c r="EC106" s="10">
        <v>-0.55006999999999995</v>
      </c>
      <c r="ED106" s="10">
        <v>0.35786000000000001</v>
      </c>
      <c r="EE106" s="10">
        <v>-0.21768899999999999</v>
      </c>
      <c r="EF106" s="10">
        <v>-0.86610100000000001</v>
      </c>
      <c r="EG106" s="10">
        <v>-0.459343</v>
      </c>
      <c r="EH106" s="10">
        <v>0.443409</v>
      </c>
      <c r="EI106" s="10">
        <v>0.164826</v>
      </c>
      <c r="EJ106" s="10">
        <v>0.27718100000000001</v>
      </c>
      <c r="EK106" s="10">
        <v>-1.5800000000000002E-2</v>
      </c>
      <c r="EL106" s="10">
        <v>0.20368</v>
      </c>
      <c r="EM106" s="10">
        <v>0.53159800000000001</v>
      </c>
      <c r="EN106" s="10">
        <v>9.2211000000000001E-2</v>
      </c>
      <c r="EO106" s="10">
        <v>-4.6518999999999998E-2</v>
      </c>
      <c r="EP106" s="10">
        <v>9.7023999999999999E-2</v>
      </c>
      <c r="EQ106" s="10">
        <v>0.18484900000000001</v>
      </c>
      <c r="ER106" s="10">
        <v>0.14946200000000001</v>
      </c>
      <c r="ES106" s="10">
        <v>0.116026</v>
      </c>
      <c r="ET106" s="17"/>
      <c r="EU106" s="17"/>
      <c r="EV106" s="17"/>
      <c r="EW106" s="17"/>
      <c r="EX106" s="17"/>
      <c r="EY106" s="17"/>
      <c r="EZ106" s="17"/>
      <c r="FA106" s="17"/>
      <c r="FB106" s="17"/>
    </row>
    <row r="107" spans="1:158" x14ac:dyDescent="0.25">
      <c r="A107" s="10">
        <v>4.08</v>
      </c>
      <c r="B107" s="10">
        <v>-1.6848399999999999</v>
      </c>
      <c r="C107" s="10">
        <v>-0.93074999999999997</v>
      </c>
      <c r="D107" s="10">
        <v>-0.23330000000000001</v>
      </c>
      <c r="E107" s="10">
        <v>-0.99339</v>
      </c>
      <c r="F107" s="10">
        <v>-0.21073</v>
      </c>
      <c r="G107" s="10">
        <v>-0.42853000000000002</v>
      </c>
      <c r="H107" s="10">
        <v>-0.86346999999999996</v>
      </c>
      <c r="I107" s="10">
        <v>-1.0377000000000001</v>
      </c>
      <c r="J107" s="10">
        <v>-0.42147000000000001</v>
      </c>
      <c r="K107" s="10">
        <v>-0.10549</v>
      </c>
      <c r="L107" s="10">
        <v>-0.87738000000000005</v>
      </c>
      <c r="M107" s="10">
        <v>-0.77459</v>
      </c>
      <c r="N107" s="10">
        <v>-5.7369999999999997E-2</v>
      </c>
      <c r="O107" s="10">
        <v>-1.0172600000000001</v>
      </c>
      <c r="P107" s="10">
        <v>-0.38675999999999999</v>
      </c>
      <c r="Q107" s="10">
        <v>-0.89532999999999996</v>
      </c>
      <c r="R107" s="10">
        <v>-0.57303999999999999</v>
      </c>
      <c r="S107" s="10">
        <v>-0.69604999999999995</v>
      </c>
      <c r="T107" s="10">
        <v>-0.49857000000000001</v>
      </c>
      <c r="U107" s="10">
        <v>-0.30981999999999998</v>
      </c>
      <c r="V107" s="10">
        <v>-0.58526999999999996</v>
      </c>
      <c r="W107" s="10">
        <v>0.113452</v>
      </c>
      <c r="X107" s="10">
        <v>-0.33359</v>
      </c>
      <c r="Y107" s="10">
        <v>-7.9140000000000002E-2</v>
      </c>
      <c r="Z107" s="10">
        <v>0.74937500000000001</v>
      </c>
      <c r="AA107" s="10">
        <v>3.4547000000000001E-2</v>
      </c>
      <c r="AB107" s="10">
        <v>6.6573999999999994E-2</v>
      </c>
      <c r="AC107" s="10">
        <v>0.62375100000000006</v>
      </c>
      <c r="AD107" s="10">
        <v>-0.25634000000000001</v>
      </c>
      <c r="AE107" s="10">
        <v>0.249747</v>
      </c>
      <c r="AF107" s="10">
        <v>7.7485999999999999E-2</v>
      </c>
      <c r="AG107" s="10">
        <v>-0.56747999999999998</v>
      </c>
      <c r="AH107" s="17"/>
      <c r="AI107" s="10">
        <v>4.08</v>
      </c>
      <c r="AJ107" s="10">
        <v>0.18970300000000001</v>
      </c>
      <c r="AK107" s="10">
        <v>-1.796E-2</v>
      </c>
      <c r="AL107" s="10">
        <v>-0.47471999999999998</v>
      </c>
      <c r="AM107" s="10">
        <v>-4.1050000000000003E-2</v>
      </c>
      <c r="AN107" s="10">
        <v>-0.71181000000000005</v>
      </c>
      <c r="AO107" s="10">
        <v>0.10464900000000001</v>
      </c>
      <c r="AP107" s="10">
        <v>-0.60289000000000004</v>
      </c>
      <c r="AQ107" s="10">
        <v>-5.4059999999999997E-2</v>
      </c>
      <c r="AR107" s="10">
        <v>-0.33434000000000003</v>
      </c>
      <c r="AS107" s="10">
        <v>-0.37842999999999999</v>
      </c>
      <c r="AT107" s="10">
        <v>-0.34905000000000003</v>
      </c>
      <c r="AU107" s="10">
        <v>-0.15920000000000001</v>
      </c>
      <c r="AV107" s="10">
        <v>-0.30680000000000002</v>
      </c>
      <c r="AW107" s="10">
        <v>-0.50729999999999997</v>
      </c>
      <c r="AX107" s="10">
        <v>-0.22839999999999999</v>
      </c>
      <c r="AY107" s="10">
        <v>-0.75317999999999996</v>
      </c>
      <c r="AZ107" s="10">
        <v>0.497861</v>
      </c>
      <c r="BA107" s="10">
        <v>0.312832</v>
      </c>
      <c r="BB107" s="10">
        <v>1.7821E-2</v>
      </c>
      <c r="BC107" s="10">
        <v>-0.17097999999999999</v>
      </c>
      <c r="BD107" s="10">
        <v>-1.20363</v>
      </c>
      <c r="BE107" s="10">
        <v>-0.57950999999999997</v>
      </c>
      <c r="BF107" s="10">
        <v>1.0861000000000001E-2</v>
      </c>
      <c r="BG107" s="10">
        <v>-0.34842000000000001</v>
      </c>
      <c r="BH107" s="10">
        <v>-0.57349000000000006</v>
      </c>
      <c r="BI107" s="10">
        <v>-0.26863999999999999</v>
      </c>
      <c r="BJ107" s="10">
        <v>0.210761</v>
      </c>
      <c r="BK107" s="10">
        <v>0.55307300000000004</v>
      </c>
      <c r="BL107" s="10">
        <v>0.62668299999999999</v>
      </c>
      <c r="BM107" s="10">
        <v>0.17766000000000001</v>
      </c>
      <c r="BN107" s="10">
        <v>0.75185800000000003</v>
      </c>
      <c r="BO107" s="10">
        <v>0.189773</v>
      </c>
      <c r="BP107" s="17"/>
      <c r="BQ107" s="10">
        <v>4.08</v>
      </c>
      <c r="BR107" s="10">
        <v>3.0171E-2</v>
      </c>
      <c r="BS107" s="10">
        <v>0.33360499999999998</v>
      </c>
      <c r="BT107" s="10">
        <v>-0.19464000000000001</v>
      </c>
      <c r="BU107" s="10">
        <v>0.15484500000000001</v>
      </c>
      <c r="BV107" s="10">
        <v>-0.14904000000000001</v>
      </c>
      <c r="BW107" s="10">
        <v>-0.16914999999999999</v>
      </c>
      <c r="BX107" s="10">
        <v>-0.61053000000000002</v>
      </c>
      <c r="BY107" s="10">
        <v>-0.13968</v>
      </c>
      <c r="BZ107" s="10">
        <v>0.60112900000000002</v>
      </c>
      <c r="CA107" s="10">
        <v>0.40991899999999998</v>
      </c>
      <c r="CB107" s="10">
        <v>0.67378300000000002</v>
      </c>
      <c r="CC107" s="10">
        <v>0.84446100000000002</v>
      </c>
      <c r="CD107" s="10">
        <v>-0.22778999999999999</v>
      </c>
      <c r="CE107" s="10">
        <v>0.109082</v>
      </c>
      <c r="CF107" s="10">
        <v>-0.14849000000000001</v>
      </c>
      <c r="CG107" s="10">
        <v>6.2685000000000005E-2</v>
      </c>
      <c r="CH107" s="10">
        <v>-0.80132999999999999</v>
      </c>
      <c r="CI107" s="10">
        <v>-0.99339</v>
      </c>
      <c r="CJ107" s="10">
        <v>-0.77459</v>
      </c>
      <c r="CK107" s="10">
        <v>0.43965900000000002</v>
      </c>
      <c r="CL107" s="10">
        <v>-0.29327999999999999</v>
      </c>
      <c r="CM107" s="10">
        <v>-0.21193000000000001</v>
      </c>
      <c r="CN107" s="10">
        <v>0.35444100000000001</v>
      </c>
      <c r="CO107" s="10">
        <v>0.291578</v>
      </c>
      <c r="CP107" s="10">
        <v>-0.55225999999999997</v>
      </c>
      <c r="CQ107" s="10">
        <v>-0.45656000000000002</v>
      </c>
      <c r="CR107" s="10">
        <v>-0.30988100000000002</v>
      </c>
      <c r="CS107" s="10">
        <v>8.7764999999999996E-2</v>
      </c>
      <c r="CT107" s="10">
        <v>0.13102</v>
      </c>
      <c r="CU107" s="10">
        <v>0.128778</v>
      </c>
      <c r="CV107" s="10">
        <v>0.85107299999999997</v>
      </c>
      <c r="CW107" s="10">
        <v>0.34501700000000002</v>
      </c>
      <c r="CX107" s="10">
        <v>0.28152700000000003</v>
      </c>
      <c r="CY107" s="10">
        <v>-0.17344000000000001</v>
      </c>
      <c r="CZ107" s="10">
        <v>0.124852</v>
      </c>
      <c r="DA107" s="10">
        <v>0.59748100000000004</v>
      </c>
      <c r="DB107" s="10">
        <v>5.4066000000000003E-2</v>
      </c>
      <c r="DC107" s="10">
        <v>2.0576000000000001E-2</v>
      </c>
      <c r="DD107" s="10">
        <v>0.32796199999999998</v>
      </c>
      <c r="DE107" s="10">
        <v>4.9095E-2</v>
      </c>
      <c r="DF107" s="10">
        <v>-4.3534000000000003E-2</v>
      </c>
      <c r="DG107" s="17"/>
      <c r="DH107" s="10">
        <v>4.08</v>
      </c>
      <c r="DI107" s="10">
        <v>0.18096300000000001</v>
      </c>
      <c r="DJ107" s="10">
        <v>0.51251599999999997</v>
      </c>
      <c r="DK107" s="10">
        <v>0.54757599999999995</v>
      </c>
      <c r="DL107" s="10">
        <v>0.37385800000000002</v>
      </c>
      <c r="DM107" s="10">
        <v>0.58173699999999995</v>
      </c>
      <c r="DN107" s="10">
        <v>0.20803099999999999</v>
      </c>
      <c r="DO107" s="10">
        <v>0.25884200000000002</v>
      </c>
      <c r="DP107" s="10">
        <v>-0.15082000000000001</v>
      </c>
      <c r="DQ107" s="10">
        <v>0.71387199999999995</v>
      </c>
      <c r="DR107" s="10">
        <v>0.452262</v>
      </c>
      <c r="DS107" s="10">
        <v>-6.8269999999999997E-2</v>
      </c>
      <c r="DT107" s="10">
        <v>-0.11148</v>
      </c>
      <c r="DU107" s="10">
        <v>-0.65764999999999996</v>
      </c>
      <c r="DV107" s="10">
        <v>-0.99339</v>
      </c>
      <c r="DW107" s="10">
        <v>-0.77459</v>
      </c>
      <c r="DX107" s="10">
        <v>-0.26168999999999998</v>
      </c>
      <c r="DY107" s="10">
        <v>-0.21121999999999999</v>
      </c>
      <c r="DZ107" s="10">
        <v>-0.36545</v>
      </c>
      <c r="EA107" s="10">
        <v>-0.57084000000000001</v>
      </c>
      <c r="EB107" s="10">
        <v>-0.20732999999999999</v>
      </c>
      <c r="EC107" s="10">
        <v>-0.57438999999999996</v>
      </c>
      <c r="ED107" s="10">
        <v>0.39788600000000002</v>
      </c>
      <c r="EE107" s="10">
        <v>-0.12851799999999999</v>
      </c>
      <c r="EF107" s="10">
        <v>-0.80213699999999999</v>
      </c>
      <c r="EG107" s="10">
        <v>-0.38891799999999999</v>
      </c>
      <c r="EH107" s="10">
        <v>0.24480099999999999</v>
      </c>
      <c r="EI107" s="10">
        <v>0.21124799999999999</v>
      </c>
      <c r="EJ107" s="10">
        <v>0.23177200000000001</v>
      </c>
      <c r="EK107" s="10">
        <v>1.4858E-2</v>
      </c>
      <c r="EL107" s="10">
        <v>0.152508</v>
      </c>
      <c r="EM107" s="10">
        <v>0.52944400000000003</v>
      </c>
      <c r="EN107" s="10">
        <v>1.27E-4</v>
      </c>
      <c r="EO107" s="10">
        <v>-3.9964E-2</v>
      </c>
      <c r="EP107" s="10">
        <v>6.1810999999999998E-2</v>
      </c>
      <c r="EQ107" s="10">
        <v>0.30036499999999999</v>
      </c>
      <c r="ER107" s="10">
        <v>0.110387</v>
      </c>
      <c r="ES107" s="10">
        <v>0.15579799999999999</v>
      </c>
      <c r="ET107" s="17"/>
      <c r="EU107" s="17"/>
      <c r="EV107" s="17"/>
      <c r="EW107" s="17"/>
      <c r="EX107" s="17"/>
      <c r="EY107" s="17"/>
      <c r="EZ107" s="17"/>
      <c r="FA107" s="17"/>
      <c r="FB107" s="17"/>
    </row>
    <row r="108" spans="1:158" x14ac:dyDescent="0.25">
      <c r="A108" s="10">
        <v>4.12</v>
      </c>
      <c r="B108" s="10">
        <v>-1.7175199999999999</v>
      </c>
      <c r="C108" s="10">
        <v>-1.00631</v>
      </c>
      <c r="D108" s="10">
        <v>-0.31272</v>
      </c>
      <c r="E108" s="10">
        <v>-1.0046600000000001</v>
      </c>
      <c r="F108" s="10">
        <v>-0.14441999999999999</v>
      </c>
      <c r="G108" s="10">
        <v>-0.39584999999999998</v>
      </c>
      <c r="H108" s="10">
        <v>-1.0534699999999999</v>
      </c>
      <c r="I108" s="10">
        <v>-0.89685000000000004</v>
      </c>
      <c r="J108" s="10">
        <v>-0.43312</v>
      </c>
      <c r="K108" s="10">
        <v>-0.2666</v>
      </c>
      <c r="L108" s="10">
        <v>-0.76185999999999998</v>
      </c>
      <c r="M108" s="10">
        <v>-0.69530000000000003</v>
      </c>
      <c r="N108" s="10">
        <v>8.2216999999999998E-2</v>
      </c>
      <c r="O108" s="10">
        <v>-0.96304000000000001</v>
      </c>
      <c r="P108" s="10">
        <v>-0.36921999999999999</v>
      </c>
      <c r="Q108" s="10">
        <v>-1.0838000000000001</v>
      </c>
      <c r="R108" s="10">
        <v>-0.48892999999999998</v>
      </c>
      <c r="S108" s="10">
        <v>-0.72924</v>
      </c>
      <c r="T108" s="10">
        <v>-0.46740999999999999</v>
      </c>
      <c r="U108" s="10">
        <v>-0.25168000000000001</v>
      </c>
      <c r="V108" s="10">
        <v>-0.70433000000000001</v>
      </c>
      <c r="W108" s="10">
        <v>8.4066000000000002E-2</v>
      </c>
      <c r="X108" s="10">
        <v>-0.3004</v>
      </c>
      <c r="Y108" s="10">
        <v>-5.6980000000000003E-2</v>
      </c>
      <c r="Z108" s="10">
        <v>1.0154939999999999</v>
      </c>
      <c r="AA108" s="10">
        <v>0.15525700000000001</v>
      </c>
      <c r="AB108" s="10">
        <v>7.5819999999999999E-2</v>
      </c>
      <c r="AC108" s="10">
        <v>0.29772100000000001</v>
      </c>
      <c r="AD108" s="10">
        <v>-0.15842999999999999</v>
      </c>
      <c r="AE108" s="10">
        <v>0.24202099999999999</v>
      </c>
      <c r="AF108" s="10">
        <v>2.9860999999999999E-2</v>
      </c>
      <c r="AG108" s="10">
        <v>-0.58331</v>
      </c>
      <c r="AH108" s="17"/>
      <c r="AI108" s="10">
        <v>4.12</v>
      </c>
      <c r="AJ108" s="10">
        <v>0.35081800000000002</v>
      </c>
      <c r="AK108" s="10">
        <v>0.16620699999999999</v>
      </c>
      <c r="AL108" s="10">
        <v>-0.37922</v>
      </c>
      <c r="AM108" s="10">
        <v>-4.333E-2</v>
      </c>
      <c r="AN108" s="10">
        <v>-0.65861000000000003</v>
      </c>
      <c r="AO108" s="10">
        <v>0.16417999999999999</v>
      </c>
      <c r="AP108" s="10">
        <v>-0.44303999999999999</v>
      </c>
      <c r="AQ108" s="10">
        <v>-4.8489999999999998E-2</v>
      </c>
      <c r="AR108" s="10">
        <v>-0.25453999999999999</v>
      </c>
      <c r="AS108" s="10">
        <v>-0.26393</v>
      </c>
      <c r="AT108" s="10">
        <v>-0.23935999999999999</v>
      </c>
      <c r="AU108" s="10">
        <v>-0.13666</v>
      </c>
      <c r="AV108" s="10">
        <v>-7.9570000000000002E-2</v>
      </c>
      <c r="AW108" s="10">
        <v>-0.49514000000000002</v>
      </c>
      <c r="AX108" s="10">
        <v>-0.13138</v>
      </c>
      <c r="AY108" s="10">
        <v>-0.56140999999999996</v>
      </c>
      <c r="AZ108" s="10">
        <v>0.528007</v>
      </c>
      <c r="BA108" s="10">
        <v>0.43138799999999999</v>
      </c>
      <c r="BB108" s="10">
        <v>4.2646999999999997E-2</v>
      </c>
      <c r="BC108" s="10">
        <v>5.3211000000000001E-2</v>
      </c>
      <c r="BD108" s="10">
        <v>-0.88114000000000003</v>
      </c>
      <c r="BE108" s="10">
        <v>-0.41713</v>
      </c>
      <c r="BF108" s="10">
        <v>-4.4359999999999997E-2</v>
      </c>
      <c r="BG108" s="10">
        <v>-0.27015</v>
      </c>
      <c r="BH108" s="10">
        <v>-0.50356999999999996</v>
      </c>
      <c r="BI108" s="10">
        <v>-0.16503000000000001</v>
      </c>
      <c r="BJ108" s="10">
        <v>0.125137</v>
      </c>
      <c r="BK108" s="10">
        <v>0.439077</v>
      </c>
      <c r="BL108" s="10">
        <v>0.44302200000000003</v>
      </c>
      <c r="BM108" s="10">
        <v>0.19361999999999999</v>
      </c>
      <c r="BN108" s="10">
        <v>0.69815300000000002</v>
      </c>
      <c r="BO108" s="10">
        <v>0.210925</v>
      </c>
      <c r="BP108" s="17"/>
      <c r="BQ108" s="10">
        <v>4.12</v>
      </c>
      <c r="BR108" s="10">
        <v>0.309083</v>
      </c>
      <c r="BS108" s="10">
        <v>0.51903900000000003</v>
      </c>
      <c r="BT108" s="10">
        <v>-0.10990999999999999</v>
      </c>
      <c r="BU108" s="10">
        <v>0.28378799999999998</v>
      </c>
      <c r="BV108" s="10">
        <v>-9.3060000000000004E-2</v>
      </c>
      <c r="BW108" s="10">
        <v>-0.11151</v>
      </c>
      <c r="BX108" s="10">
        <v>-0.43067</v>
      </c>
      <c r="BY108" s="10">
        <v>-3.227E-2</v>
      </c>
      <c r="BZ108" s="10">
        <v>0.64444800000000002</v>
      </c>
      <c r="CA108" s="10">
        <v>0.54418200000000005</v>
      </c>
      <c r="CB108" s="10">
        <v>0.77536700000000003</v>
      </c>
      <c r="CC108" s="10">
        <v>0.98429699999999998</v>
      </c>
      <c r="CD108" s="10">
        <v>-0.14799000000000001</v>
      </c>
      <c r="CE108" s="10">
        <v>0.18634600000000001</v>
      </c>
      <c r="CF108" s="10">
        <v>-5.2220000000000003E-2</v>
      </c>
      <c r="CG108" s="10">
        <v>0.182255</v>
      </c>
      <c r="CH108" s="10">
        <v>-0.75624000000000002</v>
      </c>
      <c r="CI108" s="10">
        <v>-1.0046600000000001</v>
      </c>
      <c r="CJ108" s="10">
        <v>-0.69530000000000003</v>
      </c>
      <c r="CK108" s="10">
        <v>0.64688000000000001</v>
      </c>
      <c r="CL108" s="10">
        <v>-0.23069999999999999</v>
      </c>
      <c r="CM108" s="10">
        <v>-8.5269999999999999E-2</v>
      </c>
      <c r="CN108" s="10">
        <v>0.42815799999999998</v>
      </c>
      <c r="CO108" s="10">
        <v>0.53705000000000003</v>
      </c>
      <c r="CP108" s="10">
        <v>-0.43192999999999998</v>
      </c>
      <c r="CQ108" s="10">
        <v>-0.30038999999999999</v>
      </c>
      <c r="CR108" s="10">
        <v>-0.11482000000000001</v>
      </c>
      <c r="CS108" s="10">
        <v>0.11537699999999999</v>
      </c>
      <c r="CT108" s="10">
        <v>0.15318599999999999</v>
      </c>
      <c r="CU108" s="10">
        <v>0.23783499999999999</v>
      </c>
      <c r="CV108" s="10">
        <v>0.62168599999999996</v>
      </c>
      <c r="CW108" s="10">
        <v>0.18263499999999999</v>
      </c>
      <c r="CX108" s="10">
        <v>0.30837999999999999</v>
      </c>
      <c r="CY108" s="10">
        <v>-0.17413999999999999</v>
      </c>
      <c r="CZ108" s="10">
        <v>0.14644799999999999</v>
      </c>
      <c r="DA108" s="10">
        <v>0.52427000000000001</v>
      </c>
      <c r="DB108" s="10">
        <v>2.6074E-2</v>
      </c>
      <c r="DC108" s="10">
        <v>-8.4933999999999996E-2</v>
      </c>
      <c r="DD108" s="10">
        <v>0.34347800000000001</v>
      </c>
      <c r="DE108" s="10">
        <v>-0.168512</v>
      </c>
      <c r="DF108" s="10">
        <v>-5.0289999999999996E-3</v>
      </c>
      <c r="DG108" s="17"/>
      <c r="DH108" s="10">
        <v>4.12</v>
      </c>
      <c r="DI108" s="10">
        <v>0.25822800000000001</v>
      </c>
      <c r="DJ108" s="10">
        <v>0.57863399999999998</v>
      </c>
      <c r="DK108" s="10">
        <v>0.53009700000000004</v>
      </c>
      <c r="DL108" s="10">
        <v>0.54206600000000005</v>
      </c>
      <c r="DM108" s="10">
        <v>0.60200299999999995</v>
      </c>
      <c r="DN108" s="10">
        <v>0.157113</v>
      </c>
      <c r="DO108" s="10">
        <v>0.26416200000000001</v>
      </c>
      <c r="DP108" s="10">
        <v>2.8277E-2</v>
      </c>
      <c r="DQ108" s="10">
        <v>0.86890699999999998</v>
      </c>
      <c r="DR108" s="10">
        <v>0.58272500000000005</v>
      </c>
      <c r="DS108" s="10">
        <v>4.7378000000000003E-2</v>
      </c>
      <c r="DT108" s="10">
        <v>-7.2969999999999993E-2</v>
      </c>
      <c r="DU108" s="10">
        <v>-0.70945999999999998</v>
      </c>
      <c r="DV108" s="10">
        <v>-1.0046600000000001</v>
      </c>
      <c r="DW108" s="10">
        <v>-0.69530000000000003</v>
      </c>
      <c r="DX108" s="10">
        <v>-0.20494000000000001</v>
      </c>
      <c r="DY108" s="10">
        <v>-0.13433999999999999</v>
      </c>
      <c r="DZ108" s="10">
        <v>-0.29793999999999998</v>
      </c>
      <c r="EA108" s="10">
        <v>-0.43569000000000002</v>
      </c>
      <c r="EB108" s="10">
        <v>-0.14616000000000001</v>
      </c>
      <c r="EC108" s="10">
        <v>-0.46293000000000001</v>
      </c>
      <c r="ED108" s="10">
        <v>0.327461</v>
      </c>
      <c r="EE108" s="10">
        <v>-0.109392</v>
      </c>
      <c r="EF108" s="10">
        <v>-0.69016699999999997</v>
      </c>
      <c r="EG108" s="10">
        <v>-0.27669500000000002</v>
      </c>
      <c r="EH108" s="10">
        <v>0.130551</v>
      </c>
      <c r="EI108" s="10">
        <v>0.23138800000000001</v>
      </c>
      <c r="EJ108" s="10">
        <v>0.187884</v>
      </c>
      <c r="EK108" s="10">
        <v>1.8023999999999998E-2</v>
      </c>
      <c r="EL108" s="10">
        <v>9.8930000000000004E-2</v>
      </c>
      <c r="EM108" s="10">
        <v>0.50499799999999995</v>
      </c>
      <c r="EN108" s="10">
        <v>-0.116023</v>
      </c>
      <c r="EO108" s="10">
        <v>-5.3738000000000001E-2</v>
      </c>
      <c r="EP108" s="10">
        <v>7.0868E-2</v>
      </c>
      <c r="EQ108" s="10">
        <v>0.36838300000000002</v>
      </c>
      <c r="ER108" s="10">
        <v>0.1</v>
      </c>
      <c r="ES108" s="10">
        <v>0.17866099999999999</v>
      </c>
      <c r="ET108" s="17"/>
      <c r="EU108" s="17"/>
      <c r="EV108" s="17"/>
      <c r="EW108" s="17"/>
      <c r="EX108" s="17"/>
      <c r="EY108" s="17"/>
      <c r="EZ108" s="17"/>
      <c r="FA108" s="17"/>
      <c r="FB108" s="17"/>
    </row>
    <row r="109" spans="1:158" x14ac:dyDescent="0.25">
      <c r="A109" s="10">
        <v>4.16</v>
      </c>
      <c r="B109" s="10">
        <v>-1.6882600000000001</v>
      </c>
      <c r="C109" s="10">
        <v>-1.0816699999999999</v>
      </c>
      <c r="D109" s="10">
        <v>-0.32246999999999998</v>
      </c>
      <c r="E109" s="10">
        <v>-1.01048</v>
      </c>
      <c r="F109" s="10">
        <v>-5.2589999999999998E-2</v>
      </c>
      <c r="G109" s="10">
        <v>-0.41003000000000001</v>
      </c>
      <c r="H109" s="10">
        <v>-1.1180699999999999</v>
      </c>
      <c r="I109" s="10">
        <v>-0.72914999999999996</v>
      </c>
      <c r="J109" s="10">
        <v>-0.37866</v>
      </c>
      <c r="K109" s="10">
        <v>-0.44037999999999999</v>
      </c>
      <c r="L109" s="10">
        <v>-0.61038000000000003</v>
      </c>
      <c r="M109" s="10">
        <v>-0.58181000000000005</v>
      </c>
      <c r="N109" s="10">
        <v>0.12578900000000001</v>
      </c>
      <c r="O109" s="10">
        <v>-0.91161999999999999</v>
      </c>
      <c r="P109" s="10">
        <v>-0.32102000000000003</v>
      </c>
      <c r="Q109" s="10">
        <v>-1.15195</v>
      </c>
      <c r="R109" s="10">
        <v>-0.36353999999999997</v>
      </c>
      <c r="S109" s="10">
        <v>-0.64336000000000004</v>
      </c>
      <c r="T109" s="10">
        <v>-0.38635000000000003</v>
      </c>
      <c r="U109" s="10">
        <v>-0.15567</v>
      </c>
      <c r="V109" s="10">
        <v>-0.69343999999999995</v>
      </c>
      <c r="W109" s="10">
        <v>3.3780999999999999E-2</v>
      </c>
      <c r="X109" s="10">
        <v>-0.27746999999999999</v>
      </c>
      <c r="Y109" s="10">
        <v>5.7219999999999997E-3</v>
      </c>
      <c r="Z109" s="10">
        <v>1.1279710000000001</v>
      </c>
      <c r="AA109" s="10">
        <v>0.243668</v>
      </c>
      <c r="AB109" s="10">
        <v>0.13193199999999999</v>
      </c>
      <c r="AC109" s="10">
        <v>4.9461999999999999E-2</v>
      </c>
      <c r="AD109" s="10">
        <v>-9.7509999999999999E-2</v>
      </c>
      <c r="AE109" s="10">
        <v>0.25164700000000001</v>
      </c>
      <c r="AF109" s="10">
        <v>-4.1700000000000001E-2</v>
      </c>
      <c r="AG109" s="10">
        <v>-0.58887999999999996</v>
      </c>
      <c r="AH109" s="17"/>
      <c r="AI109" s="10">
        <v>4.16</v>
      </c>
      <c r="AJ109" s="10">
        <v>0.57298499999999997</v>
      </c>
      <c r="AK109" s="10">
        <v>0.307309</v>
      </c>
      <c r="AL109" s="10">
        <v>-0.33513999999999999</v>
      </c>
      <c r="AM109" s="10">
        <v>2.8613E-2</v>
      </c>
      <c r="AN109" s="10">
        <v>-0.52776999999999996</v>
      </c>
      <c r="AO109" s="10">
        <v>0.26627099999999998</v>
      </c>
      <c r="AP109" s="10">
        <v>-0.30142999999999998</v>
      </c>
      <c r="AQ109" s="10">
        <v>-2.239E-2</v>
      </c>
      <c r="AR109" s="10">
        <v>-0.19248000000000001</v>
      </c>
      <c r="AS109" s="10">
        <v>-0.13092999999999999</v>
      </c>
      <c r="AT109" s="10">
        <v>-0.13929</v>
      </c>
      <c r="AU109" s="10">
        <v>-6.8260000000000001E-2</v>
      </c>
      <c r="AV109" s="10">
        <v>4.1772999999999998E-2</v>
      </c>
      <c r="AW109" s="10">
        <v>-0.35909999999999997</v>
      </c>
      <c r="AX109" s="10">
        <v>5.9886000000000002E-2</v>
      </c>
      <c r="AY109" s="10">
        <v>-0.44259999999999999</v>
      </c>
      <c r="AZ109" s="10">
        <v>0.57588499999999998</v>
      </c>
      <c r="BA109" s="10">
        <v>0.56717099999999998</v>
      </c>
      <c r="BB109" s="10">
        <v>4.1761E-2</v>
      </c>
      <c r="BC109" s="10">
        <v>0.23231199999999999</v>
      </c>
      <c r="BD109" s="10">
        <v>-0.63187000000000004</v>
      </c>
      <c r="BE109" s="10">
        <v>-0.28311999999999998</v>
      </c>
      <c r="BF109" s="10">
        <v>-9.2240000000000003E-2</v>
      </c>
      <c r="BG109" s="10">
        <v>-0.12778</v>
      </c>
      <c r="BH109" s="10">
        <v>-0.46861000000000003</v>
      </c>
      <c r="BI109" s="10">
        <v>-9.9669999999999995E-2</v>
      </c>
      <c r="BJ109" s="10">
        <v>8.4098000000000006E-2</v>
      </c>
      <c r="BK109" s="10">
        <v>0.26909499999999997</v>
      </c>
      <c r="BL109" s="10">
        <v>0.235295</v>
      </c>
      <c r="BM109" s="10">
        <v>0.20463999999999999</v>
      </c>
      <c r="BN109" s="10">
        <v>0.70575299999999996</v>
      </c>
      <c r="BO109" s="10">
        <v>0.212065</v>
      </c>
      <c r="BP109" s="17"/>
      <c r="BQ109" s="10">
        <v>4.16</v>
      </c>
      <c r="BR109" s="10">
        <v>0.460065</v>
      </c>
      <c r="BS109" s="10">
        <v>0.72929900000000003</v>
      </c>
      <c r="BT109" s="10">
        <v>4.9779999999999998E-3</v>
      </c>
      <c r="BU109" s="10">
        <v>0.38841199999999998</v>
      </c>
      <c r="BV109" s="10">
        <v>5.0070000000000003E-2</v>
      </c>
      <c r="BW109" s="10">
        <v>-9.5499999999999995E-3</v>
      </c>
      <c r="BX109" s="10">
        <v>-0.26929999999999998</v>
      </c>
      <c r="BY109" s="10">
        <v>8.5120000000000005E-3</v>
      </c>
      <c r="BZ109" s="10">
        <v>0.77642999999999995</v>
      </c>
      <c r="CA109" s="10">
        <v>0.76052200000000003</v>
      </c>
      <c r="CB109" s="10">
        <v>0.866564</v>
      </c>
      <c r="CC109" s="10">
        <v>1.046108</v>
      </c>
      <c r="CD109" s="10">
        <v>-7.8079999999999997E-2</v>
      </c>
      <c r="CE109" s="10">
        <v>0.26513100000000001</v>
      </c>
      <c r="CF109" s="10">
        <v>-7.0209999999999995E-2</v>
      </c>
      <c r="CG109" s="10">
        <v>0.29549199999999998</v>
      </c>
      <c r="CH109" s="10">
        <v>-0.69342000000000004</v>
      </c>
      <c r="CI109" s="10">
        <v>-1.01048</v>
      </c>
      <c r="CJ109" s="10">
        <v>-0.58181000000000005</v>
      </c>
      <c r="CK109" s="10">
        <v>0.87234</v>
      </c>
      <c r="CL109" s="10">
        <v>-0.14635000000000001</v>
      </c>
      <c r="CM109" s="10">
        <v>-7.0830000000000004E-2</v>
      </c>
      <c r="CN109" s="10">
        <v>0.50187599999999999</v>
      </c>
      <c r="CO109" s="10">
        <v>0.75845700000000005</v>
      </c>
      <c r="CP109" s="10">
        <v>-0.46334999999999998</v>
      </c>
      <c r="CQ109" s="10">
        <v>-1.261E-2</v>
      </c>
      <c r="CR109" s="10">
        <v>5.8455E-2</v>
      </c>
      <c r="CS109" s="10">
        <v>0.19745499999999999</v>
      </c>
      <c r="CT109" s="10">
        <v>0.209424</v>
      </c>
      <c r="CU109" s="10">
        <v>0.28520699999999999</v>
      </c>
      <c r="CV109" s="10">
        <v>0.40800599999999998</v>
      </c>
      <c r="CW109" s="10">
        <v>0.107651</v>
      </c>
      <c r="CX109" s="10">
        <v>0.274814</v>
      </c>
      <c r="CY109" s="10">
        <v>-0.16286</v>
      </c>
      <c r="CZ109" s="10">
        <v>0.10623199999999999</v>
      </c>
      <c r="DA109" s="10">
        <v>0.41192000000000001</v>
      </c>
      <c r="DB109" s="10">
        <v>-4.0699999999999998E-3</v>
      </c>
      <c r="DC109" s="10">
        <v>-1.9449000000000001E-2</v>
      </c>
      <c r="DD109" s="10">
        <v>0.30288199999999998</v>
      </c>
      <c r="DE109" s="10">
        <v>-0.273262</v>
      </c>
      <c r="DF109" s="10">
        <v>-1.4527999999999999E-2</v>
      </c>
      <c r="DG109" s="17"/>
      <c r="DH109" s="10">
        <v>4.16</v>
      </c>
      <c r="DI109" s="10">
        <v>0.40616999999999998</v>
      </c>
      <c r="DJ109" s="10">
        <v>0.66755100000000001</v>
      </c>
      <c r="DK109" s="10">
        <v>0.57518899999999995</v>
      </c>
      <c r="DL109" s="10">
        <v>0.59171799999999997</v>
      </c>
      <c r="DM109" s="10">
        <v>0.69294699999999998</v>
      </c>
      <c r="DN109" s="10">
        <v>0.11278100000000001</v>
      </c>
      <c r="DO109" s="10">
        <v>0.31508000000000003</v>
      </c>
      <c r="DP109" s="10">
        <v>0.22650500000000001</v>
      </c>
      <c r="DQ109" s="10">
        <v>0.94389100000000004</v>
      </c>
      <c r="DR109" s="10">
        <v>0.61388399999999999</v>
      </c>
      <c r="DS109" s="10">
        <v>0.135662</v>
      </c>
      <c r="DT109" s="10">
        <v>-0.10793</v>
      </c>
      <c r="DU109" s="10">
        <v>-0.68969999999999998</v>
      </c>
      <c r="DV109" s="10">
        <v>-1.01048</v>
      </c>
      <c r="DW109" s="10">
        <v>-0.58181000000000005</v>
      </c>
      <c r="DX109" s="10">
        <v>-0.11982</v>
      </c>
      <c r="DY109" s="10">
        <v>-1.6670000000000001E-2</v>
      </c>
      <c r="DZ109" s="10">
        <v>-0.24728</v>
      </c>
      <c r="EA109" s="10">
        <v>-0.23619999999999999</v>
      </c>
      <c r="EB109" s="10">
        <v>-5.3310000000000003E-2</v>
      </c>
      <c r="EC109" s="10">
        <v>-0.29852000000000001</v>
      </c>
      <c r="ED109" s="10">
        <v>0.33328799999999997</v>
      </c>
      <c r="EE109" s="10">
        <v>-0.17905699999999999</v>
      </c>
      <c r="EF109" s="10">
        <v>-0.64722800000000003</v>
      </c>
      <c r="EG109" s="10">
        <v>-0.119633</v>
      </c>
      <c r="EH109" s="10">
        <v>2.6941E-2</v>
      </c>
      <c r="EI109" s="10">
        <v>0.21321200000000001</v>
      </c>
      <c r="EJ109" s="10">
        <v>0.211506</v>
      </c>
      <c r="EK109" s="10">
        <v>2.2076999999999999E-2</v>
      </c>
      <c r="EL109" s="10">
        <v>9.8930000000000004E-2</v>
      </c>
      <c r="EM109" s="10">
        <v>0.43140699999999998</v>
      </c>
      <c r="EN109" s="10">
        <v>-0.22292699999999999</v>
      </c>
      <c r="EO109" s="10">
        <v>-4.6709000000000001E-2</v>
      </c>
      <c r="EP109" s="10">
        <v>4.4332000000000003E-2</v>
      </c>
      <c r="EQ109" s="10">
        <v>0.346914</v>
      </c>
      <c r="ER109" s="10">
        <v>9.5883999999999997E-2</v>
      </c>
      <c r="ES109" s="10">
        <v>0.160358</v>
      </c>
      <c r="ET109" s="17"/>
      <c r="EU109" s="17"/>
      <c r="EV109" s="17"/>
      <c r="EW109" s="17"/>
      <c r="EX109" s="17"/>
      <c r="EY109" s="17"/>
      <c r="EZ109" s="17"/>
      <c r="FA109" s="17"/>
      <c r="FB109" s="17"/>
    </row>
    <row r="110" spans="1:158" x14ac:dyDescent="0.25">
      <c r="A110" s="10">
        <v>4.2</v>
      </c>
      <c r="B110" s="10">
        <v>-1.6354500000000001</v>
      </c>
      <c r="C110" s="10">
        <v>-1.05894</v>
      </c>
      <c r="D110" s="10">
        <v>-0.27326</v>
      </c>
      <c r="E110" s="10">
        <v>-1.02518</v>
      </c>
      <c r="F110" s="10">
        <v>1.6184E-2</v>
      </c>
      <c r="G110" s="10">
        <v>-0.38622000000000001</v>
      </c>
      <c r="H110" s="10">
        <v>-1.20648</v>
      </c>
      <c r="I110" s="10">
        <v>-0.58221999999999996</v>
      </c>
      <c r="J110" s="10">
        <v>-0.24262</v>
      </c>
      <c r="K110" s="10">
        <v>-0.57970999999999995</v>
      </c>
      <c r="L110" s="10">
        <v>-0.50929999999999997</v>
      </c>
      <c r="M110" s="10">
        <v>-0.51949999999999996</v>
      </c>
      <c r="N110" s="10">
        <v>0.14554800000000001</v>
      </c>
      <c r="O110" s="10">
        <v>-0.84347000000000005</v>
      </c>
      <c r="P110" s="10">
        <v>-0.23014000000000001</v>
      </c>
      <c r="Q110" s="10">
        <v>-1.0774699999999999</v>
      </c>
      <c r="R110" s="10">
        <v>-0.31337999999999999</v>
      </c>
      <c r="S110" s="10">
        <v>-0.61448000000000003</v>
      </c>
      <c r="T110" s="10">
        <v>-0.31668000000000002</v>
      </c>
      <c r="U110" s="10">
        <v>-5.2380000000000003E-2</v>
      </c>
      <c r="V110" s="10">
        <v>-0.68001999999999996</v>
      </c>
      <c r="W110" s="10">
        <v>-2.828E-2</v>
      </c>
      <c r="X110" s="10">
        <v>-0.26455000000000001</v>
      </c>
      <c r="Y110" s="10">
        <v>3.7513999999999999E-2</v>
      </c>
      <c r="Z110" s="10">
        <v>1.1313899999999999</v>
      </c>
      <c r="AA110" s="10">
        <v>0.345885</v>
      </c>
      <c r="AB110" s="10">
        <v>0.16752400000000001</v>
      </c>
      <c r="AC110" s="10">
        <v>-4.1480000000000003E-2</v>
      </c>
      <c r="AD110" s="10">
        <v>-6.3310000000000005E-2</v>
      </c>
      <c r="AE110" s="10">
        <v>0.233598</v>
      </c>
      <c r="AF110" s="10">
        <v>-0.12948000000000001</v>
      </c>
      <c r="AG110" s="10">
        <v>-0.54910999999999999</v>
      </c>
      <c r="AH110" s="17"/>
      <c r="AI110" s="10">
        <v>4.2</v>
      </c>
      <c r="AJ110" s="10">
        <v>0.76196600000000003</v>
      </c>
      <c r="AK110" s="10">
        <v>0.42662600000000001</v>
      </c>
      <c r="AL110" s="10">
        <v>-0.20999000000000001</v>
      </c>
      <c r="AM110" s="10">
        <v>7.6744999999999994E-2</v>
      </c>
      <c r="AN110" s="10">
        <v>-0.38969999999999999</v>
      </c>
      <c r="AO110" s="10">
        <v>0.243725</v>
      </c>
      <c r="AP110" s="10">
        <v>-0.13170000000000001</v>
      </c>
      <c r="AQ110" s="10">
        <v>-4.7980000000000002E-2</v>
      </c>
      <c r="AR110" s="10">
        <v>-0.12864</v>
      </c>
      <c r="AS110" s="10">
        <v>-5.3920000000000003E-2</v>
      </c>
      <c r="AT110" s="10">
        <v>-1.48E-3</v>
      </c>
      <c r="AU110" s="10">
        <v>-7.7099999999999998E-3</v>
      </c>
      <c r="AV110" s="10">
        <v>0.15374299999999999</v>
      </c>
      <c r="AW110" s="10">
        <v>-0.13288</v>
      </c>
      <c r="AX110" s="10">
        <v>0.35070400000000002</v>
      </c>
      <c r="AY110" s="10">
        <v>-0.34784999999999999</v>
      </c>
      <c r="AZ110" s="10">
        <v>0.73016099999999995</v>
      </c>
      <c r="BA110" s="10">
        <v>0.64848799999999995</v>
      </c>
      <c r="BB110" s="10">
        <v>7.1652999999999994E-2</v>
      </c>
      <c r="BC110" s="10">
        <v>0.29361700000000002</v>
      </c>
      <c r="BD110" s="10">
        <v>-0.43656</v>
      </c>
      <c r="BE110" s="10">
        <v>-0.26766000000000001</v>
      </c>
      <c r="BF110" s="10">
        <v>-0.10795</v>
      </c>
      <c r="BG110" s="10">
        <v>-2.8219999999999999E-2</v>
      </c>
      <c r="BH110" s="10">
        <v>-0.38451000000000002</v>
      </c>
      <c r="BI110" s="10">
        <v>-8.523E-2</v>
      </c>
      <c r="BJ110" s="10">
        <v>5.5472E-2</v>
      </c>
      <c r="BK110" s="10">
        <v>0.15357899999999999</v>
      </c>
      <c r="BL110" s="10">
        <v>0.101413</v>
      </c>
      <c r="BM110" s="10">
        <v>0.174874</v>
      </c>
      <c r="BN110" s="10">
        <v>0.61936899999999995</v>
      </c>
      <c r="BO110" s="10">
        <v>0.16824</v>
      </c>
      <c r="BP110" s="17"/>
      <c r="BQ110" s="10">
        <v>4.2</v>
      </c>
      <c r="BR110" s="10">
        <v>0.60015399999999997</v>
      </c>
      <c r="BS110" s="10">
        <v>0.82835000000000003</v>
      </c>
      <c r="BT110" s="10">
        <v>0.10187499999999999</v>
      </c>
      <c r="BU110" s="10">
        <v>0.57257899999999995</v>
      </c>
      <c r="BV110" s="10">
        <v>0.11568100000000001</v>
      </c>
      <c r="BW110" s="10">
        <v>4.2507999999999997E-2</v>
      </c>
      <c r="BX110" s="10">
        <v>-9.3240000000000003E-2</v>
      </c>
      <c r="BY110" s="10">
        <v>9.3376000000000001E-2</v>
      </c>
      <c r="BZ110" s="10">
        <v>0.89295999999999998</v>
      </c>
      <c r="CA110" s="10">
        <v>0.990541</v>
      </c>
      <c r="CB110" s="10">
        <v>0.93673499999999998</v>
      </c>
      <c r="CC110" s="10">
        <v>1.0468679999999999</v>
      </c>
      <c r="CD110" s="10">
        <v>6.9866999999999999E-2</v>
      </c>
      <c r="CE110" s="10">
        <v>0.383434</v>
      </c>
      <c r="CF110" s="10">
        <v>-2.6380000000000001E-2</v>
      </c>
      <c r="CG110" s="10">
        <v>0.25546600000000003</v>
      </c>
      <c r="CH110" s="10">
        <v>-0.60070000000000001</v>
      </c>
      <c r="CI110" s="10">
        <v>-1.02518</v>
      </c>
      <c r="CJ110" s="10">
        <v>-0.51949999999999996</v>
      </c>
      <c r="CK110" s="10">
        <v>1.0514410000000001</v>
      </c>
      <c r="CL110" s="10">
        <v>-0.12709000000000001</v>
      </c>
      <c r="CM110" s="10">
        <v>-0.10528</v>
      </c>
      <c r="CN110" s="10">
        <v>0.514289</v>
      </c>
      <c r="CO110" s="10">
        <v>0.95275799999999999</v>
      </c>
      <c r="CP110" s="10">
        <v>-0.44789000000000001</v>
      </c>
      <c r="CQ110" s="10">
        <v>0.205377</v>
      </c>
      <c r="CR110" s="10">
        <v>0.16789200000000001</v>
      </c>
      <c r="CS110" s="10">
        <v>0.27269199999999999</v>
      </c>
      <c r="CT110" s="10">
        <v>0.24945000000000001</v>
      </c>
      <c r="CU110" s="10">
        <v>0.348665</v>
      </c>
      <c r="CV110" s="10">
        <v>0.23485800000000001</v>
      </c>
      <c r="CW110" s="10">
        <v>9.4224000000000002E-2</v>
      </c>
      <c r="CX110" s="10">
        <v>0.25961400000000001</v>
      </c>
      <c r="CY110" s="10">
        <v>-0.12740000000000001</v>
      </c>
      <c r="CZ110" s="10">
        <v>6.8487000000000006E-2</v>
      </c>
      <c r="DA110" s="10">
        <v>0.29551699999999997</v>
      </c>
      <c r="DB110" s="10">
        <v>-7.0000000000000007E-2</v>
      </c>
      <c r="DC110" s="10">
        <v>5.7562000000000002E-2</v>
      </c>
      <c r="DD110" s="10">
        <v>0.22409799999999999</v>
      </c>
      <c r="DE110" s="10">
        <v>-0.33026100000000003</v>
      </c>
      <c r="DF110" s="10">
        <v>-5.9240000000000001E-2</v>
      </c>
      <c r="DG110" s="17"/>
      <c r="DH110" s="10">
        <v>4.2</v>
      </c>
      <c r="DI110" s="10">
        <v>0.56500499999999998</v>
      </c>
      <c r="DJ110" s="10">
        <v>0.78281400000000001</v>
      </c>
      <c r="DK110" s="10">
        <v>0.66359900000000005</v>
      </c>
      <c r="DL110" s="10">
        <v>0.57879800000000003</v>
      </c>
      <c r="DM110" s="10">
        <v>0.82898300000000003</v>
      </c>
      <c r="DN110" s="10">
        <v>0.1371</v>
      </c>
      <c r="DO110" s="10">
        <v>0.423124</v>
      </c>
      <c r="DP110" s="10">
        <v>0.38268000000000002</v>
      </c>
      <c r="DQ110" s="10">
        <v>1.0277419999999999</v>
      </c>
      <c r="DR110" s="10">
        <v>0.71496099999999996</v>
      </c>
      <c r="DS110" s="10">
        <v>0.170874</v>
      </c>
      <c r="DT110" s="10">
        <v>1.0374E-2</v>
      </c>
      <c r="DU110" s="10">
        <v>-0.64359</v>
      </c>
      <c r="DV110" s="10">
        <v>-1.02518</v>
      </c>
      <c r="DW110" s="10">
        <v>-0.51949999999999996</v>
      </c>
      <c r="DX110" s="10">
        <v>-0.13452</v>
      </c>
      <c r="DY110" s="10">
        <v>5.6288999999999999E-2</v>
      </c>
      <c r="DZ110" s="10">
        <v>-0.19953000000000001</v>
      </c>
      <c r="EA110" s="10">
        <v>-5.8869999999999999E-2</v>
      </c>
      <c r="EB110" s="10">
        <v>3.9278E-2</v>
      </c>
      <c r="EC110" s="10">
        <v>-0.15919</v>
      </c>
      <c r="ED110" s="10">
        <v>0.337088</v>
      </c>
      <c r="EE110" s="10">
        <v>-0.15993099999999999</v>
      </c>
      <c r="EF110" s="10">
        <v>-0.59276300000000004</v>
      </c>
      <c r="EG110" s="10">
        <v>8.5500000000000003E-3</v>
      </c>
      <c r="EH110" s="10">
        <v>-0.12479999999999999</v>
      </c>
      <c r="EI110" s="10">
        <v>0.19889899999999999</v>
      </c>
      <c r="EJ110" s="10">
        <v>0.25343199999999999</v>
      </c>
      <c r="EK110" s="10">
        <v>1.5238E-2</v>
      </c>
      <c r="EL110" s="10">
        <v>4.3832000000000003E-2</v>
      </c>
      <c r="EM110" s="10">
        <v>0.34097</v>
      </c>
      <c r="EN110" s="10">
        <v>-0.228246</v>
      </c>
      <c r="EO110" s="10">
        <v>-1.6721E-2</v>
      </c>
      <c r="EP110" s="10">
        <v>-2.7230000000000002E-3</v>
      </c>
      <c r="EQ110" s="10">
        <v>0.28598899999999999</v>
      </c>
      <c r="ER110" s="10">
        <v>6.7195000000000005E-2</v>
      </c>
      <c r="ES110" s="10">
        <v>0.158142</v>
      </c>
      <c r="ET110" s="17"/>
      <c r="EU110" s="17"/>
      <c r="EV110" s="17"/>
      <c r="EW110" s="17"/>
      <c r="EX110" s="17"/>
      <c r="EY110" s="17"/>
      <c r="EZ110" s="17"/>
      <c r="FA110" s="17"/>
      <c r="FB110" s="17"/>
    </row>
    <row r="111" spans="1:158" x14ac:dyDescent="0.25">
      <c r="A111" s="10">
        <v>4.24</v>
      </c>
      <c r="B111" s="10">
        <v>-1.52183</v>
      </c>
      <c r="C111" s="10">
        <v>-1.0209999999999999</v>
      </c>
      <c r="D111" s="10">
        <v>-0.19744999999999999</v>
      </c>
      <c r="E111" s="10">
        <v>-1.01112</v>
      </c>
      <c r="F111" s="10">
        <v>5.3233000000000003E-2</v>
      </c>
      <c r="G111" s="10">
        <v>-0.29046</v>
      </c>
      <c r="H111" s="10">
        <v>-1.2422</v>
      </c>
      <c r="I111" s="10">
        <v>-0.42337999999999998</v>
      </c>
      <c r="J111" s="10">
        <v>-0.16663</v>
      </c>
      <c r="K111" s="10">
        <v>-0.68725000000000003</v>
      </c>
      <c r="L111" s="10">
        <v>-0.56706000000000001</v>
      </c>
      <c r="M111" s="10">
        <v>-0.46401999999999999</v>
      </c>
      <c r="N111" s="10">
        <v>0.335289</v>
      </c>
      <c r="O111" s="10">
        <v>-0.73960999999999999</v>
      </c>
      <c r="P111" s="10">
        <v>-0.12679000000000001</v>
      </c>
      <c r="Q111" s="10">
        <v>-0.99717</v>
      </c>
      <c r="R111" s="10">
        <v>-0.28171000000000002</v>
      </c>
      <c r="S111" s="10">
        <v>-0.68540999999999996</v>
      </c>
      <c r="T111" s="10">
        <v>-0.30174000000000001</v>
      </c>
      <c r="U111" s="10">
        <v>3.5335999999999999E-2</v>
      </c>
      <c r="V111" s="10">
        <v>-0.58299000000000001</v>
      </c>
      <c r="W111" s="10">
        <v>-1.321E-2</v>
      </c>
      <c r="X111" s="10">
        <v>-0.16461999999999999</v>
      </c>
      <c r="Y111" s="10">
        <v>3.7450999999999998E-2</v>
      </c>
      <c r="Z111" s="10">
        <v>1.0276540000000001</v>
      </c>
      <c r="AA111" s="10">
        <v>0.43404199999999998</v>
      </c>
      <c r="AB111" s="10">
        <v>0.182977</v>
      </c>
      <c r="AC111" s="10">
        <v>-2.9829999999999999E-2</v>
      </c>
      <c r="AD111" s="10">
        <v>-2.1129999999999999E-2</v>
      </c>
      <c r="AE111" s="10">
        <v>0.26589699999999999</v>
      </c>
      <c r="AF111" s="10">
        <v>-0.23132</v>
      </c>
      <c r="AG111" s="10">
        <v>-0.47893999999999998</v>
      </c>
      <c r="AH111" s="17"/>
      <c r="AI111" s="10">
        <v>4.24</v>
      </c>
      <c r="AJ111" s="10">
        <v>0.91396100000000002</v>
      </c>
      <c r="AK111" s="10">
        <v>0.55379500000000004</v>
      </c>
      <c r="AL111" s="10">
        <v>-3.7479999999999999E-2</v>
      </c>
      <c r="AM111" s="10">
        <v>9.3717999999999996E-2</v>
      </c>
      <c r="AN111" s="10">
        <v>-0.21124000000000001</v>
      </c>
      <c r="AO111" s="10">
        <v>0.235872</v>
      </c>
      <c r="AP111" s="10">
        <v>-7.2929999999999995E-2</v>
      </c>
      <c r="AQ111" s="10">
        <v>-1.5299999999999999E-2</v>
      </c>
      <c r="AR111" s="10">
        <v>-0.13979</v>
      </c>
      <c r="AS111" s="10">
        <v>-5.8990000000000001E-2</v>
      </c>
      <c r="AT111" s="10">
        <v>0.159886</v>
      </c>
      <c r="AU111" s="10">
        <v>0.13009499999999999</v>
      </c>
      <c r="AV111" s="10">
        <v>0.21276800000000001</v>
      </c>
      <c r="AW111" s="10">
        <v>3.1525999999999998E-2</v>
      </c>
      <c r="AX111" s="10">
        <v>0.59187000000000001</v>
      </c>
      <c r="AY111" s="10">
        <v>-0.30606</v>
      </c>
      <c r="AZ111" s="10">
        <v>0.83047800000000005</v>
      </c>
      <c r="BA111" s="10">
        <v>0.71030000000000004</v>
      </c>
      <c r="BB111" s="10">
        <v>0.203509</v>
      </c>
      <c r="BC111" s="10">
        <v>0.28981699999999999</v>
      </c>
      <c r="BD111" s="10">
        <v>-0.26834999999999998</v>
      </c>
      <c r="BE111" s="10">
        <v>-0.29629</v>
      </c>
      <c r="BF111" s="10">
        <v>-7.6160000000000005E-2</v>
      </c>
      <c r="BG111" s="10">
        <v>3.5998000000000002E-2</v>
      </c>
      <c r="BH111" s="10">
        <v>-0.19173000000000001</v>
      </c>
      <c r="BI111" s="10">
        <v>-7.2100000000000003E-3</v>
      </c>
      <c r="BJ111" s="10">
        <v>6.8012000000000003E-2</v>
      </c>
      <c r="BK111" s="10">
        <v>0.14293900000000001</v>
      </c>
      <c r="BL111" s="10">
        <v>6.5060000000000007E-2</v>
      </c>
      <c r="BM111" s="10">
        <v>0.12674199999999999</v>
      </c>
      <c r="BN111" s="10">
        <v>0.39238899999999999</v>
      </c>
      <c r="BO111" s="10">
        <v>3.7017000000000001E-2</v>
      </c>
      <c r="BP111" s="17"/>
      <c r="BQ111" s="10">
        <v>4.24</v>
      </c>
      <c r="BR111" s="10">
        <v>0.74581600000000003</v>
      </c>
      <c r="BS111" s="10">
        <v>0.87698799999999999</v>
      </c>
      <c r="BT111" s="10">
        <v>0.186866</v>
      </c>
      <c r="BU111" s="10">
        <v>0.61792499999999995</v>
      </c>
      <c r="BV111" s="10">
        <v>0.22486500000000001</v>
      </c>
      <c r="BW111" s="10">
        <v>8.8107000000000005E-2</v>
      </c>
      <c r="BX111" s="10">
        <v>8.4598000000000007E-2</v>
      </c>
      <c r="BY111" s="10">
        <v>0.18887999999999999</v>
      </c>
      <c r="BZ111" s="10">
        <v>0.868641</v>
      </c>
      <c r="CA111" s="10">
        <v>1.179522</v>
      </c>
      <c r="CB111" s="10">
        <v>1.031479</v>
      </c>
      <c r="CC111" s="10">
        <v>1.067388</v>
      </c>
      <c r="CD111" s="10">
        <v>0.23402200000000001</v>
      </c>
      <c r="CE111" s="10">
        <v>0.57266799999999995</v>
      </c>
      <c r="CF111" s="10">
        <v>7.7732999999999997E-2</v>
      </c>
      <c r="CG111" s="10">
        <v>0.277252</v>
      </c>
      <c r="CH111" s="10">
        <v>-0.45452999999999999</v>
      </c>
      <c r="CI111" s="10">
        <v>-1.01112</v>
      </c>
      <c r="CJ111" s="10">
        <v>-0.46401999999999999</v>
      </c>
      <c r="CK111" s="10">
        <v>1.1778500000000001</v>
      </c>
      <c r="CL111" s="10">
        <v>-9.0359999999999996E-2</v>
      </c>
      <c r="CM111" s="10">
        <v>6.4339999999999996E-3</v>
      </c>
      <c r="CN111" s="10">
        <v>0.56394100000000003</v>
      </c>
      <c r="CO111" s="10">
        <v>1.1257790000000001</v>
      </c>
      <c r="CP111" s="10">
        <v>-0.37772</v>
      </c>
      <c r="CQ111" s="10">
        <v>0.30987399999999998</v>
      </c>
      <c r="CR111" s="10">
        <v>0.30772699999999997</v>
      </c>
      <c r="CS111" s="10">
        <v>0.37756899999999999</v>
      </c>
      <c r="CT111" s="10">
        <v>0.26768900000000001</v>
      </c>
      <c r="CU111" s="10">
        <v>0.354491</v>
      </c>
      <c r="CV111" s="10">
        <v>0.13226099999999999</v>
      </c>
      <c r="CW111" s="10">
        <v>0.20999399999999999</v>
      </c>
      <c r="CX111" s="10">
        <v>0.203629</v>
      </c>
      <c r="CY111" s="10">
        <v>-0.10783</v>
      </c>
      <c r="CZ111" s="10">
        <v>1.5288E-2</v>
      </c>
      <c r="DA111" s="10">
        <v>0.26131799999999999</v>
      </c>
      <c r="DB111" s="10">
        <v>-0.10730000000000001</v>
      </c>
      <c r="DC111" s="10">
        <v>0.17801800000000001</v>
      </c>
      <c r="DD111" s="10">
        <v>0.14404700000000001</v>
      </c>
      <c r="DE111" s="10">
        <v>-0.31050100000000003</v>
      </c>
      <c r="DF111" s="10">
        <v>-5.1387000000000002E-2</v>
      </c>
      <c r="DG111" s="17"/>
      <c r="DH111" s="10">
        <v>4.24</v>
      </c>
      <c r="DI111" s="10">
        <v>0.72662700000000002</v>
      </c>
      <c r="DJ111" s="10">
        <v>0.88439800000000002</v>
      </c>
      <c r="DK111" s="10">
        <v>0.70767800000000003</v>
      </c>
      <c r="DL111" s="10">
        <v>0.60565100000000005</v>
      </c>
      <c r="DM111" s="10">
        <v>0.98047200000000001</v>
      </c>
      <c r="DN111" s="10">
        <v>0.111514</v>
      </c>
      <c r="DO111" s="10">
        <v>0.46720200000000001</v>
      </c>
      <c r="DP111" s="10">
        <v>0.40560600000000002</v>
      </c>
      <c r="DQ111" s="10">
        <v>1.0928469999999999</v>
      </c>
      <c r="DR111" s="10">
        <v>0.789439</v>
      </c>
      <c r="DS111" s="10">
        <v>0.190887</v>
      </c>
      <c r="DT111" s="10">
        <v>0.191248</v>
      </c>
      <c r="DU111" s="10">
        <v>-0.60229999999999995</v>
      </c>
      <c r="DV111" s="10">
        <v>-1.01112</v>
      </c>
      <c r="DW111" s="10">
        <v>-0.46401999999999999</v>
      </c>
      <c r="DX111" s="10">
        <v>-0.17377999999999999</v>
      </c>
      <c r="DY111" s="10">
        <v>9.3908000000000005E-2</v>
      </c>
      <c r="DZ111" s="10">
        <v>-0.10402</v>
      </c>
      <c r="EA111" s="10">
        <v>6.2350000000000003E-2</v>
      </c>
      <c r="EB111" s="10">
        <v>0.14782799999999999</v>
      </c>
      <c r="EC111" s="10">
        <v>-1.8799999999999999E-3</v>
      </c>
      <c r="ED111" s="10">
        <v>0.25348999999999999</v>
      </c>
      <c r="EE111" s="10">
        <v>-8.8112999999999997E-2</v>
      </c>
      <c r="EF111" s="10">
        <v>-0.54108500000000004</v>
      </c>
      <c r="EG111" s="10">
        <v>0.19322400000000001</v>
      </c>
      <c r="EH111" s="10">
        <v>-0.17571999999999999</v>
      </c>
      <c r="EI111" s="10">
        <v>0.19585900000000001</v>
      </c>
      <c r="EJ111" s="10">
        <v>0.28658600000000001</v>
      </c>
      <c r="EK111" s="10">
        <v>-1.754E-2</v>
      </c>
      <c r="EL111" s="10">
        <v>-2.051E-2</v>
      </c>
      <c r="EM111" s="10">
        <v>0.31462400000000001</v>
      </c>
      <c r="EN111" s="10">
        <v>-0.194554</v>
      </c>
      <c r="EO111" s="10">
        <v>3.7744E-2</v>
      </c>
      <c r="EP111" s="10">
        <v>-5.6427999999999999E-2</v>
      </c>
      <c r="EQ111" s="10">
        <v>0.27154899999999998</v>
      </c>
      <c r="ER111" s="10">
        <v>0.106587</v>
      </c>
      <c r="ES111" s="10">
        <v>0.13736899999999999</v>
      </c>
      <c r="ET111" s="17"/>
      <c r="EU111" s="17"/>
      <c r="EV111" s="17"/>
      <c r="EW111" s="17"/>
      <c r="EX111" s="17"/>
      <c r="EY111" s="17"/>
      <c r="EZ111" s="17"/>
      <c r="FA111" s="17"/>
      <c r="FB111" s="17"/>
    </row>
    <row r="112" spans="1:158" x14ac:dyDescent="0.25">
      <c r="A112" s="10">
        <v>4.28</v>
      </c>
      <c r="B112" s="10">
        <v>-1.4080900000000001</v>
      </c>
      <c r="C112" s="10">
        <v>-0.98173999999999995</v>
      </c>
      <c r="D112" s="10">
        <v>-0.12855</v>
      </c>
      <c r="E112" s="10">
        <v>-0.97514999999999996</v>
      </c>
      <c r="F112" s="10">
        <v>7.8756000000000007E-2</v>
      </c>
      <c r="G112" s="10">
        <v>-0.12986</v>
      </c>
      <c r="H112" s="10">
        <v>-1.1276900000000001</v>
      </c>
      <c r="I112" s="10">
        <v>-0.28100999999999998</v>
      </c>
      <c r="J112" s="10">
        <v>-0.12407</v>
      </c>
      <c r="K112" s="10">
        <v>-0.67547000000000001</v>
      </c>
      <c r="L112" s="10">
        <v>-0.50829000000000002</v>
      </c>
      <c r="M112" s="10">
        <v>-0.42475000000000002</v>
      </c>
      <c r="N112" s="10">
        <v>0.46904499999999999</v>
      </c>
      <c r="O112" s="10">
        <v>-0.55874000000000001</v>
      </c>
      <c r="P112" s="10">
        <v>-5.3199999999999997E-2</v>
      </c>
      <c r="Q112" s="10">
        <v>-0.96601000000000004</v>
      </c>
      <c r="R112" s="10">
        <v>-0.22825999999999999</v>
      </c>
      <c r="S112" s="10">
        <v>-0.70542000000000005</v>
      </c>
      <c r="T112" s="10">
        <v>-0.33263999999999999</v>
      </c>
      <c r="U112" s="10">
        <v>6.1554999999999999E-2</v>
      </c>
      <c r="V112" s="10">
        <v>-0.48875000000000002</v>
      </c>
      <c r="W112" s="10">
        <v>5.4174E-2</v>
      </c>
      <c r="X112" s="10">
        <v>-3.8210000000000001E-2</v>
      </c>
      <c r="Y112" s="10">
        <v>1.3384999999999999E-2</v>
      </c>
      <c r="Z112" s="10">
        <v>0.872112</v>
      </c>
      <c r="AA112" s="10">
        <v>0.47242099999999998</v>
      </c>
      <c r="AB112" s="10">
        <v>0.14067199999999999</v>
      </c>
      <c r="AC112" s="10">
        <v>-3.1600000000000003E-2</v>
      </c>
      <c r="AD112" s="10">
        <v>-1.821E-2</v>
      </c>
      <c r="AE112" s="10">
        <v>0.31586500000000001</v>
      </c>
      <c r="AF112" s="10">
        <v>-0.34848000000000001</v>
      </c>
      <c r="AG112" s="10">
        <v>-0.43371999999999999</v>
      </c>
      <c r="AH112" s="17"/>
      <c r="AI112" s="10">
        <v>4.28</v>
      </c>
      <c r="AJ112" s="10">
        <v>1.115102</v>
      </c>
      <c r="AK112" s="10">
        <v>0.69008400000000003</v>
      </c>
      <c r="AL112" s="10">
        <v>0.17050100000000001</v>
      </c>
      <c r="AM112" s="10">
        <v>0.16388900000000001</v>
      </c>
      <c r="AN112" s="10">
        <v>-8.3940000000000001E-2</v>
      </c>
      <c r="AO112" s="10">
        <v>0.35822799999999999</v>
      </c>
      <c r="AP112" s="10">
        <v>-6.4320000000000002E-2</v>
      </c>
      <c r="AQ112" s="10">
        <v>8.8308999999999999E-2</v>
      </c>
      <c r="AR112" s="10">
        <v>-0.12611</v>
      </c>
      <c r="AS112" s="10">
        <v>-4.5199999999999997E-3</v>
      </c>
      <c r="AT112" s="10">
        <v>0.27565600000000001</v>
      </c>
      <c r="AU112" s="10">
        <v>0.164548</v>
      </c>
      <c r="AV112" s="10">
        <v>0.21074200000000001</v>
      </c>
      <c r="AW112" s="10">
        <v>0.15134900000000001</v>
      </c>
      <c r="AX112" s="10">
        <v>0.77654400000000001</v>
      </c>
      <c r="AY112" s="10">
        <v>-0.24703</v>
      </c>
      <c r="AZ112" s="10">
        <v>0.78563899999999998</v>
      </c>
      <c r="BA112" s="10">
        <v>0.79896400000000001</v>
      </c>
      <c r="BB112" s="10">
        <v>0.29268</v>
      </c>
      <c r="BC112" s="10">
        <v>0.202927</v>
      </c>
      <c r="BD112" s="10">
        <v>-0.13433999999999999</v>
      </c>
      <c r="BE112" s="10">
        <v>-0.21295</v>
      </c>
      <c r="BF112" s="10">
        <v>3.1350000000000002E-3</v>
      </c>
      <c r="BG112" s="10">
        <v>7.2983000000000006E-2</v>
      </c>
      <c r="BH112" s="10">
        <v>-5.2909999999999999E-2</v>
      </c>
      <c r="BI112" s="10">
        <v>6.5624000000000002E-2</v>
      </c>
      <c r="BJ112" s="10">
        <v>0.13134299999999999</v>
      </c>
      <c r="BK112" s="10">
        <v>0.22755</v>
      </c>
      <c r="BL112" s="10">
        <v>3.2001000000000002E-2</v>
      </c>
      <c r="BM112" s="10">
        <v>6.3031000000000004E-2</v>
      </c>
      <c r="BN112" s="10">
        <v>0.26597900000000002</v>
      </c>
      <c r="BO112" s="10">
        <v>-9.4589999999999994E-2</v>
      </c>
      <c r="BP112" s="17"/>
      <c r="BQ112" s="10">
        <v>4.28</v>
      </c>
      <c r="BR112" s="10">
        <v>0.86133300000000002</v>
      </c>
      <c r="BS112" s="10">
        <v>0.933226</v>
      </c>
      <c r="BT112" s="10">
        <v>0.26463700000000001</v>
      </c>
      <c r="BU112" s="10">
        <v>0.68176300000000001</v>
      </c>
      <c r="BV112" s="10">
        <v>0.24057100000000001</v>
      </c>
      <c r="BW112" s="10">
        <v>0.142065</v>
      </c>
      <c r="BX112" s="10">
        <v>0.274339</v>
      </c>
      <c r="BY112" s="10">
        <v>0.29831600000000003</v>
      </c>
      <c r="BZ112" s="10">
        <v>0.80379</v>
      </c>
      <c r="CA112" s="10">
        <v>1.326451</v>
      </c>
      <c r="CB112" s="10">
        <v>1.138889</v>
      </c>
      <c r="CC112" s="10">
        <v>1.023309</v>
      </c>
      <c r="CD112" s="10">
        <v>0.39843099999999998</v>
      </c>
      <c r="CE112" s="10">
        <v>0.70819699999999997</v>
      </c>
      <c r="CF112" s="10">
        <v>0.24720800000000001</v>
      </c>
      <c r="CG112" s="10">
        <v>0.396569</v>
      </c>
      <c r="CH112" s="10">
        <v>-0.29138999999999998</v>
      </c>
      <c r="CI112" s="10">
        <v>-0.97514999999999996</v>
      </c>
      <c r="CJ112" s="10">
        <v>-0.42475000000000002</v>
      </c>
      <c r="CK112" s="10">
        <v>1.2394080000000001</v>
      </c>
      <c r="CL112" s="10">
        <v>-5.262E-2</v>
      </c>
      <c r="CM112" s="10">
        <v>0.115365</v>
      </c>
      <c r="CN112" s="10">
        <v>0.77698800000000001</v>
      </c>
      <c r="CO112" s="10">
        <v>1.2103900000000001</v>
      </c>
      <c r="CP112" s="10">
        <v>-0.30830999999999997</v>
      </c>
      <c r="CQ112" s="10">
        <v>0.39397799999999999</v>
      </c>
      <c r="CR112" s="10">
        <v>0.49189500000000003</v>
      </c>
      <c r="CS112" s="10">
        <v>0.47104600000000002</v>
      </c>
      <c r="CT112" s="10">
        <v>0.25780999999999998</v>
      </c>
      <c r="CU112" s="10">
        <v>0.416049</v>
      </c>
      <c r="CV112" s="10">
        <v>9.9075999999999997E-2</v>
      </c>
      <c r="CW112" s="10">
        <v>0.32627099999999998</v>
      </c>
      <c r="CX112" s="10">
        <v>0.145618</v>
      </c>
      <c r="CY112" s="10">
        <v>-7.4139999999999998E-2</v>
      </c>
      <c r="CZ112" s="10">
        <v>-6.4259999999999998E-2</v>
      </c>
      <c r="DA112" s="10">
        <v>0.208373</v>
      </c>
      <c r="DB112" s="10">
        <v>-0.15239</v>
      </c>
      <c r="DC112" s="10">
        <v>0.26617600000000002</v>
      </c>
      <c r="DD112" s="10">
        <v>5.9247000000000001E-2</v>
      </c>
      <c r="DE112" s="10">
        <v>-0.19511100000000001</v>
      </c>
      <c r="DF112" s="10">
        <v>-7.0260000000000003E-2</v>
      </c>
      <c r="DG112" s="17"/>
      <c r="DH112" s="10">
        <v>4.28</v>
      </c>
      <c r="DI112" s="10">
        <v>0.82440999999999998</v>
      </c>
      <c r="DJ112" s="10">
        <v>0.93784999999999996</v>
      </c>
      <c r="DK112" s="10">
        <v>0.73364399999999996</v>
      </c>
      <c r="DL112" s="10">
        <v>0.71356799999999998</v>
      </c>
      <c r="DM112" s="10">
        <v>1.069642</v>
      </c>
      <c r="DN112" s="10">
        <v>0.158633</v>
      </c>
      <c r="DO112" s="10">
        <v>0.462009</v>
      </c>
      <c r="DP112" s="10">
        <v>0.45361099999999999</v>
      </c>
      <c r="DQ112" s="10">
        <v>1.1174189999999999</v>
      </c>
      <c r="DR112" s="10">
        <v>0.79830500000000004</v>
      </c>
      <c r="DS112" s="10">
        <v>0.22685900000000001</v>
      </c>
      <c r="DT112" s="10">
        <v>0.333617</v>
      </c>
      <c r="DU112" s="10">
        <v>-0.45601000000000003</v>
      </c>
      <c r="DV112" s="10">
        <v>-0.97514999999999996</v>
      </c>
      <c r="DW112" s="10">
        <v>-0.42475000000000002</v>
      </c>
      <c r="DX112" s="10">
        <v>-0.11881</v>
      </c>
      <c r="DY112" s="10">
        <v>0.18282499999999999</v>
      </c>
      <c r="DZ112" s="10">
        <v>2.1121000000000001E-2</v>
      </c>
      <c r="EA112" s="10">
        <v>0.103135</v>
      </c>
      <c r="EB112" s="10">
        <v>0.24865200000000001</v>
      </c>
      <c r="EC112" s="10">
        <v>0.159494</v>
      </c>
      <c r="ED112" s="10">
        <v>0.347221</v>
      </c>
      <c r="EE112" s="10">
        <v>-1.2874999999999999E-2</v>
      </c>
      <c r="EF112" s="10">
        <v>-0.49320599999999998</v>
      </c>
      <c r="EG112" s="10">
        <v>0.30468699999999999</v>
      </c>
      <c r="EH112" s="10">
        <v>-0.20763999999999999</v>
      </c>
      <c r="EI112" s="10">
        <v>0.22169800000000001</v>
      </c>
      <c r="EJ112" s="10">
        <v>0.272399</v>
      </c>
      <c r="EK112" s="10">
        <v>-2.0990000000000002E-2</v>
      </c>
      <c r="EL112" s="10">
        <v>-3.533E-2</v>
      </c>
      <c r="EM112" s="10">
        <v>0.32488400000000001</v>
      </c>
      <c r="EN112" s="10">
        <v>-0.15313499999999999</v>
      </c>
      <c r="EO112" s="10">
        <v>6.1366999999999998E-2</v>
      </c>
      <c r="EP112" s="10">
        <v>-9.7530000000000006E-2</v>
      </c>
      <c r="EQ112" s="10">
        <v>0.246027</v>
      </c>
      <c r="ER112" s="10">
        <v>0.19442699999999999</v>
      </c>
      <c r="ES112" s="10">
        <v>0.14471500000000001</v>
      </c>
      <c r="ET112" s="17"/>
      <c r="EU112" s="17"/>
      <c r="EV112" s="17"/>
      <c r="EW112" s="17"/>
      <c r="EX112" s="17"/>
      <c r="EY112" s="17"/>
      <c r="EZ112" s="17"/>
      <c r="FA112" s="17"/>
      <c r="FB112" s="17"/>
    </row>
    <row r="113" spans="1:158" x14ac:dyDescent="0.25">
      <c r="A113" s="10">
        <v>4.32</v>
      </c>
      <c r="B113" s="10">
        <v>-1.3287899999999999</v>
      </c>
      <c r="C113" s="10">
        <v>-0.93310000000000004</v>
      </c>
      <c r="D113" s="10">
        <v>-0.03</v>
      </c>
      <c r="E113" s="10">
        <v>-0.88990000000000002</v>
      </c>
      <c r="F113" s="10">
        <v>0.103328</v>
      </c>
      <c r="G113" s="10">
        <v>-3.4599999999999999E-2</v>
      </c>
      <c r="H113" s="10">
        <v>-0.98531999999999997</v>
      </c>
      <c r="I113" s="10">
        <v>-0.16295999999999999</v>
      </c>
      <c r="J113" s="10">
        <v>-0.12356</v>
      </c>
      <c r="K113" s="10">
        <v>-0.63315999999999995</v>
      </c>
      <c r="L113" s="10">
        <v>-0.40316000000000002</v>
      </c>
      <c r="M113" s="10">
        <v>-0.46326000000000001</v>
      </c>
      <c r="N113" s="10">
        <v>0.56074900000000005</v>
      </c>
      <c r="O113" s="10">
        <v>-0.41637000000000002</v>
      </c>
      <c r="P113" s="10">
        <v>5.8300000000000001E-3</v>
      </c>
      <c r="Q113" s="10">
        <v>-0.92066000000000003</v>
      </c>
      <c r="R113" s="10">
        <v>-0.10641</v>
      </c>
      <c r="S113" s="10">
        <v>-0.80903000000000003</v>
      </c>
      <c r="T113" s="10">
        <v>-0.3291</v>
      </c>
      <c r="U113" s="10">
        <v>2.9382999999999999E-2</v>
      </c>
      <c r="V113" s="10">
        <v>-0.42669000000000001</v>
      </c>
      <c r="W113" s="10">
        <v>0.20515600000000001</v>
      </c>
      <c r="X113" s="10">
        <v>9.1368000000000005E-2</v>
      </c>
      <c r="Y113" s="10">
        <v>-6.94E-3</v>
      </c>
      <c r="Z113" s="10">
        <v>0.74519500000000005</v>
      </c>
      <c r="AA113" s="10">
        <v>0.47520699999999999</v>
      </c>
      <c r="AB113" s="10">
        <v>9.3552999999999997E-2</v>
      </c>
      <c r="AC113" s="10">
        <v>-6.2700000000000004E-3</v>
      </c>
      <c r="AD113" s="10">
        <v>-1.391E-2</v>
      </c>
      <c r="AE113" s="10">
        <v>0.32650499999999999</v>
      </c>
      <c r="AF113" s="10">
        <v>-0.44690000000000002</v>
      </c>
      <c r="AG113" s="10">
        <v>-0.38229000000000002</v>
      </c>
      <c r="AH113" s="17"/>
      <c r="AI113" s="10">
        <v>4.32</v>
      </c>
      <c r="AJ113" s="10">
        <v>1.2303649999999999</v>
      </c>
      <c r="AK113" s="10">
        <v>0.84182599999999996</v>
      </c>
      <c r="AL113" s="10">
        <v>0.26549800000000001</v>
      </c>
      <c r="AM113" s="10">
        <v>0.121837</v>
      </c>
      <c r="AN113" s="10">
        <v>-5.6579999999999998E-2</v>
      </c>
      <c r="AO113" s="10">
        <v>0.52466299999999999</v>
      </c>
      <c r="AP113" s="10">
        <v>-7.9269999999999993E-2</v>
      </c>
      <c r="AQ113" s="10">
        <v>0.231185</v>
      </c>
      <c r="AR113" s="10">
        <v>-5.5199999999999997E-3</v>
      </c>
      <c r="AS113" s="10">
        <v>9.8074999999999996E-2</v>
      </c>
      <c r="AT113" s="10">
        <v>0.306309</v>
      </c>
      <c r="AU113" s="10">
        <v>0.19114700000000001</v>
      </c>
      <c r="AV113" s="10">
        <v>0.28648600000000002</v>
      </c>
      <c r="AW113" s="10">
        <v>0.15768299999999999</v>
      </c>
      <c r="AX113" s="10">
        <v>0.84646200000000005</v>
      </c>
      <c r="AY113" s="10">
        <v>-0.19155</v>
      </c>
      <c r="AZ113" s="10">
        <v>0.79197200000000001</v>
      </c>
      <c r="BA113" s="10">
        <v>0.95323899999999995</v>
      </c>
      <c r="BB113" s="10">
        <v>0.33118500000000001</v>
      </c>
      <c r="BC113" s="10">
        <v>0.31540299999999999</v>
      </c>
      <c r="BD113" s="10">
        <v>-4.9730000000000003E-2</v>
      </c>
      <c r="BE113" s="10">
        <v>-3.5110000000000002E-2</v>
      </c>
      <c r="BF113" s="10">
        <v>7.2545999999999999E-2</v>
      </c>
      <c r="BG113" s="10">
        <v>4.5877000000000001E-2</v>
      </c>
      <c r="BH113" s="10">
        <v>9.9179999999999997E-3</v>
      </c>
      <c r="BI113" s="10">
        <v>0.114136</v>
      </c>
      <c r="BJ113" s="10">
        <v>0.17668800000000001</v>
      </c>
      <c r="BK113" s="10">
        <v>0.38866499999999998</v>
      </c>
      <c r="BL113" s="10">
        <v>-2.145E-2</v>
      </c>
      <c r="BM113" s="10">
        <v>1.8002000000000001E-2</v>
      </c>
      <c r="BN113" s="10">
        <v>0.23102</v>
      </c>
      <c r="BO113" s="10">
        <v>-0.17362</v>
      </c>
      <c r="BP113" s="17"/>
      <c r="BQ113" s="10">
        <v>4.32</v>
      </c>
      <c r="BR113" s="10">
        <v>1.0227010000000001</v>
      </c>
      <c r="BS113" s="10">
        <v>1.052036</v>
      </c>
      <c r="BT113" s="10">
        <v>0.33290799999999998</v>
      </c>
      <c r="BU113" s="10">
        <v>0.84135800000000005</v>
      </c>
      <c r="BV113" s="10">
        <v>0.194465</v>
      </c>
      <c r="BW113" s="10">
        <v>0.25720199999999999</v>
      </c>
      <c r="BX113" s="10">
        <v>0.52386500000000003</v>
      </c>
      <c r="BY113" s="10">
        <v>0.46424500000000002</v>
      </c>
      <c r="BZ113" s="10">
        <v>0.71233900000000006</v>
      </c>
      <c r="CA113" s="10">
        <v>1.4500740000000001</v>
      </c>
      <c r="CB113" s="10">
        <v>1.145729</v>
      </c>
      <c r="CC113" s="10">
        <v>1.0542149999999999</v>
      </c>
      <c r="CD113" s="10">
        <v>0.50001399999999996</v>
      </c>
      <c r="CE113" s="10">
        <v>0.78520800000000002</v>
      </c>
      <c r="CF113" s="10">
        <v>0.47570800000000002</v>
      </c>
      <c r="CG113" s="10">
        <v>0.48599300000000001</v>
      </c>
      <c r="CH113" s="10">
        <v>-0.19842000000000001</v>
      </c>
      <c r="CI113" s="10">
        <v>-0.88990000000000002</v>
      </c>
      <c r="CJ113" s="10">
        <v>-0.46326000000000001</v>
      </c>
      <c r="CK113" s="10">
        <v>1.331366</v>
      </c>
      <c r="CL113" s="10">
        <v>9.1959999999999993E-3</v>
      </c>
      <c r="CM113" s="10">
        <v>0.208842</v>
      </c>
      <c r="CN113" s="10">
        <v>1.080219</v>
      </c>
      <c r="CO113" s="10">
        <v>1.20963</v>
      </c>
      <c r="CP113" s="10">
        <v>-0.29514000000000001</v>
      </c>
      <c r="CQ113" s="10">
        <v>0.511015</v>
      </c>
      <c r="CR113" s="10">
        <v>0.76092700000000002</v>
      </c>
      <c r="CS113" s="10">
        <v>0.52652500000000002</v>
      </c>
      <c r="CT113" s="10">
        <v>0.26110299999999997</v>
      </c>
      <c r="CU113" s="10">
        <v>0.51294600000000001</v>
      </c>
      <c r="CV113" s="10">
        <v>8.7928999999999993E-2</v>
      </c>
      <c r="CW113" s="10">
        <v>0.43697399999999997</v>
      </c>
      <c r="CX113" s="10">
        <v>5.4801000000000002E-2</v>
      </c>
      <c r="CY113" s="10">
        <v>-6.7169999999999994E-2</v>
      </c>
      <c r="CZ113" s="10">
        <v>-0.13467999999999999</v>
      </c>
      <c r="DA113" s="10">
        <v>8.6397000000000002E-2</v>
      </c>
      <c r="DB113" s="10">
        <v>-0.18678</v>
      </c>
      <c r="DC113" s="10">
        <v>0.29657499999999998</v>
      </c>
      <c r="DD113" s="10">
        <v>-5.7029999999999997E-2</v>
      </c>
      <c r="DE113" s="10">
        <v>-8.9728000000000002E-2</v>
      </c>
      <c r="DF113" s="10">
        <v>-4.9613999999999998E-2</v>
      </c>
      <c r="DG113" s="17"/>
      <c r="DH113" s="10">
        <v>4.32</v>
      </c>
      <c r="DI113" s="10">
        <v>0.87684899999999999</v>
      </c>
      <c r="DJ113" s="10">
        <v>0.95634200000000003</v>
      </c>
      <c r="DK113" s="10">
        <v>0.81242800000000004</v>
      </c>
      <c r="DL113" s="10">
        <v>0.84985699999999997</v>
      </c>
      <c r="DM113" s="10">
        <v>1.1702129999999999</v>
      </c>
      <c r="DN113" s="10">
        <v>0.31316100000000002</v>
      </c>
      <c r="DO113" s="10">
        <v>0.49557499999999999</v>
      </c>
      <c r="DP113" s="10">
        <v>0.58939399999999997</v>
      </c>
      <c r="DQ113" s="10">
        <v>1.155672</v>
      </c>
      <c r="DR113" s="10">
        <v>0.76790599999999998</v>
      </c>
      <c r="DS113" s="10">
        <v>0.29652400000000001</v>
      </c>
      <c r="DT113" s="10">
        <v>0.33133699999999999</v>
      </c>
      <c r="DU113" s="10">
        <v>-0.31768999999999997</v>
      </c>
      <c r="DV113" s="10">
        <v>-0.88990000000000002</v>
      </c>
      <c r="DW113" s="10">
        <v>-0.46326000000000001</v>
      </c>
      <c r="DX113" s="10">
        <v>-3.4200000000000001E-2</v>
      </c>
      <c r="DY113" s="10">
        <v>0.223104</v>
      </c>
      <c r="DZ113" s="10">
        <v>0.145124</v>
      </c>
      <c r="EA113" s="10">
        <v>0.149114</v>
      </c>
      <c r="EB113" s="10">
        <v>0.37898799999999999</v>
      </c>
      <c r="EC113" s="10">
        <v>0.40977999999999998</v>
      </c>
      <c r="ED113" s="10">
        <v>0.53797499999999998</v>
      </c>
      <c r="EE113" s="10">
        <v>6.5656000000000006E-2</v>
      </c>
      <c r="EF113" s="10">
        <v>-0.35147</v>
      </c>
      <c r="EG113" s="10">
        <v>0.50152099999999999</v>
      </c>
      <c r="EH113" s="10">
        <v>-0.21904000000000001</v>
      </c>
      <c r="EI113" s="10">
        <v>0.201432</v>
      </c>
      <c r="EJ113" s="10">
        <v>0.25254500000000002</v>
      </c>
      <c r="EK113" s="10">
        <v>-4.2399999999999998E-3</v>
      </c>
      <c r="EL113" s="10">
        <v>-6.5860000000000002E-2</v>
      </c>
      <c r="EM113" s="10">
        <v>0.34565699999999999</v>
      </c>
      <c r="EN113" s="10">
        <v>-6.3204999999999997E-2</v>
      </c>
      <c r="EO113" s="10">
        <v>5.9657000000000002E-2</v>
      </c>
      <c r="EP113" s="10">
        <v>-0.117163</v>
      </c>
      <c r="EQ113" s="10">
        <v>0.199795</v>
      </c>
      <c r="ER113" s="10">
        <v>0.21716299999999999</v>
      </c>
      <c r="ES113" s="10">
        <v>0.19709099999999999</v>
      </c>
      <c r="ET113" s="17"/>
      <c r="EU113" s="17"/>
      <c r="EV113" s="17"/>
      <c r="EW113" s="17"/>
      <c r="EX113" s="17"/>
      <c r="EY113" s="17"/>
      <c r="EZ113" s="17"/>
      <c r="FA113" s="17"/>
      <c r="FB113" s="17"/>
    </row>
    <row r="114" spans="1:158" x14ac:dyDescent="0.25">
      <c r="A114" s="10">
        <v>4.3600000000000003</v>
      </c>
      <c r="B114" s="10">
        <v>-1.1916199999999999</v>
      </c>
      <c r="C114" s="10">
        <v>-0.81681999999999999</v>
      </c>
      <c r="D114" s="10">
        <v>3.2947999999999998E-2</v>
      </c>
      <c r="E114" s="10">
        <v>-0.75868000000000002</v>
      </c>
      <c r="F114" s="10">
        <v>9.6551999999999999E-2</v>
      </c>
      <c r="G114" s="10">
        <v>8.8764999999999997E-2</v>
      </c>
      <c r="H114" s="10">
        <v>-0.74997999999999998</v>
      </c>
      <c r="I114" s="10">
        <v>2.3990000000000001E-2</v>
      </c>
      <c r="J114" s="10">
        <v>-0.12179</v>
      </c>
      <c r="K114" s="10">
        <v>-0.58489999999999998</v>
      </c>
      <c r="L114" s="10">
        <v>-0.29701</v>
      </c>
      <c r="M114" s="10">
        <v>-0.42602000000000001</v>
      </c>
      <c r="N114" s="10">
        <v>0.68386499999999995</v>
      </c>
      <c r="O114" s="10">
        <v>-0.40015000000000001</v>
      </c>
      <c r="P114" s="10">
        <v>0.108553</v>
      </c>
      <c r="Q114" s="10">
        <v>-0.80159999999999998</v>
      </c>
      <c r="R114" s="10">
        <v>2.5209999999999998E-3</v>
      </c>
      <c r="S114" s="10">
        <v>-0.8407</v>
      </c>
      <c r="T114" s="10">
        <v>-0.36101</v>
      </c>
      <c r="U114" s="10">
        <v>-2.8379999999999999E-2</v>
      </c>
      <c r="V114" s="10">
        <v>-0.35703000000000001</v>
      </c>
      <c r="W114" s="10">
        <v>0.26684099999999999</v>
      </c>
      <c r="X114" s="10">
        <v>0.118601</v>
      </c>
      <c r="Y114" s="10">
        <v>-2.613E-2</v>
      </c>
      <c r="Z114" s="10">
        <v>0.57242700000000002</v>
      </c>
      <c r="AA114" s="10">
        <v>0.39883000000000002</v>
      </c>
      <c r="AB114" s="10">
        <v>4.5547999999999998E-2</v>
      </c>
      <c r="AC114" s="10">
        <v>2.5902999999999999E-2</v>
      </c>
      <c r="AD114" s="10">
        <v>-1.277E-2</v>
      </c>
      <c r="AE114" s="10">
        <v>0.34081800000000001</v>
      </c>
      <c r="AF114" s="10">
        <v>-0.47793000000000002</v>
      </c>
      <c r="AG114" s="10">
        <v>-0.23144000000000001</v>
      </c>
      <c r="AH114" s="17"/>
      <c r="AI114" s="10">
        <v>4.3600000000000003</v>
      </c>
      <c r="AJ114" s="10">
        <v>1.3015490000000001</v>
      </c>
      <c r="AK114" s="10">
        <v>1.034861</v>
      </c>
      <c r="AL114" s="10">
        <v>0.39849400000000001</v>
      </c>
      <c r="AM114" s="10">
        <v>5.7745999999999999E-2</v>
      </c>
      <c r="AN114" s="10">
        <v>1.3971000000000001E-2</v>
      </c>
      <c r="AO114" s="10">
        <v>0.64017900000000005</v>
      </c>
      <c r="AP114" s="10">
        <v>-4.3290000000000002E-2</v>
      </c>
      <c r="AQ114" s="10">
        <v>0.38444699999999998</v>
      </c>
      <c r="AR114" s="10">
        <v>0.20549799999999999</v>
      </c>
      <c r="AS114" s="10">
        <v>0.16647300000000001</v>
      </c>
      <c r="AT114" s="10">
        <v>0.30706899999999998</v>
      </c>
      <c r="AU114" s="10">
        <v>0.28487699999999999</v>
      </c>
      <c r="AV114" s="10">
        <v>0.41517500000000002</v>
      </c>
      <c r="AW114" s="10">
        <v>0.19745499999999999</v>
      </c>
      <c r="AX114" s="10">
        <v>0.82771600000000001</v>
      </c>
      <c r="AY114" s="10">
        <v>-2.7650000000000001E-2</v>
      </c>
      <c r="AZ114" s="10">
        <v>0.83022399999999996</v>
      </c>
      <c r="BA114" s="10">
        <v>1.0745819999999999</v>
      </c>
      <c r="BB114" s="10">
        <v>0.35879800000000001</v>
      </c>
      <c r="BC114" s="10">
        <v>0.45169199999999998</v>
      </c>
      <c r="BD114" s="10">
        <v>-4.947E-2</v>
      </c>
      <c r="BE114" s="10">
        <v>0.10345799999999999</v>
      </c>
      <c r="BF114" s="10">
        <v>0.15323000000000001</v>
      </c>
      <c r="BG114" s="10">
        <v>0.14416799999999999</v>
      </c>
      <c r="BH114" s="10">
        <v>3.4997E-2</v>
      </c>
      <c r="BI114" s="10">
        <v>0.187474</v>
      </c>
      <c r="BJ114" s="10">
        <v>0.25775300000000001</v>
      </c>
      <c r="BK114" s="10">
        <v>0.45047599999999999</v>
      </c>
      <c r="BL114" s="10">
        <v>-0.17801</v>
      </c>
      <c r="BM114" s="10">
        <v>-4.4799999999999996E-3</v>
      </c>
      <c r="BN114" s="10">
        <v>0.17832899999999999</v>
      </c>
      <c r="BO114" s="10">
        <v>-0.24493000000000001</v>
      </c>
      <c r="BP114" s="17"/>
      <c r="BQ114" s="10">
        <v>4.3600000000000003</v>
      </c>
      <c r="BR114" s="10">
        <v>1.065766</v>
      </c>
      <c r="BS114" s="10">
        <v>1.0254369999999999</v>
      </c>
      <c r="BT114" s="10">
        <v>0.349881</v>
      </c>
      <c r="BU114" s="10">
        <v>0.94699500000000003</v>
      </c>
      <c r="BV114" s="10">
        <v>0.26336999999999999</v>
      </c>
      <c r="BW114" s="10">
        <v>0.38272400000000001</v>
      </c>
      <c r="BX114" s="10">
        <v>0.68574000000000002</v>
      </c>
      <c r="BY114" s="10">
        <v>0.55442899999999995</v>
      </c>
      <c r="BZ114" s="10">
        <v>0.54945100000000002</v>
      </c>
      <c r="CA114" s="10">
        <v>1.5818030000000001</v>
      </c>
      <c r="CB114" s="10">
        <v>1.2288190000000001</v>
      </c>
      <c r="CC114" s="10">
        <v>1.123119</v>
      </c>
      <c r="CD114" s="10">
        <v>0.546879</v>
      </c>
      <c r="CE114" s="10">
        <v>0.91060399999999997</v>
      </c>
      <c r="CF114" s="10">
        <v>0.59147700000000003</v>
      </c>
      <c r="CG114" s="10">
        <v>0.64710800000000002</v>
      </c>
      <c r="CH114" s="10">
        <v>-6.5420000000000006E-2</v>
      </c>
      <c r="CI114" s="10">
        <v>-0.75868000000000002</v>
      </c>
      <c r="CJ114" s="10">
        <v>-0.42602000000000001</v>
      </c>
      <c r="CK114" s="10">
        <v>1.4615750000000001</v>
      </c>
      <c r="CL114" s="10">
        <v>0.25365500000000002</v>
      </c>
      <c r="CM114" s="10">
        <v>0.32157200000000002</v>
      </c>
      <c r="CN114" s="10">
        <v>1.247414</v>
      </c>
      <c r="CO114" s="10">
        <v>1.1019669999999999</v>
      </c>
      <c r="CP114" s="10">
        <v>-0.20698</v>
      </c>
      <c r="CQ114" s="10">
        <v>0.62171799999999999</v>
      </c>
      <c r="CR114" s="10">
        <v>0.97296099999999996</v>
      </c>
      <c r="CS114" s="10">
        <v>0.60733599999999999</v>
      </c>
      <c r="CT114" s="10">
        <v>0.34495399999999998</v>
      </c>
      <c r="CU114" s="10">
        <v>0.52067300000000005</v>
      </c>
      <c r="CV114" s="10">
        <v>0.120735</v>
      </c>
      <c r="CW114" s="10">
        <v>0.46332000000000001</v>
      </c>
      <c r="CX114" s="10">
        <v>1.5661999999999999E-2</v>
      </c>
      <c r="CY114" s="10">
        <v>-4.6589999999999999E-2</v>
      </c>
      <c r="CZ114" s="10">
        <v>-0.17287</v>
      </c>
      <c r="DA114" s="10">
        <v>2.0785000000000001E-2</v>
      </c>
      <c r="DB114" s="10">
        <v>-0.22795000000000001</v>
      </c>
      <c r="DC114" s="10">
        <v>0.270735</v>
      </c>
      <c r="DD114" s="10">
        <v>-0.114408</v>
      </c>
      <c r="DE114" s="10">
        <v>-8.1115000000000007E-2</v>
      </c>
      <c r="DF114" s="10">
        <v>-4.8600999999999998E-2</v>
      </c>
      <c r="DG114" s="17"/>
      <c r="DH114" s="10">
        <v>4.3600000000000003</v>
      </c>
      <c r="DI114" s="10">
        <v>0.95082</v>
      </c>
      <c r="DJ114" s="10">
        <v>0.94747599999999998</v>
      </c>
      <c r="DK114" s="10">
        <v>0.84421999999999997</v>
      </c>
      <c r="DL114" s="10">
        <v>0.89368199999999998</v>
      </c>
      <c r="DM114" s="10">
        <v>1.309795</v>
      </c>
      <c r="DN114" s="10">
        <v>0.30302800000000002</v>
      </c>
      <c r="DO114" s="10">
        <v>0.55079999999999996</v>
      </c>
      <c r="DP114" s="10">
        <v>0.69363699999999995</v>
      </c>
      <c r="DQ114" s="10">
        <v>1.1630180000000001</v>
      </c>
      <c r="DR114" s="10">
        <v>0.76891900000000002</v>
      </c>
      <c r="DS114" s="10">
        <v>0.358209</v>
      </c>
      <c r="DT114" s="10">
        <v>0.27003199999999999</v>
      </c>
      <c r="DU114" s="10">
        <v>-0.22775999999999999</v>
      </c>
      <c r="DV114" s="10">
        <v>-0.75868000000000002</v>
      </c>
      <c r="DW114" s="10">
        <v>-0.42602000000000001</v>
      </c>
      <c r="DX114" s="10">
        <v>0.122103</v>
      </c>
      <c r="DY114" s="10">
        <v>0.25654300000000002</v>
      </c>
      <c r="DZ114" s="10">
        <v>0.22479499999999999</v>
      </c>
      <c r="EA114" s="10">
        <v>0.202186</v>
      </c>
      <c r="EB114" s="10">
        <v>0.50489099999999998</v>
      </c>
      <c r="EC114" s="10">
        <v>0.63979900000000001</v>
      </c>
      <c r="ED114" s="10">
        <v>0.72898300000000005</v>
      </c>
      <c r="EE114" s="10">
        <v>0.16774600000000001</v>
      </c>
      <c r="EF114" s="10">
        <v>-0.20403499999999999</v>
      </c>
      <c r="EG114" s="10">
        <v>0.761687</v>
      </c>
      <c r="EH114" s="10">
        <v>-0.14507</v>
      </c>
      <c r="EI114" s="10">
        <v>0.16425600000000001</v>
      </c>
      <c r="EJ114" s="10">
        <v>0.21524299999999999</v>
      </c>
      <c r="EK114" s="10">
        <v>-3.3500000000000001E-3</v>
      </c>
      <c r="EL114" s="10">
        <v>-6.3450000000000006E-2</v>
      </c>
      <c r="EM114" s="10">
        <v>0.35908299999999999</v>
      </c>
      <c r="EN114" s="10">
        <v>6.3964999999999994E-2</v>
      </c>
      <c r="EO114" s="10">
        <v>5.2405E-2</v>
      </c>
      <c r="EP114" s="10">
        <v>-0.13844200000000001</v>
      </c>
      <c r="EQ114" s="10">
        <v>0.190168</v>
      </c>
      <c r="ER114" s="10">
        <v>0.23369300000000001</v>
      </c>
      <c r="ES114" s="10">
        <v>0.18714700000000001</v>
      </c>
      <c r="ET114" s="17"/>
      <c r="EU114" s="17"/>
      <c r="EV114" s="17"/>
      <c r="EW114" s="17"/>
      <c r="EX114" s="17"/>
      <c r="EY114" s="17"/>
      <c r="EZ114" s="17"/>
      <c r="FA114" s="17"/>
      <c r="FB114" s="17"/>
    </row>
    <row r="115" spans="1:158" x14ac:dyDescent="0.25">
      <c r="A115" s="10">
        <v>4.4000000000000004</v>
      </c>
      <c r="B115" s="10">
        <v>-1.0142899999999999</v>
      </c>
      <c r="C115" s="10">
        <v>-0.65444000000000002</v>
      </c>
      <c r="D115" s="10">
        <v>9.2543E-2</v>
      </c>
      <c r="E115" s="10">
        <v>-0.56994999999999996</v>
      </c>
      <c r="F115" s="10">
        <v>0.10985200000000001</v>
      </c>
      <c r="G115" s="10">
        <v>0.177176</v>
      </c>
      <c r="H115" s="10">
        <v>-0.61116000000000004</v>
      </c>
      <c r="I115" s="10">
        <v>0.12076000000000001</v>
      </c>
      <c r="J115" s="10">
        <v>-4.6800000000000001E-2</v>
      </c>
      <c r="K115" s="10">
        <v>-0.49535000000000001</v>
      </c>
      <c r="L115" s="10">
        <v>-0.16402</v>
      </c>
      <c r="M115" s="10">
        <v>-0.34343000000000001</v>
      </c>
      <c r="N115" s="10">
        <v>0.81255500000000003</v>
      </c>
      <c r="O115" s="10">
        <v>-0.36646000000000001</v>
      </c>
      <c r="P115" s="10">
        <v>0.2064</v>
      </c>
      <c r="Q115" s="10">
        <v>-0.67190000000000005</v>
      </c>
      <c r="R115" s="10">
        <v>-6.0899999999999999E-3</v>
      </c>
      <c r="S115" s="10">
        <v>-0.68869999999999998</v>
      </c>
      <c r="T115" s="10">
        <v>-0.27260000000000001</v>
      </c>
      <c r="U115" s="10">
        <v>-4.6299999999999996E-3</v>
      </c>
      <c r="V115" s="10">
        <v>-0.23974000000000001</v>
      </c>
      <c r="W115" s="10">
        <v>0.310033</v>
      </c>
      <c r="X115" s="10">
        <v>0.13316700000000001</v>
      </c>
      <c r="Y115" s="10">
        <v>-6.2359999999999999E-2</v>
      </c>
      <c r="Z115" s="10">
        <v>0.417265</v>
      </c>
      <c r="AA115" s="10">
        <v>0.33929799999999999</v>
      </c>
      <c r="AB115" s="10">
        <v>-9.0399999999999994E-3</v>
      </c>
      <c r="AC115" s="10">
        <v>9.9366999999999997E-2</v>
      </c>
      <c r="AD115" s="10">
        <v>-3.848E-2</v>
      </c>
      <c r="AE115" s="10">
        <v>0.358487</v>
      </c>
      <c r="AF115" s="10">
        <v>-0.57887999999999995</v>
      </c>
      <c r="AG115" s="10">
        <v>-4.7140000000000001E-2</v>
      </c>
      <c r="AH115" s="17"/>
      <c r="AI115" s="10">
        <v>4.4000000000000004</v>
      </c>
      <c r="AJ115" s="10">
        <v>1.428212</v>
      </c>
      <c r="AK115" s="10">
        <v>1.1377109999999999</v>
      </c>
      <c r="AL115" s="10">
        <v>0.53655600000000003</v>
      </c>
      <c r="AM115" s="10">
        <v>0.10258399999999999</v>
      </c>
      <c r="AN115" s="10">
        <v>6.7803000000000002E-2</v>
      </c>
      <c r="AO115" s="10">
        <v>0.70173700000000006</v>
      </c>
      <c r="AP115" s="10">
        <v>-3.7799999999999999E-3</v>
      </c>
      <c r="AQ115" s="10">
        <v>0.56760100000000002</v>
      </c>
      <c r="AR115" s="10">
        <v>0.37953199999999998</v>
      </c>
      <c r="AS115" s="10">
        <v>0.241457</v>
      </c>
      <c r="AT115" s="10">
        <v>0.35646699999999998</v>
      </c>
      <c r="AU115" s="10">
        <v>0.255492</v>
      </c>
      <c r="AV115" s="10">
        <v>0.44126799999999999</v>
      </c>
      <c r="AW115" s="10">
        <v>0.26686599999999999</v>
      </c>
      <c r="AX115" s="10">
        <v>0.95716599999999996</v>
      </c>
      <c r="AY115" s="10">
        <v>0.23910100000000001</v>
      </c>
      <c r="AZ115" s="10">
        <v>0.96448699999999998</v>
      </c>
      <c r="BA115" s="10">
        <v>1.144247</v>
      </c>
      <c r="BB115" s="10">
        <v>0.44480199999999998</v>
      </c>
      <c r="BC115" s="10">
        <v>0.56290200000000001</v>
      </c>
      <c r="BD115" s="10">
        <v>-3.3E-4</v>
      </c>
      <c r="BE115" s="10">
        <v>0.19212199999999999</v>
      </c>
      <c r="BF115" s="10">
        <v>0.20579500000000001</v>
      </c>
      <c r="BG115" s="10">
        <v>0.22586500000000001</v>
      </c>
      <c r="BH115" s="10">
        <v>5.8810000000000001E-2</v>
      </c>
      <c r="BI115" s="10">
        <v>0.21901300000000001</v>
      </c>
      <c r="BJ115" s="10">
        <v>0.312471</v>
      </c>
      <c r="BK115" s="10">
        <v>0.45554299999999998</v>
      </c>
      <c r="BL115" s="10">
        <v>-0.24437999999999999</v>
      </c>
      <c r="BM115" s="10">
        <v>-4.8430000000000001E-2</v>
      </c>
      <c r="BN115" s="10">
        <v>8.6118E-2</v>
      </c>
      <c r="BO115" s="10">
        <v>-0.26506999999999997</v>
      </c>
      <c r="BP115" s="17"/>
      <c r="BQ115" s="10">
        <v>4.4000000000000004</v>
      </c>
      <c r="BR115" s="10">
        <v>1.198509</v>
      </c>
      <c r="BS115" s="10">
        <v>0.97173200000000004</v>
      </c>
      <c r="BT115" s="10">
        <v>0.39471899999999999</v>
      </c>
      <c r="BU115" s="10">
        <v>0.99309999999999998</v>
      </c>
      <c r="BV115" s="10">
        <v>0.45159100000000002</v>
      </c>
      <c r="BW115" s="10">
        <v>0.51914000000000005</v>
      </c>
      <c r="BX115" s="10">
        <v>0.80986899999999995</v>
      </c>
      <c r="BY115" s="10">
        <v>0.61851999999999996</v>
      </c>
      <c r="BZ115" s="10">
        <v>0.45242700000000002</v>
      </c>
      <c r="CA115" s="10">
        <v>1.5752170000000001</v>
      </c>
      <c r="CB115" s="10">
        <v>1.335723</v>
      </c>
      <c r="CC115" s="10">
        <v>1.183157</v>
      </c>
      <c r="CD115" s="10">
        <v>0.65783599999999998</v>
      </c>
      <c r="CE115" s="10">
        <v>1.046894</v>
      </c>
      <c r="CF115" s="10">
        <v>0.60971699999999995</v>
      </c>
      <c r="CG115" s="10">
        <v>0.75173100000000004</v>
      </c>
      <c r="CH115" s="10">
        <v>0.134959</v>
      </c>
      <c r="CI115" s="10">
        <v>-0.56994999999999996</v>
      </c>
      <c r="CJ115" s="10">
        <v>-0.34343000000000001</v>
      </c>
      <c r="CK115" s="10">
        <v>1.5003340000000001</v>
      </c>
      <c r="CL115" s="10">
        <v>0.45302199999999998</v>
      </c>
      <c r="CM115" s="10">
        <v>0.47331400000000001</v>
      </c>
      <c r="CN115" s="10">
        <v>1.3411439999999999</v>
      </c>
      <c r="CO115" s="10">
        <v>1.0049429999999999</v>
      </c>
      <c r="CP115" s="10">
        <v>-0.17835000000000001</v>
      </c>
      <c r="CQ115" s="10">
        <v>0.71924900000000003</v>
      </c>
      <c r="CR115" s="10">
        <v>1.1158360000000001</v>
      </c>
      <c r="CS115" s="10">
        <v>0.86116800000000004</v>
      </c>
      <c r="CT115" s="10">
        <v>0.393592</v>
      </c>
      <c r="CU115" s="10">
        <v>0.51142699999999996</v>
      </c>
      <c r="CV115" s="10">
        <v>0.192553</v>
      </c>
      <c r="CW115" s="10">
        <v>0.53653099999999998</v>
      </c>
      <c r="CX115" s="10">
        <v>-5.008E-2</v>
      </c>
      <c r="CY115" s="10">
        <v>-1.5740000000000001E-2</v>
      </c>
      <c r="CZ115" s="10">
        <v>-0.18945999999999999</v>
      </c>
      <c r="DA115" s="10">
        <v>3.7885000000000002E-2</v>
      </c>
      <c r="DB115" s="10">
        <v>-0.23549</v>
      </c>
      <c r="DC115" s="10">
        <v>0.201958</v>
      </c>
      <c r="DD115" s="10">
        <v>-0.117005</v>
      </c>
      <c r="DE115" s="10">
        <v>-3.9189000000000002E-2</v>
      </c>
      <c r="DF115" s="10">
        <v>5.6109999999999997E-3</v>
      </c>
      <c r="DG115" s="17"/>
      <c r="DH115" s="10">
        <v>4.4000000000000004</v>
      </c>
      <c r="DI115" s="10">
        <v>1.035431</v>
      </c>
      <c r="DJ115" s="10">
        <v>0.95988899999999999</v>
      </c>
      <c r="DK115" s="10">
        <v>0.83839399999999997</v>
      </c>
      <c r="DL115" s="10">
        <v>1.0081850000000001</v>
      </c>
      <c r="DM115" s="10">
        <v>1.3807259999999999</v>
      </c>
      <c r="DN115" s="10">
        <v>0.36813299999999999</v>
      </c>
      <c r="DO115" s="10">
        <v>0.70849499999999999</v>
      </c>
      <c r="DP115" s="10">
        <v>0.73087599999999997</v>
      </c>
      <c r="DQ115" s="10">
        <v>1.1632709999999999</v>
      </c>
      <c r="DR115" s="10">
        <v>0.763853</v>
      </c>
      <c r="DS115" s="10">
        <v>0.44370599999999999</v>
      </c>
      <c r="DT115" s="10">
        <v>0.210754</v>
      </c>
      <c r="DU115" s="10">
        <v>-0.13769999999999999</v>
      </c>
      <c r="DV115" s="10">
        <v>-0.56994999999999996</v>
      </c>
      <c r="DW115" s="10">
        <v>-0.34343000000000001</v>
      </c>
      <c r="DX115" s="10">
        <v>0.263459</v>
      </c>
      <c r="DY115" s="10">
        <v>0.30049500000000001</v>
      </c>
      <c r="DZ115" s="10">
        <v>0.22745499999999999</v>
      </c>
      <c r="EA115" s="10">
        <v>0.24993699999999999</v>
      </c>
      <c r="EB115" s="10">
        <v>0.62813399999999997</v>
      </c>
      <c r="EC115" s="10">
        <v>0.70009100000000002</v>
      </c>
      <c r="ED115" s="10">
        <v>0.85615200000000002</v>
      </c>
      <c r="EE115" s="10">
        <v>0.23475099999999999</v>
      </c>
      <c r="EF115" s="10">
        <v>-3.7726999999999997E-2</v>
      </c>
      <c r="EG115" s="10">
        <v>0.941801</v>
      </c>
      <c r="EH115" s="10">
        <v>9.9679999999999994E-3</v>
      </c>
      <c r="EI115" s="10">
        <v>0.18173600000000001</v>
      </c>
      <c r="EJ115" s="10">
        <v>0.202482</v>
      </c>
      <c r="EK115" s="10">
        <v>1.0994E-2</v>
      </c>
      <c r="EL115" s="10">
        <v>-6.0670000000000002E-2</v>
      </c>
      <c r="EM115" s="10">
        <v>0.40012199999999998</v>
      </c>
      <c r="EN115" s="10">
        <v>0.195821</v>
      </c>
      <c r="EO115" s="10">
        <v>4.1163999999999999E-2</v>
      </c>
      <c r="EP115" s="10">
        <v>-0.161938</v>
      </c>
      <c r="EQ115" s="10">
        <v>0.17363899999999999</v>
      </c>
      <c r="ER115" s="10">
        <v>0.22964000000000001</v>
      </c>
      <c r="ES115" s="10">
        <v>0.14040900000000001</v>
      </c>
      <c r="ET115" s="17"/>
      <c r="EU115" s="17"/>
      <c r="EV115" s="17"/>
      <c r="EW115" s="17"/>
      <c r="EX115" s="17"/>
      <c r="EY115" s="17"/>
      <c r="EZ115" s="17"/>
      <c r="FA115" s="17"/>
      <c r="FB115" s="17"/>
    </row>
    <row r="116" spans="1:158" x14ac:dyDescent="0.25">
      <c r="A116" s="10">
        <v>4.4400000000000004</v>
      </c>
      <c r="B116" s="10">
        <v>-0.84748000000000001</v>
      </c>
      <c r="C116" s="10">
        <v>-0.52398</v>
      </c>
      <c r="D116" s="10">
        <v>0.19089700000000001</v>
      </c>
      <c r="E116" s="10">
        <v>-0.36957000000000001</v>
      </c>
      <c r="F116" s="10">
        <v>0.19927500000000001</v>
      </c>
      <c r="G116" s="10">
        <v>0.28509299999999999</v>
      </c>
      <c r="H116" s="10">
        <v>-0.64459999999999995</v>
      </c>
      <c r="I116" s="10">
        <v>0.17877199999999999</v>
      </c>
      <c r="J116" s="10">
        <v>0.16345799999999999</v>
      </c>
      <c r="K116" s="10">
        <v>-0.32715</v>
      </c>
      <c r="L116" s="10">
        <v>-3.3550000000000003E-2</v>
      </c>
      <c r="M116" s="10">
        <v>-0.15952</v>
      </c>
      <c r="N116" s="10">
        <v>0.81990099999999999</v>
      </c>
      <c r="O116" s="10">
        <v>-0.27298</v>
      </c>
      <c r="P116" s="10">
        <v>0.2273</v>
      </c>
      <c r="Q116" s="10">
        <v>-0.53534999999999999</v>
      </c>
      <c r="R116" s="10">
        <v>-8.5639999999999994E-2</v>
      </c>
      <c r="S116" s="10">
        <v>-0.58357000000000003</v>
      </c>
      <c r="T116" s="10">
        <v>-7.5520000000000004E-2</v>
      </c>
      <c r="U116" s="10">
        <v>7.1877999999999997E-2</v>
      </c>
      <c r="V116" s="10">
        <v>-0.22656000000000001</v>
      </c>
      <c r="W116" s="10">
        <v>0.32535900000000001</v>
      </c>
      <c r="X116" s="10">
        <v>0.164326</v>
      </c>
      <c r="Y116" s="10">
        <v>-0.12404</v>
      </c>
      <c r="Z116" s="10">
        <v>0.26108999999999999</v>
      </c>
      <c r="AA116" s="10">
        <v>0.27064700000000003</v>
      </c>
      <c r="AB116" s="10">
        <v>-5.9580000000000001E-2</v>
      </c>
      <c r="AC116" s="10">
        <v>0.195631</v>
      </c>
      <c r="AD116" s="10">
        <v>-0.12322</v>
      </c>
      <c r="AE116" s="10">
        <v>0.36482100000000001</v>
      </c>
      <c r="AF116" s="10">
        <v>-0.63221000000000005</v>
      </c>
      <c r="AG116" s="10">
        <v>0.105991</v>
      </c>
      <c r="AH116" s="17"/>
      <c r="AI116" s="10">
        <v>4.4400000000000004</v>
      </c>
      <c r="AJ116" s="10">
        <v>1.48369</v>
      </c>
      <c r="AK116" s="10">
        <v>1.1739360000000001</v>
      </c>
      <c r="AL116" s="10">
        <v>0.545929</v>
      </c>
      <c r="AM116" s="10">
        <v>0.24419299999999999</v>
      </c>
      <c r="AN116" s="10">
        <v>0.14519399999999999</v>
      </c>
      <c r="AO116" s="10">
        <v>0.76557500000000001</v>
      </c>
      <c r="AP116" s="10">
        <v>-1.771E-2</v>
      </c>
      <c r="AQ116" s="10">
        <v>0.664879</v>
      </c>
      <c r="AR116" s="10">
        <v>0.45021</v>
      </c>
      <c r="AS116" s="10">
        <v>0.30048200000000003</v>
      </c>
      <c r="AT116" s="10">
        <v>0.45070399999999999</v>
      </c>
      <c r="AU116" s="10">
        <v>0.26182499999999997</v>
      </c>
      <c r="AV116" s="10">
        <v>0.50155899999999998</v>
      </c>
      <c r="AW116" s="10">
        <v>0.45407399999999998</v>
      </c>
      <c r="AX116" s="10">
        <v>1.0810420000000001</v>
      </c>
      <c r="AY116" s="10">
        <v>0.41490899999999997</v>
      </c>
      <c r="AZ116" s="10">
        <v>1.08355</v>
      </c>
      <c r="BA116" s="10">
        <v>1.1974450000000001</v>
      </c>
      <c r="BB116" s="10">
        <v>0.57475799999999999</v>
      </c>
      <c r="BC116" s="10">
        <v>0.72629699999999997</v>
      </c>
      <c r="BD116" s="10">
        <v>0.15242600000000001</v>
      </c>
      <c r="BE116" s="10">
        <v>0.23797399999999999</v>
      </c>
      <c r="BF116" s="10">
        <v>0.26735399999999998</v>
      </c>
      <c r="BG116" s="10">
        <v>0.24549799999999999</v>
      </c>
      <c r="BH116" s="10">
        <v>7.2235999999999995E-2</v>
      </c>
      <c r="BI116" s="10">
        <v>0.179114</v>
      </c>
      <c r="BJ116" s="10">
        <v>0.38251499999999999</v>
      </c>
      <c r="BK116" s="10">
        <v>0.51406099999999999</v>
      </c>
      <c r="BL116" s="10">
        <v>-0.25197999999999998</v>
      </c>
      <c r="BM116" s="10">
        <v>-0.11487</v>
      </c>
      <c r="BN116" s="10">
        <v>0.13526299999999999</v>
      </c>
      <c r="BO116" s="10">
        <v>-0.25899</v>
      </c>
      <c r="BP116" s="17"/>
      <c r="BQ116" s="10">
        <v>4.4400000000000004</v>
      </c>
      <c r="BR116" s="10">
        <v>1.300346</v>
      </c>
      <c r="BS116" s="10">
        <v>0.90662699999999996</v>
      </c>
      <c r="BT116" s="10">
        <v>0.43069200000000002</v>
      </c>
      <c r="BU116" s="10">
        <v>1.0131129999999999</v>
      </c>
      <c r="BV116" s="10">
        <v>0.51897599999999999</v>
      </c>
      <c r="BW116" s="10">
        <v>0.62287700000000001</v>
      </c>
      <c r="BX116" s="10">
        <v>0.89448000000000005</v>
      </c>
      <c r="BY116" s="10">
        <v>0.72441</v>
      </c>
      <c r="BZ116" s="10">
        <v>0.38326900000000003</v>
      </c>
      <c r="CA116" s="10">
        <v>1.511126</v>
      </c>
      <c r="CB116" s="10">
        <v>1.42008</v>
      </c>
      <c r="CC116" s="10">
        <v>1.2599149999999999</v>
      </c>
      <c r="CD116" s="10">
        <v>0.73433999999999999</v>
      </c>
      <c r="CE116" s="10">
        <v>1.2031959999999999</v>
      </c>
      <c r="CF116" s="10">
        <v>0.70800700000000005</v>
      </c>
      <c r="CG116" s="10">
        <v>0.86902100000000004</v>
      </c>
      <c r="CH116" s="10">
        <v>0.36269899999999999</v>
      </c>
      <c r="CI116" s="10">
        <v>-0.36957000000000001</v>
      </c>
      <c r="CJ116" s="10">
        <v>-0.15952</v>
      </c>
      <c r="CK116" s="10">
        <v>1.4955210000000001</v>
      </c>
      <c r="CL116" s="10">
        <v>0.55713900000000005</v>
      </c>
      <c r="CM116" s="10">
        <v>0.70713300000000001</v>
      </c>
      <c r="CN116" s="10">
        <v>1.496686</v>
      </c>
      <c r="CO116" s="10">
        <v>1.0852470000000001</v>
      </c>
      <c r="CP116" s="10">
        <v>-0.11781</v>
      </c>
      <c r="CQ116" s="10">
        <v>0.82729200000000003</v>
      </c>
      <c r="CR116" s="10">
        <v>1.1817009999999999</v>
      </c>
      <c r="CS116" s="10">
        <v>1.065348</v>
      </c>
      <c r="CT116" s="10">
        <v>0.40511799999999998</v>
      </c>
      <c r="CU116" s="10">
        <v>0.48102699999999998</v>
      </c>
      <c r="CV116" s="10">
        <v>0.22725799999999999</v>
      </c>
      <c r="CW116" s="10">
        <v>0.59555599999999997</v>
      </c>
      <c r="CX116" s="10">
        <v>-2.563E-2</v>
      </c>
      <c r="CY116" s="10">
        <v>3.3464000000000001E-2</v>
      </c>
      <c r="CZ116" s="10">
        <v>-0.19864999999999999</v>
      </c>
      <c r="DA116" s="10">
        <v>5.3844000000000003E-2</v>
      </c>
      <c r="DB116" s="10">
        <v>-0.23682</v>
      </c>
      <c r="DC116" s="10">
        <v>0.205377</v>
      </c>
      <c r="DD116" s="10">
        <v>-0.116498</v>
      </c>
      <c r="DE116" s="10">
        <v>4.5675E-2</v>
      </c>
      <c r="DF116" s="10">
        <v>5.5390000000000002E-2</v>
      </c>
      <c r="DG116" s="17"/>
      <c r="DH116" s="10">
        <v>4.4400000000000004</v>
      </c>
      <c r="DI116" s="10">
        <v>1.1291610000000001</v>
      </c>
      <c r="DJ116" s="10">
        <v>1.0054879999999999</v>
      </c>
      <c r="DK116" s="10">
        <v>0.79773499999999997</v>
      </c>
      <c r="DL116" s="10">
        <v>1.116862</v>
      </c>
      <c r="DM116" s="10">
        <v>1.3115680000000001</v>
      </c>
      <c r="DN116" s="10">
        <v>0.52494099999999999</v>
      </c>
      <c r="DO116" s="10">
        <v>0.85137099999999999</v>
      </c>
      <c r="DP116" s="10">
        <v>0.81257400000000002</v>
      </c>
      <c r="DQ116" s="10">
        <v>1.146299</v>
      </c>
      <c r="DR116" s="10">
        <v>0.73649399999999998</v>
      </c>
      <c r="DS116" s="10">
        <v>0.51856400000000002</v>
      </c>
      <c r="DT116" s="10">
        <v>0.24013999999999999</v>
      </c>
      <c r="DU116" s="10">
        <v>-4.8280000000000003E-2</v>
      </c>
      <c r="DV116" s="10">
        <v>-0.36957000000000001</v>
      </c>
      <c r="DW116" s="10">
        <v>-0.15952</v>
      </c>
      <c r="DX116" s="10">
        <v>0.46763900000000003</v>
      </c>
      <c r="DY116" s="10">
        <v>0.35002</v>
      </c>
      <c r="DZ116" s="10">
        <v>0.178563</v>
      </c>
      <c r="EA116" s="10">
        <v>0.34860799999999997</v>
      </c>
      <c r="EB116" s="10">
        <v>0.66157299999999997</v>
      </c>
      <c r="EC116" s="10">
        <v>0.78698100000000004</v>
      </c>
      <c r="ED116" s="10">
        <v>1.0046010000000001</v>
      </c>
      <c r="EE116" s="10">
        <v>0.30150199999999999</v>
      </c>
      <c r="EF116" s="10">
        <v>6.7530000000000007E-2</v>
      </c>
      <c r="EG116" s="10">
        <v>0.96384099999999995</v>
      </c>
      <c r="EH116" s="10">
        <v>0.19540299999999999</v>
      </c>
      <c r="EI116" s="10">
        <v>0.219608</v>
      </c>
      <c r="EJ116" s="10">
        <v>0.19114500000000001</v>
      </c>
      <c r="EK116" s="10">
        <v>4.2248000000000001E-2</v>
      </c>
      <c r="EL116" s="10">
        <v>-8.1949999999999995E-2</v>
      </c>
      <c r="EM116" s="10">
        <v>0.42583399999999999</v>
      </c>
      <c r="EN116" s="10">
        <v>0.20684</v>
      </c>
      <c r="EO116" s="10">
        <v>4.0245999999999997E-2</v>
      </c>
      <c r="EP116" s="10">
        <v>-0.17979800000000001</v>
      </c>
      <c r="EQ116" s="10">
        <v>0.15356300000000001</v>
      </c>
      <c r="ER116" s="10">
        <v>0.19974700000000001</v>
      </c>
      <c r="ES116" s="10">
        <v>0.117863</v>
      </c>
      <c r="ET116" s="17"/>
      <c r="EU116" s="17"/>
      <c r="EV116" s="17"/>
      <c r="EW116" s="17"/>
      <c r="EX116" s="17"/>
      <c r="EY116" s="17"/>
      <c r="EZ116" s="17"/>
      <c r="FA116" s="17"/>
      <c r="FB116" s="17"/>
    </row>
    <row r="117" spans="1:158" x14ac:dyDescent="0.25">
      <c r="A117" s="10">
        <v>4.4800000000000004</v>
      </c>
      <c r="B117" s="10">
        <v>-0.68876999999999999</v>
      </c>
      <c r="C117" s="10">
        <v>-0.40357999999999999</v>
      </c>
      <c r="D117" s="10">
        <v>0.31914300000000001</v>
      </c>
      <c r="E117" s="10">
        <v>-0.16653000000000001</v>
      </c>
      <c r="F117" s="10">
        <v>0.260517</v>
      </c>
      <c r="G117" s="10">
        <v>0.31929200000000002</v>
      </c>
      <c r="H117" s="10">
        <v>-0.66208</v>
      </c>
      <c r="I117" s="10">
        <v>0.27756900000000001</v>
      </c>
      <c r="J117" s="10">
        <v>0.29214800000000002</v>
      </c>
      <c r="K117" s="10">
        <v>-0.14272000000000001</v>
      </c>
      <c r="L117" s="10">
        <v>-6.6989999999999994E-2</v>
      </c>
      <c r="M117" s="10">
        <v>9.4820000000000002E-2</v>
      </c>
      <c r="N117" s="10">
        <v>0.78975499999999998</v>
      </c>
      <c r="O117" s="10">
        <v>-0.13062000000000001</v>
      </c>
      <c r="P117" s="10">
        <v>0.241676</v>
      </c>
      <c r="Q117" s="10">
        <v>-0.38107999999999997</v>
      </c>
      <c r="R117" s="10">
        <v>-9.4500000000000001E-2</v>
      </c>
      <c r="S117" s="10">
        <v>-0.52961999999999998</v>
      </c>
      <c r="T117" s="10">
        <v>0.117011</v>
      </c>
      <c r="U117" s="10">
        <v>0.16035199999999999</v>
      </c>
      <c r="V117" s="10">
        <v>-0.1759</v>
      </c>
      <c r="W117" s="10">
        <v>0.35512500000000002</v>
      </c>
      <c r="X117" s="10">
        <v>0.183452</v>
      </c>
      <c r="Y117" s="10">
        <v>-0.17971000000000001</v>
      </c>
      <c r="Z117" s="10">
        <v>0.14088700000000001</v>
      </c>
      <c r="AA117" s="10">
        <v>0.25886700000000001</v>
      </c>
      <c r="AB117" s="10">
        <v>-5.135E-2</v>
      </c>
      <c r="AC117" s="10">
        <v>0.22375</v>
      </c>
      <c r="AD117" s="10">
        <v>-0.13905000000000001</v>
      </c>
      <c r="AE117" s="10">
        <v>0.34715099999999999</v>
      </c>
      <c r="AF117" s="10">
        <v>-0.626</v>
      </c>
      <c r="AG117" s="10">
        <v>0.21023500000000001</v>
      </c>
      <c r="AH117" s="17"/>
      <c r="AI117" s="10">
        <v>4.4800000000000004</v>
      </c>
      <c r="AJ117" s="10">
        <v>1.518143</v>
      </c>
      <c r="AK117" s="10">
        <v>1.28312</v>
      </c>
      <c r="AL117" s="10">
        <v>0.54162299999999997</v>
      </c>
      <c r="AM117" s="10">
        <v>0.32956400000000002</v>
      </c>
      <c r="AN117" s="10">
        <v>0.30516900000000002</v>
      </c>
      <c r="AO117" s="10">
        <v>0.83093300000000003</v>
      </c>
      <c r="AP117" s="10">
        <v>6.4623E-2</v>
      </c>
      <c r="AQ117" s="10">
        <v>0.75176900000000002</v>
      </c>
      <c r="AR117" s="10">
        <v>0.49124899999999999</v>
      </c>
      <c r="AS117" s="10">
        <v>0.37343999999999999</v>
      </c>
      <c r="AT117" s="10">
        <v>0.57913999999999999</v>
      </c>
      <c r="AU117" s="10">
        <v>0.299064</v>
      </c>
      <c r="AV117" s="10">
        <v>0.54057200000000005</v>
      </c>
      <c r="AW117" s="10">
        <v>0.65242800000000001</v>
      </c>
      <c r="AX117" s="10">
        <v>1.1312</v>
      </c>
      <c r="AY117" s="10">
        <v>0.533466</v>
      </c>
      <c r="AZ117" s="10">
        <v>1.2251590000000001</v>
      </c>
      <c r="BA117" s="10">
        <v>1.1726190000000001</v>
      </c>
      <c r="BB117" s="10">
        <v>0.69673399999999996</v>
      </c>
      <c r="BC117" s="10">
        <v>0.811415</v>
      </c>
      <c r="BD117" s="10">
        <v>0.12886700000000001</v>
      </c>
      <c r="BE117" s="10">
        <v>0.28509299999999999</v>
      </c>
      <c r="BF117" s="10">
        <v>0.34069100000000002</v>
      </c>
      <c r="BG117" s="10">
        <v>0.25043799999999999</v>
      </c>
      <c r="BH117" s="10">
        <v>9.3261999999999998E-2</v>
      </c>
      <c r="BI117" s="10">
        <v>0.17886099999999999</v>
      </c>
      <c r="BJ117" s="10">
        <v>0.45179999999999998</v>
      </c>
      <c r="BK117" s="10">
        <v>0.53660699999999995</v>
      </c>
      <c r="BL117" s="10">
        <v>-0.24362</v>
      </c>
      <c r="BM117" s="10">
        <v>-0.14305000000000001</v>
      </c>
      <c r="BN117" s="10">
        <v>0.26319300000000001</v>
      </c>
      <c r="BO117" s="10">
        <v>-0.25861000000000001</v>
      </c>
      <c r="BP117" s="17"/>
      <c r="BQ117" s="10">
        <v>4.4800000000000004</v>
      </c>
      <c r="BR117" s="10">
        <v>1.3560779999999999</v>
      </c>
      <c r="BS117" s="10">
        <v>0.98034500000000002</v>
      </c>
      <c r="BT117" s="10">
        <v>0.44639800000000002</v>
      </c>
      <c r="BU117" s="10">
        <v>1.045032</v>
      </c>
      <c r="BV117" s="10">
        <v>0.49795</v>
      </c>
      <c r="BW117" s="10">
        <v>0.63478299999999999</v>
      </c>
      <c r="BX117" s="10">
        <v>0.95426500000000003</v>
      </c>
      <c r="BY117" s="10">
        <v>0.81408700000000001</v>
      </c>
      <c r="BZ117" s="10">
        <v>0.30955100000000002</v>
      </c>
      <c r="CA117" s="10">
        <v>1.5278449999999999</v>
      </c>
      <c r="CB117" s="10">
        <v>1.363335</v>
      </c>
      <c r="CC117" s="10">
        <v>1.276635</v>
      </c>
      <c r="CD117" s="10">
        <v>0.788045</v>
      </c>
      <c r="CE117" s="10">
        <v>1.165197</v>
      </c>
      <c r="CF117" s="10">
        <v>0.74676600000000004</v>
      </c>
      <c r="CG117" s="10">
        <v>1.0020169999999999</v>
      </c>
      <c r="CH117" s="10">
        <v>0.52001399999999998</v>
      </c>
      <c r="CI117" s="10">
        <v>-0.16653000000000001</v>
      </c>
      <c r="CJ117" s="10">
        <v>9.4820000000000002E-2</v>
      </c>
      <c r="CK117" s="10">
        <v>1.5127470000000001</v>
      </c>
      <c r="CL117" s="10">
        <v>0.71572100000000005</v>
      </c>
      <c r="CM117" s="10">
        <v>0.85000900000000001</v>
      </c>
      <c r="CN117" s="10">
        <v>1.5493779999999999</v>
      </c>
      <c r="CO117" s="10">
        <v>1.141232</v>
      </c>
      <c r="CP117" s="10">
        <v>-8.4620000000000001E-2</v>
      </c>
      <c r="CQ117" s="10">
        <v>0.88783699999999999</v>
      </c>
      <c r="CR117" s="10">
        <v>1.2888580000000001</v>
      </c>
      <c r="CS117" s="10">
        <v>1.173772</v>
      </c>
      <c r="CT117" s="10">
        <v>0.46009</v>
      </c>
      <c r="CU117" s="10">
        <v>0.52459900000000004</v>
      </c>
      <c r="CV117" s="10">
        <v>0.220419</v>
      </c>
      <c r="CW117" s="10">
        <v>0.63608799999999999</v>
      </c>
      <c r="CX117" s="10">
        <v>3.4154999999999998E-2</v>
      </c>
      <c r="CY117" s="10">
        <v>4.5116999999999997E-2</v>
      </c>
      <c r="CZ117" s="10">
        <v>-0.14879999999999999</v>
      </c>
      <c r="DA117" s="10">
        <v>0.129715</v>
      </c>
      <c r="DB117" s="10">
        <v>-0.23511000000000001</v>
      </c>
      <c r="DC117" s="10">
        <v>0.25832300000000002</v>
      </c>
      <c r="DD117" s="10">
        <v>-8.2172999999999996E-2</v>
      </c>
      <c r="DE117" s="10">
        <v>3.9594999999999998E-2</v>
      </c>
      <c r="DF117" s="10">
        <v>8.0215999999999996E-2</v>
      </c>
      <c r="DG117" s="17"/>
      <c r="DH117" s="10">
        <v>4.4800000000000004</v>
      </c>
      <c r="DI117" s="10">
        <v>1.228971</v>
      </c>
      <c r="DJ117" s="10">
        <v>1.0786990000000001</v>
      </c>
      <c r="DK117" s="10">
        <v>0.79646899999999998</v>
      </c>
      <c r="DL117" s="10">
        <v>1.1069819999999999</v>
      </c>
      <c r="DM117" s="10">
        <v>1.331834</v>
      </c>
      <c r="DN117" s="10">
        <v>0.66503100000000004</v>
      </c>
      <c r="DO117" s="10">
        <v>0.85251100000000002</v>
      </c>
      <c r="DP117" s="10">
        <v>0.86349200000000004</v>
      </c>
      <c r="DQ117" s="10">
        <v>1.121219</v>
      </c>
      <c r="DR117" s="10">
        <v>0.65213600000000005</v>
      </c>
      <c r="DS117" s="10">
        <v>0.55174999999999996</v>
      </c>
      <c r="DT117" s="10">
        <v>0.32297799999999999</v>
      </c>
      <c r="DU117" s="10">
        <v>8.0870000000000004E-3</v>
      </c>
      <c r="DV117" s="10">
        <v>-0.16653000000000001</v>
      </c>
      <c r="DW117" s="10">
        <v>9.4820000000000002E-2</v>
      </c>
      <c r="DX117" s="10">
        <v>0.59556900000000002</v>
      </c>
      <c r="DY117" s="10">
        <v>0.49264200000000002</v>
      </c>
      <c r="DZ117" s="10">
        <v>0.22517499999999999</v>
      </c>
      <c r="EA117" s="10">
        <v>0.38002000000000002</v>
      </c>
      <c r="EB117" s="10">
        <v>0.63471999999999995</v>
      </c>
      <c r="EC117" s="10">
        <v>0.93771000000000004</v>
      </c>
      <c r="ED117" s="10">
        <v>1.107704</v>
      </c>
      <c r="EE117" s="10">
        <v>0.35938700000000001</v>
      </c>
      <c r="EF117" s="10">
        <v>0.278424</v>
      </c>
      <c r="EG117" s="10">
        <v>0.94357500000000005</v>
      </c>
      <c r="EH117" s="10">
        <v>0.29065299999999999</v>
      </c>
      <c r="EI117" s="10">
        <v>0.27274300000000001</v>
      </c>
      <c r="EJ117" s="10">
        <v>0.177371</v>
      </c>
      <c r="EK117" s="10">
        <v>4.8328000000000003E-2</v>
      </c>
      <c r="EL117" s="10">
        <v>-9.1950000000000004E-2</v>
      </c>
      <c r="EM117" s="10">
        <v>0.45635999999999999</v>
      </c>
      <c r="EN117" s="10">
        <v>0.152755</v>
      </c>
      <c r="EO117" s="10">
        <v>2.3938000000000001E-2</v>
      </c>
      <c r="EP117" s="10">
        <v>-0.108803</v>
      </c>
      <c r="EQ117" s="10">
        <v>0.12823000000000001</v>
      </c>
      <c r="ER117" s="10">
        <v>0.14274899999999999</v>
      </c>
      <c r="ES117" s="10">
        <v>0.113493</v>
      </c>
      <c r="ET117" s="17"/>
      <c r="EU117" s="17"/>
      <c r="EV117" s="17"/>
      <c r="EW117" s="17"/>
      <c r="EX117" s="17"/>
      <c r="EY117" s="17"/>
      <c r="EZ117" s="17"/>
      <c r="FA117" s="17"/>
      <c r="FB117" s="17"/>
    </row>
    <row r="118" spans="1:158" x14ac:dyDescent="0.25">
      <c r="A118" s="10">
        <v>4.5199999999999996</v>
      </c>
      <c r="B118" s="10">
        <v>-0.54412000000000005</v>
      </c>
      <c r="C118" s="10">
        <v>-0.23308999999999999</v>
      </c>
      <c r="D118" s="10">
        <v>0.40882000000000002</v>
      </c>
      <c r="E118" s="10">
        <v>1.2571000000000001E-2</v>
      </c>
      <c r="F118" s="10">
        <v>0.312892</v>
      </c>
      <c r="G118" s="10">
        <v>0.34969099999999997</v>
      </c>
      <c r="H118" s="10">
        <v>-0.52983999999999998</v>
      </c>
      <c r="I118" s="10">
        <v>0.40701799999999999</v>
      </c>
      <c r="J118" s="10">
        <v>0.31672</v>
      </c>
      <c r="K118" s="10">
        <v>-4.861E-2</v>
      </c>
      <c r="L118" s="10">
        <v>2.7244999999999998E-2</v>
      </c>
      <c r="M118" s="10">
        <v>0.393237</v>
      </c>
      <c r="N118" s="10">
        <v>0.90071199999999996</v>
      </c>
      <c r="O118" s="10">
        <v>5.7353000000000001E-2</v>
      </c>
      <c r="P118" s="10">
        <v>0.29747099999999999</v>
      </c>
      <c r="Q118" s="10">
        <v>-0.19083</v>
      </c>
      <c r="R118" s="10">
        <v>-9.5769999999999994E-2</v>
      </c>
      <c r="S118" s="10">
        <v>-0.32213999999999998</v>
      </c>
      <c r="T118" s="10">
        <v>0.180089</v>
      </c>
      <c r="U118" s="10">
        <v>0.196578</v>
      </c>
      <c r="V118" s="10">
        <v>-0.10699</v>
      </c>
      <c r="W118" s="10">
        <v>0.47406100000000001</v>
      </c>
      <c r="X118" s="10">
        <v>0.21271100000000001</v>
      </c>
      <c r="Y118" s="10">
        <v>-0.17876</v>
      </c>
      <c r="Z118" s="10">
        <v>3.3604000000000002E-2</v>
      </c>
      <c r="AA118" s="10">
        <v>0.22264200000000001</v>
      </c>
      <c r="AB118" s="10">
        <v>1.2616E-2</v>
      </c>
      <c r="AC118" s="10">
        <v>0.31368099999999999</v>
      </c>
      <c r="AD118" s="10">
        <v>8.3850000000000001E-3</v>
      </c>
      <c r="AE118" s="10">
        <v>0.32105899999999998</v>
      </c>
      <c r="AF118" s="10">
        <v>-0.62499000000000005</v>
      </c>
      <c r="AG118" s="10">
        <v>0.25950699999999999</v>
      </c>
      <c r="AH118" s="17"/>
      <c r="AI118" s="10">
        <v>4.5199999999999996</v>
      </c>
      <c r="AJ118" s="10">
        <v>1.5731139999999999</v>
      </c>
      <c r="AK118" s="10">
        <v>1.3135190000000001</v>
      </c>
      <c r="AL118" s="10">
        <v>0.64041999999999999</v>
      </c>
      <c r="AM118" s="10">
        <v>0.33843000000000001</v>
      </c>
      <c r="AN118" s="10">
        <v>0.38256000000000001</v>
      </c>
      <c r="AO118" s="10">
        <v>0.96595600000000004</v>
      </c>
      <c r="AP118" s="10">
        <v>0.23561799999999999</v>
      </c>
      <c r="AQ118" s="10">
        <v>0.85715300000000005</v>
      </c>
      <c r="AR118" s="10">
        <v>0.5827</v>
      </c>
      <c r="AS118" s="10">
        <v>0.470717</v>
      </c>
      <c r="AT118" s="10">
        <v>0.64677799999999996</v>
      </c>
      <c r="AU118" s="10">
        <v>0.30843700000000002</v>
      </c>
      <c r="AV118" s="10">
        <v>0.50865300000000002</v>
      </c>
      <c r="AW118" s="10">
        <v>0.82747599999999999</v>
      </c>
      <c r="AX118" s="10">
        <v>1.179332</v>
      </c>
      <c r="AY118" s="10">
        <v>0.65328900000000001</v>
      </c>
      <c r="AZ118" s="10">
        <v>1.3606879999999999</v>
      </c>
      <c r="BA118" s="10">
        <v>1.1184069999999999</v>
      </c>
      <c r="BB118" s="10">
        <v>0.81984999999999997</v>
      </c>
      <c r="BC118" s="10">
        <v>0.78228200000000003</v>
      </c>
      <c r="BD118" s="10">
        <v>0.123294</v>
      </c>
      <c r="BE118" s="10">
        <v>0.46748699999999999</v>
      </c>
      <c r="BF118" s="10">
        <v>0.42137599999999997</v>
      </c>
      <c r="BG118" s="10">
        <v>0.26462400000000003</v>
      </c>
      <c r="BH118" s="10">
        <v>0.181419</v>
      </c>
      <c r="BI118" s="10">
        <v>0.215339</v>
      </c>
      <c r="BJ118" s="10">
        <v>0.50841800000000004</v>
      </c>
      <c r="BK118" s="10">
        <v>0.60044500000000001</v>
      </c>
      <c r="BL118" s="10">
        <v>-0.20321</v>
      </c>
      <c r="BM118" s="10">
        <v>-0.12209</v>
      </c>
      <c r="BN118" s="10">
        <v>0.32145800000000002</v>
      </c>
      <c r="BO118" s="10">
        <v>-0.17843999999999999</v>
      </c>
      <c r="BP118" s="17"/>
      <c r="BQ118" s="10">
        <v>4.5199999999999996</v>
      </c>
      <c r="BR118" s="10">
        <v>1.456901</v>
      </c>
      <c r="BS118" s="10">
        <v>1.001878</v>
      </c>
      <c r="BT118" s="10">
        <v>0.48857699999999998</v>
      </c>
      <c r="BU118" s="10">
        <v>1.0247660000000001</v>
      </c>
      <c r="BV118" s="10">
        <v>0.47084399999999998</v>
      </c>
      <c r="BW118" s="10">
        <v>0.659609</v>
      </c>
      <c r="BX118" s="10">
        <v>0.98973100000000003</v>
      </c>
      <c r="BY118" s="10">
        <v>0.92580399999999996</v>
      </c>
      <c r="BZ118" s="10">
        <v>0.106131</v>
      </c>
      <c r="CA118" s="10">
        <v>1.57091</v>
      </c>
      <c r="CB118" s="10">
        <v>1.365615</v>
      </c>
      <c r="CC118" s="10">
        <v>1.3574459999999999</v>
      </c>
      <c r="CD118" s="10">
        <v>0.86277700000000002</v>
      </c>
      <c r="CE118" s="10">
        <v>1.0560130000000001</v>
      </c>
      <c r="CF118" s="10">
        <v>0.70902100000000001</v>
      </c>
      <c r="CG118" s="10">
        <v>1.0805480000000001</v>
      </c>
      <c r="CH118" s="10">
        <v>0.601078</v>
      </c>
      <c r="CI118" s="10">
        <v>1.2571000000000001E-2</v>
      </c>
      <c r="CJ118" s="10">
        <v>0.393237</v>
      </c>
      <c r="CK118" s="10">
        <v>1.482348</v>
      </c>
      <c r="CL118" s="10">
        <v>0.91508800000000001</v>
      </c>
      <c r="CM118" s="10">
        <v>0.973885</v>
      </c>
      <c r="CN118" s="10">
        <v>1.5524180000000001</v>
      </c>
      <c r="CO118" s="10">
        <v>1.2405360000000001</v>
      </c>
      <c r="CP118" s="10">
        <v>-9.5519999999999994E-2</v>
      </c>
      <c r="CQ118" s="10">
        <v>0.93736200000000003</v>
      </c>
      <c r="CR118" s="10">
        <v>1.377775</v>
      </c>
      <c r="CS118" s="10">
        <v>1.187451</v>
      </c>
      <c r="CT118" s="10">
        <v>0.58371300000000004</v>
      </c>
      <c r="CU118" s="10">
        <v>0.66392899999999999</v>
      </c>
      <c r="CV118" s="10">
        <v>0.29768299999999998</v>
      </c>
      <c r="CW118" s="10">
        <v>0.72475199999999995</v>
      </c>
      <c r="CX118" s="10">
        <v>8.2032999999999995E-2</v>
      </c>
      <c r="CY118" s="10">
        <v>9.5402000000000001E-2</v>
      </c>
      <c r="CZ118" s="10">
        <v>-7.9200000000000007E-2</v>
      </c>
      <c r="DA118" s="10">
        <v>0.18620700000000001</v>
      </c>
      <c r="DB118" s="10">
        <v>-0.20610000000000001</v>
      </c>
      <c r="DC118" s="10">
        <v>0.31557400000000002</v>
      </c>
      <c r="DD118" s="10">
        <v>-6.0766000000000001E-2</v>
      </c>
      <c r="DE118" s="10">
        <v>1.6036000000000002E-2</v>
      </c>
      <c r="DF118" s="10">
        <v>0.13442699999999999</v>
      </c>
      <c r="DG118" s="17"/>
      <c r="DH118" s="10">
        <v>4.5199999999999996</v>
      </c>
      <c r="DI118" s="10">
        <v>1.241384</v>
      </c>
      <c r="DJ118" s="10">
        <v>1.0115670000000001</v>
      </c>
      <c r="DK118" s="10">
        <v>0.824461</v>
      </c>
      <c r="DL118" s="10">
        <v>1.058344</v>
      </c>
      <c r="DM118" s="10">
        <v>1.4118850000000001</v>
      </c>
      <c r="DN118" s="10">
        <v>0.85325099999999998</v>
      </c>
      <c r="DO118" s="10">
        <v>0.80830500000000005</v>
      </c>
      <c r="DP118" s="10">
        <v>0.83701999999999999</v>
      </c>
      <c r="DQ118" s="10">
        <v>1.0399020000000001</v>
      </c>
      <c r="DR118" s="10">
        <v>0.64402999999999999</v>
      </c>
      <c r="DS118" s="10">
        <v>0.52135100000000001</v>
      </c>
      <c r="DT118" s="10">
        <v>0.36097600000000002</v>
      </c>
      <c r="DU118" s="10">
        <v>3.8613000000000001E-2</v>
      </c>
      <c r="DV118" s="10">
        <v>1.2571000000000001E-2</v>
      </c>
      <c r="DW118" s="10">
        <v>0.393237</v>
      </c>
      <c r="DX118" s="10">
        <v>0.66852599999999995</v>
      </c>
      <c r="DY118" s="10">
        <v>0.63855799999999996</v>
      </c>
      <c r="DZ118" s="10">
        <v>0.35487800000000003</v>
      </c>
      <c r="EA118" s="10">
        <v>0.38217299999999998</v>
      </c>
      <c r="EB118" s="10">
        <v>0.61711400000000005</v>
      </c>
      <c r="EC118" s="10">
        <v>1.0790660000000001</v>
      </c>
      <c r="ED118" s="10">
        <v>1.157103</v>
      </c>
      <c r="EE118" s="10">
        <v>0.38180599999999998</v>
      </c>
      <c r="EF118" s="10">
        <v>0.46309800000000001</v>
      </c>
      <c r="EG118" s="10">
        <v>1.013493</v>
      </c>
      <c r="EH118" s="10">
        <v>0.38767699999999999</v>
      </c>
      <c r="EI118" s="10">
        <v>0.34912100000000001</v>
      </c>
      <c r="EJ118" s="10">
        <v>0.196877</v>
      </c>
      <c r="EK118" s="10">
        <v>4.7347E-2</v>
      </c>
      <c r="EL118" s="10">
        <v>-7.5900000000000004E-3</v>
      </c>
      <c r="EM118" s="10">
        <v>0.51994499999999999</v>
      </c>
      <c r="EN118" s="10">
        <v>9.2716999999999994E-2</v>
      </c>
      <c r="EO118" s="10">
        <v>-1.2799999999999999E-4</v>
      </c>
      <c r="EP118" s="10">
        <v>6.6499999999999997E-3</v>
      </c>
      <c r="EQ118" s="10">
        <v>0.12962399999999999</v>
      </c>
      <c r="ER118" s="10">
        <v>8.4801000000000001E-2</v>
      </c>
      <c r="ES118" s="10">
        <v>0.132302</v>
      </c>
      <c r="ET118" s="17"/>
      <c r="EU118" s="17"/>
      <c r="EV118" s="17"/>
      <c r="EW118" s="17"/>
      <c r="EX118" s="17"/>
      <c r="EY118" s="17"/>
      <c r="EZ118" s="17"/>
      <c r="FA118" s="17"/>
      <c r="FB118" s="17"/>
    </row>
    <row r="119" spans="1:158" x14ac:dyDescent="0.25">
      <c r="A119" s="10">
        <v>4.5599999999999996</v>
      </c>
      <c r="B119" s="10">
        <v>-0.37528</v>
      </c>
      <c r="C119" s="10">
        <v>-4.6460000000000001E-2</v>
      </c>
      <c r="D119" s="10">
        <v>0.45334200000000002</v>
      </c>
      <c r="E119" s="10">
        <v>0.18115999999999999</v>
      </c>
      <c r="F119" s="10">
        <v>0.373944</v>
      </c>
      <c r="G119" s="10">
        <v>0.39782299999999998</v>
      </c>
      <c r="H119" s="10">
        <v>-0.31552999999999998</v>
      </c>
      <c r="I119" s="10">
        <v>0.46046999999999999</v>
      </c>
      <c r="J119" s="10">
        <v>0.477076</v>
      </c>
      <c r="K119" s="10">
        <v>-6.5599999999999999E-3</v>
      </c>
      <c r="L119" s="10">
        <v>0.12958900000000001</v>
      </c>
      <c r="M119" s="10">
        <v>0.61971100000000001</v>
      </c>
      <c r="N119" s="10">
        <v>1.1157859999999999</v>
      </c>
      <c r="O119" s="10">
        <v>0.159696</v>
      </c>
      <c r="P119" s="10">
        <v>0.384488</v>
      </c>
      <c r="Q119" s="10">
        <v>5.1348999999999999E-2</v>
      </c>
      <c r="R119" s="10">
        <v>-3.6490000000000002E-2</v>
      </c>
      <c r="S119" s="10">
        <v>-0.11695</v>
      </c>
      <c r="T119" s="10">
        <v>0.21479500000000001</v>
      </c>
      <c r="U119" s="10">
        <v>0.19917399999999999</v>
      </c>
      <c r="V119" s="10">
        <v>-2.6440000000000002E-2</v>
      </c>
      <c r="W119" s="10">
        <v>0.53194600000000003</v>
      </c>
      <c r="X119" s="10">
        <v>0.23930999999999999</v>
      </c>
      <c r="Y119" s="10">
        <v>-0.18890000000000001</v>
      </c>
      <c r="Z119" s="10">
        <v>1.5363999999999999E-2</v>
      </c>
      <c r="AA119" s="10">
        <v>9.8385E-2</v>
      </c>
      <c r="AB119" s="10">
        <v>3.6428000000000002E-2</v>
      </c>
      <c r="AC119" s="10">
        <v>0.37169200000000002</v>
      </c>
      <c r="AD119" s="10">
        <v>3.7011000000000002E-2</v>
      </c>
      <c r="AE119" s="10">
        <v>0.29122999999999999</v>
      </c>
      <c r="AF119" s="10">
        <v>-0.54418</v>
      </c>
      <c r="AG119" s="10">
        <v>0.40478900000000001</v>
      </c>
      <c r="AH119" s="17"/>
      <c r="AI119" s="10">
        <v>4.5599999999999996</v>
      </c>
      <c r="AJ119" s="10">
        <v>1.6893910000000001</v>
      </c>
      <c r="AK119" s="10">
        <v>1.4259949999999999</v>
      </c>
      <c r="AL119" s="10">
        <v>0.706538</v>
      </c>
      <c r="AM119" s="10">
        <v>0.40809499999999999</v>
      </c>
      <c r="AN119" s="10">
        <v>0.48401699999999998</v>
      </c>
      <c r="AO119" s="10">
        <v>1.0543670000000001</v>
      </c>
      <c r="AP119" s="10">
        <v>0.29337600000000003</v>
      </c>
      <c r="AQ119" s="10">
        <v>1.002815</v>
      </c>
      <c r="AR119" s="10">
        <v>0.61740499999999998</v>
      </c>
      <c r="AS119" s="10">
        <v>0.46995700000000001</v>
      </c>
      <c r="AT119" s="10">
        <v>0.76432199999999995</v>
      </c>
      <c r="AU119" s="10">
        <v>0.327436</v>
      </c>
      <c r="AV119" s="10">
        <v>0.45621400000000001</v>
      </c>
      <c r="AW119" s="10">
        <v>0.97389800000000004</v>
      </c>
      <c r="AX119" s="10">
        <v>1.1912389999999999</v>
      </c>
      <c r="AY119" s="10">
        <v>0.74879300000000004</v>
      </c>
      <c r="AZ119" s="10">
        <v>1.4146460000000001</v>
      </c>
      <c r="BA119" s="10">
        <v>1.1698329999999999</v>
      </c>
      <c r="BB119" s="10">
        <v>0.92776700000000001</v>
      </c>
      <c r="BC119" s="10">
        <v>0.83421400000000001</v>
      </c>
      <c r="BD119" s="10">
        <v>0.149893</v>
      </c>
      <c r="BE119" s="10">
        <v>0.620749</v>
      </c>
      <c r="BF119" s="10">
        <v>0.42137599999999997</v>
      </c>
      <c r="BG119" s="10">
        <v>0.34961500000000001</v>
      </c>
      <c r="BH119" s="10">
        <v>0.21587100000000001</v>
      </c>
      <c r="BI119" s="10">
        <v>0.32971600000000001</v>
      </c>
      <c r="BJ119" s="10">
        <v>0.50449200000000005</v>
      </c>
      <c r="BK119" s="10">
        <v>0.74585400000000002</v>
      </c>
      <c r="BL119" s="10">
        <v>-0.12658</v>
      </c>
      <c r="BM119" s="10">
        <v>-9.1370000000000007E-2</v>
      </c>
      <c r="BN119" s="10">
        <v>0.33767000000000003</v>
      </c>
      <c r="BO119" s="10">
        <v>-6.2670000000000003E-2</v>
      </c>
      <c r="BP119" s="17"/>
      <c r="BQ119" s="10">
        <v>4.5599999999999996</v>
      </c>
      <c r="BR119" s="10">
        <v>1.5693779999999999</v>
      </c>
      <c r="BS119" s="10">
        <v>0.96742499999999998</v>
      </c>
      <c r="BT119" s="10">
        <v>0.61118600000000001</v>
      </c>
      <c r="BU119" s="10">
        <v>0.94319500000000001</v>
      </c>
      <c r="BV119" s="10">
        <v>0.40396599999999999</v>
      </c>
      <c r="BW119" s="10">
        <v>0.66391599999999995</v>
      </c>
      <c r="BX119" s="10">
        <v>1.016837</v>
      </c>
      <c r="BY119" s="10">
        <v>1.105918</v>
      </c>
      <c r="BZ119" s="10">
        <v>-5.9040000000000002E-2</v>
      </c>
      <c r="CA119" s="10">
        <v>1.601056</v>
      </c>
      <c r="CB119" s="10">
        <v>1.511784</v>
      </c>
      <c r="CC119" s="10">
        <v>1.4430700000000001</v>
      </c>
      <c r="CD119" s="10">
        <v>0.89494899999999999</v>
      </c>
      <c r="CE119" s="10">
        <v>0.93416399999999999</v>
      </c>
      <c r="CF119" s="10">
        <v>0.712314</v>
      </c>
      <c r="CG119" s="10">
        <v>1.090174</v>
      </c>
      <c r="CH119" s="10">
        <v>0.76193999999999995</v>
      </c>
      <c r="CI119" s="10">
        <v>0.18115999999999999</v>
      </c>
      <c r="CJ119" s="10">
        <v>0.61971100000000001</v>
      </c>
      <c r="CK119" s="10">
        <v>1.4035629999999999</v>
      </c>
      <c r="CL119" s="10">
        <v>1.0067919999999999</v>
      </c>
      <c r="CM119" s="10">
        <v>1.0298700000000001</v>
      </c>
      <c r="CN119" s="10">
        <v>1.5202450000000001</v>
      </c>
      <c r="CO119" s="10">
        <v>1.320587</v>
      </c>
      <c r="CP119" s="10">
        <v>3.4186000000000001E-2</v>
      </c>
      <c r="CQ119" s="10">
        <v>0.99968000000000001</v>
      </c>
      <c r="CR119" s="10">
        <v>1.3177369999999999</v>
      </c>
      <c r="CS119" s="10">
        <v>1.11652</v>
      </c>
      <c r="CT119" s="10">
        <v>0.67313699999999999</v>
      </c>
      <c r="CU119" s="10">
        <v>0.73980000000000001</v>
      </c>
      <c r="CV119" s="10">
        <v>0.33238899999999999</v>
      </c>
      <c r="CW119" s="10">
        <v>0.79948300000000005</v>
      </c>
      <c r="CX119" s="10">
        <v>0.143591</v>
      </c>
      <c r="CY119" s="10">
        <v>0.160887</v>
      </c>
      <c r="CZ119" s="10">
        <v>-5.4760000000000003E-2</v>
      </c>
      <c r="DA119" s="10">
        <v>0.24345900000000001</v>
      </c>
      <c r="DB119" s="10">
        <v>-0.16696</v>
      </c>
      <c r="DC119" s="10">
        <v>0.321907</v>
      </c>
      <c r="DD119" s="10">
        <v>-1.8651000000000001E-2</v>
      </c>
      <c r="DE119" s="10">
        <v>3.2375000000000001E-2</v>
      </c>
      <c r="DF119" s="10">
        <v>0.13012099999999999</v>
      </c>
      <c r="DG119" s="17"/>
      <c r="DH119" s="10">
        <v>4.5599999999999996</v>
      </c>
      <c r="DI119" s="10">
        <v>1.2312510000000001</v>
      </c>
      <c r="DJ119" s="10">
        <v>0.982182</v>
      </c>
      <c r="DK119" s="10">
        <v>0.80710800000000005</v>
      </c>
      <c r="DL119" s="10">
        <v>0.99222600000000005</v>
      </c>
      <c r="DM119" s="10">
        <v>1.4929490000000001</v>
      </c>
      <c r="DN119" s="10">
        <v>0.98726100000000006</v>
      </c>
      <c r="DO119" s="10">
        <v>0.80716500000000002</v>
      </c>
      <c r="DP119" s="10">
        <v>0.82599999999999996</v>
      </c>
      <c r="DQ119" s="10">
        <v>0.93806500000000004</v>
      </c>
      <c r="DR119" s="10">
        <v>0.71217399999999997</v>
      </c>
      <c r="DS119" s="10">
        <v>0.54947000000000001</v>
      </c>
      <c r="DT119" s="10">
        <v>0.43596099999999999</v>
      </c>
      <c r="DU119" s="10">
        <v>0.106631</v>
      </c>
      <c r="DV119" s="10">
        <v>0.18115999999999999</v>
      </c>
      <c r="DW119" s="10">
        <v>0.61971100000000001</v>
      </c>
      <c r="DX119" s="10">
        <v>0.69436600000000004</v>
      </c>
      <c r="DY119" s="10">
        <v>0.72342200000000001</v>
      </c>
      <c r="DZ119" s="10">
        <v>0.51447299999999996</v>
      </c>
      <c r="EA119" s="10">
        <v>0.41434599999999999</v>
      </c>
      <c r="EB119" s="10">
        <v>0.54238299999999995</v>
      </c>
      <c r="EC119" s="10">
        <v>1.1563300000000001</v>
      </c>
      <c r="ED119" s="10">
        <v>1.169516</v>
      </c>
      <c r="EE119" s="10">
        <v>0.40308500000000003</v>
      </c>
      <c r="EF119" s="10">
        <v>0.57456200000000002</v>
      </c>
      <c r="EG119" s="10">
        <v>1.0332520000000001</v>
      </c>
      <c r="EH119" s="10">
        <v>0.50091300000000005</v>
      </c>
      <c r="EI119" s="10">
        <v>0.43601099999999998</v>
      </c>
      <c r="EJ119" s="10">
        <v>0.215528</v>
      </c>
      <c r="EK119" s="10">
        <v>3.6896999999999999E-2</v>
      </c>
      <c r="EL119" s="10">
        <v>6.5617999999999996E-2</v>
      </c>
      <c r="EM119" s="10">
        <v>0.49727199999999999</v>
      </c>
      <c r="EN119" s="10">
        <v>9.3729999999999994E-3</v>
      </c>
      <c r="EO119" s="10">
        <v>4.2100000000000002E-3</v>
      </c>
      <c r="EP119" s="10">
        <v>4.0024999999999998E-2</v>
      </c>
      <c r="EQ119" s="10">
        <v>0.10866099999999999</v>
      </c>
      <c r="ER119" s="10">
        <v>9.7404000000000004E-2</v>
      </c>
      <c r="ES119" s="10">
        <v>0.16852800000000001</v>
      </c>
      <c r="ET119" s="17"/>
      <c r="EU119" s="17"/>
      <c r="EV119" s="17"/>
      <c r="EW119" s="17"/>
      <c r="EX119" s="17"/>
      <c r="EY119" s="17"/>
      <c r="EZ119" s="17"/>
      <c r="FA119" s="17"/>
      <c r="FB119" s="17"/>
    </row>
    <row r="120" spans="1:158" x14ac:dyDescent="0.25">
      <c r="A120" s="10">
        <v>4.5999999999999996</v>
      </c>
      <c r="B120" s="10">
        <v>-0.21124999999999999</v>
      </c>
      <c r="C120" s="10">
        <v>8.0903000000000003E-2</v>
      </c>
      <c r="D120" s="10">
        <v>0.47462100000000002</v>
      </c>
      <c r="E120" s="10">
        <v>0.32238899999999998</v>
      </c>
      <c r="F120" s="10">
        <v>0.456148</v>
      </c>
      <c r="G120" s="10">
        <v>0.48902000000000001</v>
      </c>
      <c r="H120" s="10">
        <v>-0.10780000000000001</v>
      </c>
      <c r="I120" s="10">
        <v>0.55166700000000002</v>
      </c>
      <c r="J120" s="10">
        <v>0.50696799999999997</v>
      </c>
      <c r="K120" s="10">
        <v>5.8543999999999999E-2</v>
      </c>
      <c r="L120" s="10">
        <v>0.14580199999999999</v>
      </c>
      <c r="M120" s="10">
        <v>0.73142700000000005</v>
      </c>
      <c r="N120" s="10">
        <v>1.201916</v>
      </c>
      <c r="O120" s="10">
        <v>0.232908</v>
      </c>
      <c r="P120" s="10">
        <v>0.46289200000000003</v>
      </c>
      <c r="Q120" s="10">
        <v>0.28922199999999998</v>
      </c>
      <c r="R120" s="10">
        <v>5.4198999999999997E-2</v>
      </c>
      <c r="S120" s="10">
        <v>-6.9070000000000006E-2</v>
      </c>
      <c r="T120" s="10">
        <v>0.193769</v>
      </c>
      <c r="U120" s="10">
        <v>0.200377</v>
      </c>
      <c r="V120" s="10">
        <v>6.5776000000000001E-2</v>
      </c>
      <c r="W120" s="10">
        <v>0.60946400000000001</v>
      </c>
      <c r="X120" s="10">
        <v>0.28883599999999998</v>
      </c>
      <c r="Y120" s="10">
        <v>-0.2495</v>
      </c>
      <c r="Z120" s="10">
        <v>-8.5330000000000003E-2</v>
      </c>
      <c r="AA120" s="10">
        <v>3.6447E-2</v>
      </c>
      <c r="AB120" s="10">
        <v>5.5301000000000003E-2</v>
      </c>
      <c r="AC120" s="10">
        <v>0.411464</v>
      </c>
      <c r="AD120" s="10">
        <v>6.5899999999999997E-4</v>
      </c>
      <c r="AE120" s="10">
        <v>0.28217300000000001</v>
      </c>
      <c r="AF120" s="10">
        <v>-0.38736999999999999</v>
      </c>
      <c r="AG120" s="10">
        <v>0.52562500000000001</v>
      </c>
      <c r="AH120" s="17"/>
      <c r="AI120" s="10">
        <v>4.5999999999999996</v>
      </c>
      <c r="AJ120" s="10">
        <v>1.6855910000000001</v>
      </c>
      <c r="AK120" s="10">
        <v>1.469821</v>
      </c>
      <c r="AL120" s="10">
        <v>0.76151000000000002</v>
      </c>
      <c r="AM120" s="10">
        <v>0.44026700000000002</v>
      </c>
      <c r="AN120" s="10">
        <v>0.59383300000000006</v>
      </c>
      <c r="AO120" s="10">
        <v>1.1042719999999999</v>
      </c>
      <c r="AP120" s="10">
        <v>0.41395900000000002</v>
      </c>
      <c r="AQ120" s="10">
        <v>1.1520239999999999</v>
      </c>
      <c r="AR120" s="10">
        <v>0.65363099999999996</v>
      </c>
      <c r="AS120" s="10">
        <v>0.558114</v>
      </c>
      <c r="AT120" s="10">
        <v>0.82967999999999997</v>
      </c>
      <c r="AU120" s="10">
        <v>0.435859</v>
      </c>
      <c r="AV120" s="10">
        <v>0.47116000000000002</v>
      </c>
      <c r="AW120" s="10">
        <v>1.057242</v>
      </c>
      <c r="AX120" s="10">
        <v>1.1889590000000001</v>
      </c>
      <c r="AY120" s="10">
        <v>0.86937600000000004</v>
      </c>
      <c r="AZ120" s="10">
        <v>1.3817140000000001</v>
      </c>
      <c r="BA120" s="10">
        <v>1.1510860000000001</v>
      </c>
      <c r="BB120" s="10">
        <v>1.005412</v>
      </c>
      <c r="BC120" s="10">
        <v>0.83193399999999995</v>
      </c>
      <c r="BD120" s="10">
        <v>0.19827800000000001</v>
      </c>
      <c r="BE120" s="10">
        <v>0.69928000000000001</v>
      </c>
      <c r="BF120" s="10">
        <v>0.44366800000000001</v>
      </c>
      <c r="BG120" s="10">
        <v>0.43815199999999999</v>
      </c>
      <c r="BH120" s="10">
        <v>0.36913299999999999</v>
      </c>
      <c r="BI120" s="10">
        <v>0.430033</v>
      </c>
      <c r="BJ120" s="10">
        <v>0.46041300000000002</v>
      </c>
      <c r="BK120" s="10">
        <v>0.85833099999999996</v>
      </c>
      <c r="BL120" s="10">
        <v>-4.07E-2</v>
      </c>
      <c r="BM120" s="10">
        <v>-8.8270000000000001E-2</v>
      </c>
      <c r="BN120" s="10">
        <v>0.42152099999999998</v>
      </c>
      <c r="BO120" s="10">
        <v>5.2470000000000003E-2</v>
      </c>
      <c r="BP120" s="17"/>
      <c r="BQ120" s="10">
        <v>4.5999999999999996</v>
      </c>
      <c r="BR120" s="10">
        <v>1.6466419999999999</v>
      </c>
      <c r="BS120" s="10">
        <v>0.95982599999999996</v>
      </c>
      <c r="BT120" s="10">
        <v>0.68477699999999997</v>
      </c>
      <c r="BU120" s="10">
        <v>0.82109200000000004</v>
      </c>
      <c r="BV120" s="10">
        <v>0.295796</v>
      </c>
      <c r="BW120" s="10">
        <v>0.73243999999999998</v>
      </c>
      <c r="BX120" s="10">
        <v>1.0216499999999999</v>
      </c>
      <c r="BY120" s="10">
        <v>1.355191</v>
      </c>
      <c r="BZ120" s="10">
        <v>-0.14973</v>
      </c>
      <c r="CA120" s="10">
        <v>1.6053630000000001</v>
      </c>
      <c r="CB120" s="10">
        <v>1.6323669999999999</v>
      </c>
      <c r="CC120" s="10">
        <v>1.3992439999999999</v>
      </c>
      <c r="CD120" s="10">
        <v>0.88658899999999996</v>
      </c>
      <c r="CE120" s="10">
        <v>0.84321999999999997</v>
      </c>
      <c r="CF120" s="10">
        <v>0.68926100000000001</v>
      </c>
      <c r="CG120" s="10">
        <v>1.055215</v>
      </c>
      <c r="CH120" s="10">
        <v>0.86707000000000001</v>
      </c>
      <c r="CI120" s="10">
        <v>0.32238899999999998</v>
      </c>
      <c r="CJ120" s="10">
        <v>0.73142700000000005</v>
      </c>
      <c r="CK120" s="10">
        <v>1.237635</v>
      </c>
      <c r="CL120" s="10">
        <v>1.090643</v>
      </c>
      <c r="CM120" s="10">
        <v>1.0359499999999999</v>
      </c>
      <c r="CN120" s="10">
        <v>1.4561539999999999</v>
      </c>
      <c r="CO120" s="10">
        <v>1.3233729999999999</v>
      </c>
      <c r="CP120" s="10">
        <v>0.100811</v>
      </c>
      <c r="CQ120" s="10">
        <v>1.040972</v>
      </c>
      <c r="CR120" s="10">
        <v>1.2521249999999999</v>
      </c>
      <c r="CS120" s="10">
        <v>1.146919</v>
      </c>
      <c r="CT120" s="10">
        <v>0.66984399999999999</v>
      </c>
      <c r="CU120" s="10">
        <v>0.74131999999999998</v>
      </c>
      <c r="CV120" s="10">
        <v>0.30946299999999999</v>
      </c>
      <c r="CW120" s="10">
        <v>0.79897600000000002</v>
      </c>
      <c r="CX120" s="10">
        <v>0.19678999999999999</v>
      </c>
      <c r="CY120" s="10">
        <v>0.20382600000000001</v>
      </c>
      <c r="CZ120" s="10">
        <v>-3.4299999999999997E-2</v>
      </c>
      <c r="DA120" s="10">
        <v>0.26638499999999998</v>
      </c>
      <c r="DB120" s="10">
        <v>-0.13877999999999999</v>
      </c>
      <c r="DC120" s="10">
        <v>0.36446600000000001</v>
      </c>
      <c r="DD120" s="10">
        <v>4.9747E-2</v>
      </c>
      <c r="DE120" s="10">
        <v>4.8841000000000002E-2</v>
      </c>
      <c r="DF120" s="10">
        <v>7.9455999999999999E-2</v>
      </c>
      <c r="DG120" s="17"/>
      <c r="DH120" s="10">
        <v>4.5999999999999996</v>
      </c>
      <c r="DI120" s="10">
        <v>1.2461979999999999</v>
      </c>
      <c r="DJ120" s="10">
        <v>0.94038299999999997</v>
      </c>
      <c r="DK120" s="10">
        <v>0.74782999999999999</v>
      </c>
      <c r="DL120" s="10">
        <v>0.97170699999999999</v>
      </c>
      <c r="DM120" s="10">
        <v>1.4040319999999999</v>
      </c>
      <c r="DN120" s="10">
        <v>1.020953</v>
      </c>
      <c r="DO120" s="10">
        <v>0.93129499999999998</v>
      </c>
      <c r="DP120" s="10">
        <v>0.88261800000000001</v>
      </c>
      <c r="DQ120" s="10">
        <v>0.96542399999999995</v>
      </c>
      <c r="DR120" s="10">
        <v>0.81553100000000001</v>
      </c>
      <c r="DS120" s="10">
        <v>0.59316800000000003</v>
      </c>
      <c r="DT120" s="10">
        <v>0.51246499999999995</v>
      </c>
      <c r="DU120" s="10">
        <v>0.215308</v>
      </c>
      <c r="DV120" s="10">
        <v>0.32238899999999998</v>
      </c>
      <c r="DW120" s="10">
        <v>0.73142700000000005</v>
      </c>
      <c r="DX120" s="10">
        <v>0.72451100000000002</v>
      </c>
      <c r="DY120" s="10">
        <v>0.81411299999999998</v>
      </c>
      <c r="DZ120" s="10">
        <v>0.63784200000000002</v>
      </c>
      <c r="EA120" s="10">
        <v>0.50073000000000001</v>
      </c>
      <c r="EB120" s="10">
        <v>0.49260399999999999</v>
      </c>
      <c r="EC120" s="10">
        <v>1.236888</v>
      </c>
      <c r="ED120" s="10">
        <v>1.1611560000000001</v>
      </c>
      <c r="EE120" s="10">
        <v>0.42411100000000002</v>
      </c>
      <c r="EF120" s="10">
        <v>0.69261099999999998</v>
      </c>
      <c r="EG120" s="10">
        <v>1.0861970000000001</v>
      </c>
      <c r="EH120" s="10">
        <v>0.63998900000000003</v>
      </c>
      <c r="EI120" s="10">
        <v>0.46520699999999998</v>
      </c>
      <c r="EJ120" s="10">
        <v>0.22059400000000001</v>
      </c>
      <c r="EK120" s="10">
        <v>2.1538999999999999E-2</v>
      </c>
      <c r="EL120" s="10">
        <v>0.12780900000000001</v>
      </c>
      <c r="EM120" s="10">
        <v>0.46472000000000002</v>
      </c>
      <c r="EN120" s="10">
        <v>-2.2039E-2</v>
      </c>
      <c r="EO120" s="10">
        <v>-1.9999999999999999E-6</v>
      </c>
      <c r="EP120" s="10">
        <v>6.7447999999999994E-2</v>
      </c>
      <c r="EQ120" s="10">
        <v>9.8401000000000002E-2</v>
      </c>
      <c r="ER120" s="10">
        <v>9.1451000000000005E-2</v>
      </c>
      <c r="ES120" s="10">
        <v>0.21210000000000001</v>
      </c>
      <c r="ET120" s="17"/>
      <c r="EU120" s="17"/>
      <c r="EV120" s="17"/>
      <c r="EW120" s="17"/>
      <c r="EX120" s="17"/>
      <c r="EY120" s="17"/>
      <c r="EZ120" s="17"/>
      <c r="FA120" s="17"/>
      <c r="FB120" s="17"/>
    </row>
    <row r="121" spans="1:158" x14ac:dyDescent="0.25">
      <c r="A121" s="10">
        <v>4.6399999999999997</v>
      </c>
      <c r="B121" s="10">
        <v>-5.9249999999999997E-2</v>
      </c>
      <c r="C121" s="10">
        <v>0.201992</v>
      </c>
      <c r="D121" s="10">
        <v>0.483045</v>
      </c>
      <c r="E121" s="10">
        <v>0.47109099999999998</v>
      </c>
      <c r="F121" s="10">
        <v>0.50896600000000003</v>
      </c>
      <c r="G121" s="10">
        <v>0.61897599999999997</v>
      </c>
      <c r="H121" s="10">
        <v>0.119684</v>
      </c>
      <c r="I121" s="10">
        <v>0.72722200000000004</v>
      </c>
      <c r="J121" s="10">
        <v>0.46314300000000003</v>
      </c>
      <c r="K121" s="10">
        <v>0.14049400000000001</v>
      </c>
      <c r="L121" s="10">
        <v>0.10299</v>
      </c>
      <c r="M121" s="10">
        <v>0.79019899999999998</v>
      </c>
      <c r="N121" s="10">
        <v>1.3283259999999999</v>
      </c>
      <c r="O121" s="10">
        <v>0.307639</v>
      </c>
      <c r="P121" s="10">
        <v>0.55567299999999997</v>
      </c>
      <c r="Q121" s="10">
        <v>0.47187000000000001</v>
      </c>
      <c r="R121" s="10">
        <v>0.14818300000000001</v>
      </c>
      <c r="S121" s="10">
        <v>-8.5790000000000005E-2</v>
      </c>
      <c r="T121" s="10">
        <v>0.17958299999999999</v>
      </c>
      <c r="U121" s="10">
        <v>0.25262600000000002</v>
      </c>
      <c r="V121" s="10">
        <v>0.10884099999999999</v>
      </c>
      <c r="W121" s="10">
        <v>0.66975499999999999</v>
      </c>
      <c r="X121" s="10">
        <v>0.321135</v>
      </c>
      <c r="Y121" s="10">
        <v>-0.24152000000000001</v>
      </c>
      <c r="Z121" s="10">
        <v>-0.19059000000000001</v>
      </c>
      <c r="AA121" s="10">
        <v>3.2521000000000001E-2</v>
      </c>
      <c r="AB121" s="10">
        <v>6.3660999999999995E-2</v>
      </c>
      <c r="AC121" s="10">
        <v>0.46567599999999998</v>
      </c>
      <c r="AD121" s="10">
        <v>5.8290000000000002E-2</v>
      </c>
      <c r="AE121" s="10">
        <v>0.27660000000000001</v>
      </c>
      <c r="AF121" s="10">
        <v>-0.29452</v>
      </c>
      <c r="AG121" s="10">
        <v>0.519926</v>
      </c>
      <c r="AH121" s="17"/>
      <c r="AI121" s="10">
        <v>4.6399999999999997</v>
      </c>
      <c r="AJ121" s="10">
        <v>1.6752050000000001</v>
      </c>
      <c r="AK121" s="10">
        <v>1.4624740000000001</v>
      </c>
      <c r="AL121" s="10">
        <v>0.823828</v>
      </c>
      <c r="AM121" s="10">
        <v>0.44381399999999999</v>
      </c>
      <c r="AN121" s="10">
        <v>0.70833699999999999</v>
      </c>
      <c r="AO121" s="10">
        <v>1.199522</v>
      </c>
      <c r="AP121" s="10">
        <v>0.51250300000000004</v>
      </c>
      <c r="AQ121" s="10">
        <v>1.203449</v>
      </c>
      <c r="AR121" s="10">
        <v>0.73570800000000003</v>
      </c>
      <c r="AS121" s="10">
        <v>0.64779200000000003</v>
      </c>
      <c r="AT121" s="10">
        <v>0.79168099999999997</v>
      </c>
      <c r="AU121" s="10">
        <v>0.56556200000000001</v>
      </c>
      <c r="AV121" s="10">
        <v>0.51853199999999999</v>
      </c>
      <c r="AW121" s="10">
        <v>0.99695</v>
      </c>
      <c r="AX121" s="10">
        <v>1.1517200000000001</v>
      </c>
      <c r="AY121" s="10">
        <v>0.97526599999999997</v>
      </c>
      <c r="AZ121" s="10">
        <v>1.2778510000000001</v>
      </c>
      <c r="BA121" s="10">
        <v>1.071796</v>
      </c>
      <c r="BB121" s="10">
        <v>0.999838</v>
      </c>
      <c r="BC121" s="10">
        <v>0.74301700000000004</v>
      </c>
      <c r="BD121" s="10">
        <v>0.30923499999999998</v>
      </c>
      <c r="BE121" s="10">
        <v>0.74082599999999998</v>
      </c>
      <c r="BF121" s="10">
        <v>0.49002699999999999</v>
      </c>
      <c r="BG121" s="10">
        <v>0.58102799999999999</v>
      </c>
      <c r="BH121" s="10">
        <v>0.560141</v>
      </c>
      <c r="BI121" s="10">
        <v>0.42724600000000001</v>
      </c>
      <c r="BJ121" s="10">
        <v>0.44926700000000003</v>
      </c>
      <c r="BK121" s="10">
        <v>0.84870400000000001</v>
      </c>
      <c r="BL121" s="10">
        <v>0.122692</v>
      </c>
      <c r="BM121" s="10">
        <v>-4.546E-2</v>
      </c>
      <c r="BN121" s="10">
        <v>0.458507</v>
      </c>
      <c r="BO121" s="10">
        <v>0.117575</v>
      </c>
      <c r="BP121" s="17"/>
      <c r="BQ121" s="10">
        <v>4.6399999999999997</v>
      </c>
      <c r="BR121" s="10">
        <v>1.638029</v>
      </c>
      <c r="BS121" s="10">
        <v>0.98490500000000003</v>
      </c>
      <c r="BT121" s="10">
        <v>0.67717700000000003</v>
      </c>
      <c r="BU121" s="10">
        <v>0.67365600000000003</v>
      </c>
      <c r="BV121" s="10">
        <v>0.226384</v>
      </c>
      <c r="BW121" s="10">
        <v>0.83149099999999998</v>
      </c>
      <c r="BX121" s="10">
        <v>1.0175970000000001</v>
      </c>
      <c r="BY121" s="10">
        <v>1.5056659999999999</v>
      </c>
      <c r="BZ121" s="10">
        <v>-0.26221</v>
      </c>
      <c r="CA121" s="10">
        <v>1.4447540000000001</v>
      </c>
      <c r="CB121" s="10">
        <v>1.6166609999999999</v>
      </c>
      <c r="CC121" s="10">
        <v>1.3536459999999999</v>
      </c>
      <c r="CD121" s="10">
        <v>0.78120599999999996</v>
      </c>
      <c r="CE121" s="10">
        <v>0.82523400000000002</v>
      </c>
      <c r="CF121" s="10">
        <v>0.68242100000000006</v>
      </c>
      <c r="CG121" s="10">
        <v>1.067375</v>
      </c>
      <c r="CH121" s="10">
        <v>0.92406900000000003</v>
      </c>
      <c r="CI121" s="10">
        <v>0.47109099999999998</v>
      </c>
      <c r="CJ121" s="10">
        <v>0.79019899999999998</v>
      </c>
      <c r="CK121" s="10">
        <v>1.047134</v>
      </c>
      <c r="CL121" s="10">
        <v>1.132695</v>
      </c>
      <c r="CM121" s="10">
        <v>0.98249799999999998</v>
      </c>
      <c r="CN121" s="10">
        <v>1.47262</v>
      </c>
      <c r="CO121" s="10">
        <v>1.2600420000000001</v>
      </c>
      <c r="CP121" s="10">
        <v>0.11221100000000001</v>
      </c>
      <c r="CQ121" s="10">
        <v>1.0880909999999999</v>
      </c>
      <c r="CR121" s="10">
        <v>1.2663120000000001</v>
      </c>
      <c r="CS121" s="10">
        <v>1.1497059999999999</v>
      </c>
      <c r="CT121" s="10">
        <v>0.65983700000000001</v>
      </c>
      <c r="CU121" s="10">
        <v>0.76095199999999996</v>
      </c>
      <c r="CV121" s="10">
        <v>0.31566899999999998</v>
      </c>
      <c r="CW121" s="10">
        <v>0.76731099999999997</v>
      </c>
      <c r="CX121" s="10">
        <v>0.21262300000000001</v>
      </c>
      <c r="CY121" s="10">
        <v>0.29084300000000002</v>
      </c>
      <c r="CZ121" s="10">
        <v>-3.6639999999999999E-2</v>
      </c>
      <c r="DA121" s="10">
        <v>0.26613100000000001</v>
      </c>
      <c r="DB121" s="10">
        <v>-0.13124</v>
      </c>
      <c r="DC121" s="10">
        <v>0.43337100000000001</v>
      </c>
      <c r="DD121" s="10">
        <v>0.113015</v>
      </c>
      <c r="DE121" s="10">
        <v>8.7220000000000006E-2</v>
      </c>
      <c r="DF121" s="10">
        <v>8.8575000000000001E-2</v>
      </c>
      <c r="DG121" s="17"/>
      <c r="DH121" s="10">
        <v>4.6399999999999997</v>
      </c>
      <c r="DI121" s="10">
        <v>1.243158</v>
      </c>
      <c r="DJ121" s="10">
        <v>0.84943900000000006</v>
      </c>
      <c r="DK121" s="10">
        <v>0.63611300000000004</v>
      </c>
      <c r="DL121" s="10">
        <v>1.0694900000000001</v>
      </c>
      <c r="DM121" s="10">
        <v>1.3381670000000001</v>
      </c>
      <c r="DN121" s="10">
        <v>1.054392</v>
      </c>
      <c r="DO121" s="10">
        <v>1.0041260000000001</v>
      </c>
      <c r="DP121" s="10">
        <v>0.94468300000000005</v>
      </c>
      <c r="DQ121" s="10">
        <v>0.94414500000000001</v>
      </c>
      <c r="DR121" s="10">
        <v>0.82110399999999995</v>
      </c>
      <c r="DS121" s="10">
        <v>0.63939999999999997</v>
      </c>
      <c r="DT121" s="10">
        <v>0.59986300000000004</v>
      </c>
      <c r="DU121" s="10">
        <v>0.320185</v>
      </c>
      <c r="DV121" s="10">
        <v>0.47109099999999998</v>
      </c>
      <c r="DW121" s="10">
        <v>0.79019899999999998</v>
      </c>
      <c r="DX121" s="10">
        <v>0.83724100000000001</v>
      </c>
      <c r="DY121" s="10">
        <v>0.969275</v>
      </c>
      <c r="DZ121" s="10">
        <v>0.72258</v>
      </c>
      <c r="EA121" s="10">
        <v>0.66045200000000004</v>
      </c>
      <c r="EB121" s="10">
        <v>0.470945</v>
      </c>
      <c r="EC121" s="10">
        <v>1.3752040000000001</v>
      </c>
      <c r="ED121" s="10">
        <v>1.166223</v>
      </c>
      <c r="EE121" s="10">
        <v>0.454764</v>
      </c>
      <c r="EF121" s="10">
        <v>0.828901</v>
      </c>
      <c r="EG121" s="10">
        <v>1.10849</v>
      </c>
      <c r="EH121" s="10">
        <v>0.68533500000000003</v>
      </c>
      <c r="EI121" s="10">
        <v>0.49737999999999999</v>
      </c>
      <c r="EJ121" s="10">
        <v>0.220753</v>
      </c>
      <c r="EK121" s="10">
        <v>1.5900000000000001E-3</v>
      </c>
      <c r="EL121" s="10">
        <v>0.23027900000000001</v>
      </c>
      <c r="EM121" s="10">
        <v>0.39568799999999998</v>
      </c>
      <c r="EN121" s="10">
        <v>6.0925E-2</v>
      </c>
      <c r="EO121" s="10">
        <v>1.6053000000000001E-2</v>
      </c>
      <c r="EP121" s="10">
        <v>7.9733999999999999E-2</v>
      </c>
      <c r="EQ121" s="10">
        <v>0.119681</v>
      </c>
      <c r="ER121" s="10">
        <v>3.6796000000000002E-2</v>
      </c>
      <c r="ES121" s="10">
        <v>0.24218200000000001</v>
      </c>
      <c r="ET121" s="17"/>
      <c r="EU121" s="17"/>
      <c r="EV121" s="17"/>
      <c r="EW121" s="17"/>
      <c r="EX121" s="17"/>
      <c r="EY121" s="17"/>
      <c r="EZ121" s="17"/>
      <c r="FA121" s="17"/>
      <c r="FB121" s="17"/>
    </row>
    <row r="122" spans="1:158" x14ac:dyDescent="0.25">
      <c r="A122" s="10">
        <v>4.68</v>
      </c>
      <c r="B122" s="10">
        <v>0.13694799999999999</v>
      </c>
      <c r="C122" s="10">
        <v>0.37488700000000003</v>
      </c>
      <c r="D122" s="10">
        <v>0.53706600000000004</v>
      </c>
      <c r="E122" s="10">
        <v>0.59648699999999999</v>
      </c>
      <c r="F122" s="10">
        <v>0.57571700000000003</v>
      </c>
      <c r="G122" s="10">
        <v>0.70916000000000001</v>
      </c>
      <c r="H122" s="10">
        <v>0.21873400000000001</v>
      </c>
      <c r="I122" s="10">
        <v>0.80018</v>
      </c>
      <c r="J122" s="10">
        <v>0.39170500000000003</v>
      </c>
      <c r="K122" s="10">
        <v>0.202433</v>
      </c>
      <c r="L122" s="10">
        <v>0.14732200000000001</v>
      </c>
      <c r="M122" s="10">
        <v>0.81477100000000002</v>
      </c>
      <c r="N122" s="10">
        <v>1.4180029999999999</v>
      </c>
      <c r="O122" s="10">
        <v>0.32055800000000001</v>
      </c>
      <c r="P122" s="10">
        <v>0.63325399999999998</v>
      </c>
      <c r="Q122" s="10">
        <v>0.64109099999999997</v>
      </c>
      <c r="R122" s="10">
        <v>0.28979199999999999</v>
      </c>
      <c r="S122" s="10">
        <v>-0.12200999999999999</v>
      </c>
      <c r="T122" s="10">
        <v>0.32929799999999998</v>
      </c>
      <c r="U122" s="10">
        <v>0.316971</v>
      </c>
      <c r="V122" s="10">
        <v>7.8696000000000002E-2</v>
      </c>
      <c r="W122" s="10">
        <v>0.71889999999999998</v>
      </c>
      <c r="X122" s="10">
        <v>0.38370599999999999</v>
      </c>
      <c r="Y122" s="10">
        <v>-0.23785000000000001</v>
      </c>
      <c r="Z122" s="10">
        <v>-0.30573</v>
      </c>
      <c r="AA122" s="10">
        <v>9.2812000000000006E-2</v>
      </c>
      <c r="AB122" s="10">
        <v>8.5193000000000005E-2</v>
      </c>
      <c r="AC122" s="10">
        <v>0.55003299999999999</v>
      </c>
      <c r="AD122" s="10">
        <v>0.108195</v>
      </c>
      <c r="AE122" s="10">
        <v>0.27995700000000001</v>
      </c>
      <c r="AF122" s="10">
        <v>-0.29388999999999998</v>
      </c>
      <c r="AG122" s="10">
        <v>0.46102700000000002</v>
      </c>
      <c r="AH122" s="17"/>
      <c r="AI122" s="10">
        <v>4.68</v>
      </c>
      <c r="AJ122" s="10">
        <v>1.695217</v>
      </c>
      <c r="AK122" s="10">
        <v>1.5159260000000001</v>
      </c>
      <c r="AL122" s="10">
        <v>0.969997</v>
      </c>
      <c r="AM122" s="10">
        <v>0.42861399999999999</v>
      </c>
      <c r="AN122" s="10">
        <v>0.77724099999999996</v>
      </c>
      <c r="AO122" s="10">
        <v>1.311239</v>
      </c>
      <c r="AP122" s="10">
        <v>0.545435</v>
      </c>
      <c r="AQ122" s="10">
        <v>1.3308720000000001</v>
      </c>
      <c r="AR122" s="10">
        <v>0.798786</v>
      </c>
      <c r="AS122" s="10">
        <v>0.64601799999999998</v>
      </c>
      <c r="AT122" s="10">
        <v>0.71720300000000003</v>
      </c>
      <c r="AU122" s="10">
        <v>0.52680300000000002</v>
      </c>
      <c r="AV122" s="10">
        <v>0.56463799999999997</v>
      </c>
      <c r="AW122" s="10">
        <v>0.81252899999999995</v>
      </c>
      <c r="AX122" s="10">
        <v>1.1091610000000001</v>
      </c>
      <c r="AY122" s="10">
        <v>0.97627900000000001</v>
      </c>
      <c r="AZ122" s="10">
        <v>1.18716</v>
      </c>
      <c r="BA122" s="10">
        <v>1.011504</v>
      </c>
      <c r="BB122" s="10">
        <v>1.0344169999999999</v>
      </c>
      <c r="BC122" s="10">
        <v>0.70679099999999995</v>
      </c>
      <c r="BD122" s="10">
        <v>0.44045699999999999</v>
      </c>
      <c r="BE122" s="10">
        <v>0.78718399999999999</v>
      </c>
      <c r="BF122" s="10">
        <v>0.52194600000000002</v>
      </c>
      <c r="BG122" s="10">
        <v>0.66044499999999995</v>
      </c>
      <c r="BH122" s="10">
        <v>0.73949600000000004</v>
      </c>
      <c r="BI122" s="10">
        <v>0.42496600000000001</v>
      </c>
      <c r="BJ122" s="10">
        <v>0.48004599999999997</v>
      </c>
      <c r="BK122" s="10">
        <v>0.79094600000000004</v>
      </c>
      <c r="BL122" s="10">
        <v>0.19742299999999999</v>
      </c>
      <c r="BM122" s="10">
        <v>1.2429000000000001E-2</v>
      </c>
      <c r="BN122" s="10">
        <v>0.49954599999999999</v>
      </c>
      <c r="BO122" s="10">
        <v>0.20446500000000001</v>
      </c>
      <c r="BP122" s="17"/>
      <c r="BQ122" s="10">
        <v>4.68</v>
      </c>
      <c r="BR122" s="10">
        <v>1.6028169999999999</v>
      </c>
      <c r="BS122" s="10">
        <v>0.95070600000000005</v>
      </c>
      <c r="BT122" s="10">
        <v>0.63018600000000002</v>
      </c>
      <c r="BU122" s="10">
        <v>0.52166100000000004</v>
      </c>
      <c r="BV122" s="10">
        <v>0.16583999999999999</v>
      </c>
      <c r="BW122" s="10">
        <v>0.92218100000000003</v>
      </c>
      <c r="BX122" s="10">
        <v>1.026716</v>
      </c>
      <c r="BY122" s="10">
        <v>1.555825</v>
      </c>
      <c r="BZ122" s="10">
        <v>-0.37924000000000002</v>
      </c>
      <c r="CA122" s="10">
        <v>1.3416509999999999</v>
      </c>
      <c r="CB122" s="10">
        <v>1.5307839999999999</v>
      </c>
      <c r="CC122" s="10">
        <v>1.296141</v>
      </c>
      <c r="CD122" s="10">
        <v>0.72750099999999995</v>
      </c>
      <c r="CE122" s="10">
        <v>0.74568900000000005</v>
      </c>
      <c r="CF122" s="10">
        <v>0.64416899999999999</v>
      </c>
      <c r="CG122" s="10">
        <v>1.0379890000000001</v>
      </c>
      <c r="CH122" s="10">
        <v>0.97625399999999996</v>
      </c>
      <c r="CI122" s="10">
        <v>0.59648699999999999</v>
      </c>
      <c r="CJ122" s="10">
        <v>0.81477100000000002</v>
      </c>
      <c r="CK122" s="10">
        <v>0.87309999999999999</v>
      </c>
      <c r="CL122" s="10">
        <v>1.097229</v>
      </c>
      <c r="CM122" s="10">
        <v>0.91384699999999996</v>
      </c>
      <c r="CN122" s="10">
        <v>1.4553940000000001</v>
      </c>
      <c r="CO122" s="10">
        <v>1.159978</v>
      </c>
      <c r="CP122" s="10">
        <v>3.6213000000000002E-2</v>
      </c>
      <c r="CQ122" s="10">
        <v>1.12571</v>
      </c>
      <c r="CR122" s="10">
        <v>1.1976599999999999</v>
      </c>
      <c r="CS122" s="10">
        <v>1.1968240000000001</v>
      </c>
      <c r="CT122" s="10">
        <v>0.68250999999999995</v>
      </c>
      <c r="CU122" s="10">
        <v>0.81541699999999995</v>
      </c>
      <c r="CV122" s="10">
        <v>0.36468800000000001</v>
      </c>
      <c r="CW122" s="10">
        <v>0.73589800000000005</v>
      </c>
      <c r="CX122" s="10">
        <v>0.25176100000000001</v>
      </c>
      <c r="CY122" s="10">
        <v>0.39306000000000002</v>
      </c>
      <c r="CZ122" s="10">
        <v>-2.1569999999999999E-2</v>
      </c>
      <c r="DA122" s="10">
        <v>0.33617599999999997</v>
      </c>
      <c r="DB122" s="10">
        <v>-0.12827</v>
      </c>
      <c r="DC122" s="10">
        <v>0.53900700000000001</v>
      </c>
      <c r="DD122" s="10">
        <v>0.134294</v>
      </c>
      <c r="DE122" s="10">
        <v>0.154225</v>
      </c>
      <c r="DF122" s="10">
        <v>0.124801</v>
      </c>
      <c r="DG122" s="17"/>
      <c r="DH122" s="10">
        <v>4.68</v>
      </c>
      <c r="DI122" s="10">
        <v>1.1821060000000001</v>
      </c>
      <c r="DJ122" s="10">
        <v>0.75596200000000002</v>
      </c>
      <c r="DK122" s="10">
        <v>0.52997000000000005</v>
      </c>
      <c r="DL122" s="10">
        <v>1.1508080000000001</v>
      </c>
      <c r="DM122" s="10">
        <v>1.3445009999999999</v>
      </c>
      <c r="DN122" s="10">
        <v>1.1086039999999999</v>
      </c>
      <c r="DO122" s="10">
        <v>1.0254049999999999</v>
      </c>
      <c r="DP122" s="10">
        <v>0.90896399999999999</v>
      </c>
      <c r="DQ122" s="10">
        <v>0.79468300000000003</v>
      </c>
      <c r="DR122" s="10">
        <v>0.78386599999999995</v>
      </c>
      <c r="DS122" s="10">
        <v>0.71818499999999996</v>
      </c>
      <c r="DT122" s="10">
        <v>0.69916599999999995</v>
      </c>
      <c r="DU122" s="10">
        <v>0.402642</v>
      </c>
      <c r="DV122" s="10">
        <v>0.59648699999999999</v>
      </c>
      <c r="DW122" s="10">
        <v>0.81477100000000002</v>
      </c>
      <c r="DX122" s="10">
        <v>0.97733000000000003</v>
      </c>
      <c r="DY122" s="10">
        <v>1.0730109999999999</v>
      </c>
      <c r="DZ122" s="10">
        <v>0.80199699999999996</v>
      </c>
      <c r="EA122" s="10">
        <v>0.83360000000000001</v>
      </c>
      <c r="EB122" s="10">
        <v>0.43218600000000001</v>
      </c>
      <c r="EC122" s="10">
        <v>1.3306180000000001</v>
      </c>
      <c r="ED122" s="10">
        <v>1.15381</v>
      </c>
      <c r="EE122" s="10">
        <v>0.51214199999999999</v>
      </c>
      <c r="EF122" s="10">
        <v>0.893119</v>
      </c>
      <c r="EG122" s="10">
        <v>1.10849</v>
      </c>
      <c r="EH122" s="10">
        <v>0.70129399999999997</v>
      </c>
      <c r="EI122" s="10">
        <v>0.58591700000000002</v>
      </c>
      <c r="EJ122" s="10">
        <v>0.21967600000000001</v>
      </c>
      <c r="EK122" s="10">
        <v>-1.481E-2</v>
      </c>
      <c r="EL122" s="10">
        <v>0.291964</v>
      </c>
      <c r="EM122" s="10">
        <v>0.37567600000000001</v>
      </c>
      <c r="EN122" s="10">
        <v>0.17492099999999999</v>
      </c>
      <c r="EO122" s="10">
        <v>7.2133000000000003E-2</v>
      </c>
      <c r="EP122" s="10">
        <v>0.12919600000000001</v>
      </c>
      <c r="EQ122" s="10">
        <v>0.18193500000000001</v>
      </c>
      <c r="ER122" s="10">
        <v>3.1700000000000001E-4</v>
      </c>
      <c r="ES122" s="10">
        <v>0.208427</v>
      </c>
      <c r="ET122" s="17"/>
      <c r="EU122" s="17"/>
      <c r="EV122" s="17"/>
      <c r="EW122" s="17"/>
      <c r="EX122" s="17"/>
      <c r="EY122" s="17"/>
      <c r="EZ122" s="17"/>
      <c r="FA122" s="17"/>
      <c r="FB122" s="17"/>
    </row>
    <row r="123" spans="1:158" x14ac:dyDescent="0.25">
      <c r="A123" s="10">
        <v>4.72</v>
      </c>
      <c r="B123" s="10">
        <v>0.31186900000000001</v>
      </c>
      <c r="C123" s="10">
        <v>0.52105599999999996</v>
      </c>
      <c r="D123" s="10">
        <v>0.64700999999999997</v>
      </c>
      <c r="E123" s="10">
        <v>0.68958399999999997</v>
      </c>
      <c r="F123" s="10">
        <v>0.61650300000000002</v>
      </c>
      <c r="G123" s="10">
        <v>0.69016</v>
      </c>
      <c r="H123" s="10">
        <v>0.194415</v>
      </c>
      <c r="I123" s="10">
        <v>0.946855</v>
      </c>
      <c r="J123" s="10">
        <v>0.389932</v>
      </c>
      <c r="K123" s="10">
        <v>0.24651100000000001</v>
      </c>
      <c r="L123" s="10">
        <v>0.25523800000000002</v>
      </c>
      <c r="M123" s="10">
        <v>0.86518300000000004</v>
      </c>
      <c r="N123" s="10">
        <v>1.4357359999999999</v>
      </c>
      <c r="O123" s="10">
        <v>0.46824700000000002</v>
      </c>
      <c r="P123" s="10">
        <v>0.64180400000000004</v>
      </c>
      <c r="Q123" s="10">
        <v>0.79992600000000003</v>
      </c>
      <c r="R123" s="10">
        <v>0.38326900000000003</v>
      </c>
      <c r="S123" s="10">
        <v>2.2381000000000002E-2</v>
      </c>
      <c r="T123" s="10">
        <v>0.497506</v>
      </c>
      <c r="U123" s="10">
        <v>0.31019400000000003</v>
      </c>
      <c r="V123" s="10">
        <v>0.184839</v>
      </c>
      <c r="W123" s="10">
        <v>0.74980599999999997</v>
      </c>
      <c r="X123" s="10">
        <v>0.434118</v>
      </c>
      <c r="Y123" s="10">
        <v>-0.22645000000000001</v>
      </c>
      <c r="Z123" s="10">
        <v>-0.36918000000000001</v>
      </c>
      <c r="AA123" s="10">
        <v>0.191356</v>
      </c>
      <c r="AB123" s="10">
        <v>0.139152</v>
      </c>
      <c r="AC123" s="10">
        <v>0.62451100000000004</v>
      </c>
      <c r="AD123" s="10">
        <v>0.16911999999999999</v>
      </c>
      <c r="AE123" s="10">
        <v>0.28825299999999998</v>
      </c>
      <c r="AF123" s="10">
        <v>-0.36419000000000001</v>
      </c>
      <c r="AG123" s="10">
        <v>0.40048299999999998</v>
      </c>
      <c r="AH123" s="17"/>
      <c r="AI123" s="10">
        <v>4.72</v>
      </c>
      <c r="AJ123" s="10">
        <v>1.757789</v>
      </c>
      <c r="AK123" s="10">
        <v>1.5354319999999999</v>
      </c>
      <c r="AL123" s="10">
        <v>1.135165</v>
      </c>
      <c r="AM123" s="10">
        <v>0.54134400000000005</v>
      </c>
      <c r="AN123" s="10">
        <v>0.83778600000000003</v>
      </c>
      <c r="AO123" s="10">
        <v>1.351264</v>
      </c>
      <c r="AP123" s="10">
        <v>0.58900699999999995</v>
      </c>
      <c r="AQ123" s="10">
        <v>1.2890729999999999</v>
      </c>
      <c r="AR123" s="10">
        <v>0.88415699999999997</v>
      </c>
      <c r="AS123" s="10">
        <v>0.66248499999999999</v>
      </c>
      <c r="AT123" s="10">
        <v>0.79142699999999999</v>
      </c>
      <c r="AU123" s="10">
        <v>0.51641700000000001</v>
      </c>
      <c r="AV123" s="10">
        <v>0.52917199999999998</v>
      </c>
      <c r="AW123" s="10">
        <v>0.69802600000000004</v>
      </c>
      <c r="AX123" s="10">
        <v>1.075215</v>
      </c>
      <c r="AY123" s="10">
        <v>0.90205500000000005</v>
      </c>
      <c r="AZ123" s="10">
        <v>1.164614</v>
      </c>
      <c r="BA123" s="10">
        <v>1.013277</v>
      </c>
      <c r="BB123" s="10">
        <v>1.1034489999999999</v>
      </c>
      <c r="BC123" s="10">
        <v>0.68323199999999995</v>
      </c>
      <c r="BD123" s="10">
        <v>0.53292099999999998</v>
      </c>
      <c r="BE123" s="10">
        <v>0.85304899999999995</v>
      </c>
      <c r="BF123" s="10">
        <v>0.64480899999999997</v>
      </c>
      <c r="BG123" s="10">
        <v>0.68780399999999997</v>
      </c>
      <c r="BH123" s="10">
        <v>0.89554400000000001</v>
      </c>
      <c r="BI123" s="10">
        <v>0.42382599999999998</v>
      </c>
      <c r="BJ123" s="10">
        <v>0.494865</v>
      </c>
      <c r="BK123" s="10">
        <v>0.74762700000000004</v>
      </c>
      <c r="BL123" s="10">
        <v>0.237702</v>
      </c>
      <c r="BM123" s="10">
        <v>9.8306000000000004E-2</v>
      </c>
      <c r="BN123" s="10">
        <v>0.62848800000000005</v>
      </c>
      <c r="BO123" s="10">
        <v>0.23955099999999999</v>
      </c>
      <c r="BP123" s="17"/>
      <c r="BQ123" s="10">
        <v>4.72</v>
      </c>
      <c r="BR123" s="10">
        <v>1.585591</v>
      </c>
      <c r="BS123" s="10">
        <v>0.85342899999999999</v>
      </c>
      <c r="BT123" s="10">
        <v>0.63246599999999997</v>
      </c>
      <c r="BU123" s="10">
        <v>0.53078099999999995</v>
      </c>
      <c r="BV123" s="10">
        <v>0.213972</v>
      </c>
      <c r="BW123" s="10">
        <v>0.98310600000000004</v>
      </c>
      <c r="BX123" s="10">
        <v>0.94438500000000003</v>
      </c>
      <c r="BY123" s="10">
        <v>1.5269459999999999</v>
      </c>
      <c r="BZ123" s="10">
        <v>-0.41952</v>
      </c>
      <c r="CA123" s="10">
        <v>1.2438670000000001</v>
      </c>
      <c r="CB123" s="10">
        <v>1.4279329999999999</v>
      </c>
      <c r="CC123" s="10">
        <v>1.183664</v>
      </c>
      <c r="CD123" s="10">
        <v>0.67886199999999997</v>
      </c>
      <c r="CE123" s="10">
        <v>0.72592999999999996</v>
      </c>
      <c r="CF123" s="10">
        <v>0.54005199999999998</v>
      </c>
      <c r="CG123" s="10">
        <v>1.069655</v>
      </c>
      <c r="CH123" s="10">
        <v>0.95269400000000004</v>
      </c>
      <c r="CI123" s="10">
        <v>0.68958399999999997</v>
      </c>
      <c r="CJ123" s="10">
        <v>0.86518300000000004</v>
      </c>
      <c r="CK123" s="10">
        <v>0.77632900000000005</v>
      </c>
      <c r="CL123" s="10">
        <v>1.1815869999999999</v>
      </c>
      <c r="CM123" s="10">
        <v>0.91739400000000004</v>
      </c>
      <c r="CN123" s="10">
        <v>1.410809</v>
      </c>
      <c r="CO123" s="10">
        <v>1.0685279999999999</v>
      </c>
      <c r="CP123" s="10">
        <v>-0.1434</v>
      </c>
      <c r="CQ123" s="10">
        <v>1.1737150000000001</v>
      </c>
      <c r="CR123" s="10">
        <v>1.110263</v>
      </c>
      <c r="CS123" s="10">
        <v>1.23305</v>
      </c>
      <c r="CT123" s="10">
        <v>0.69492299999999996</v>
      </c>
      <c r="CU123" s="10">
        <v>0.83492299999999997</v>
      </c>
      <c r="CV123" s="10">
        <v>0.43523899999999999</v>
      </c>
      <c r="CW123" s="10">
        <v>0.77719000000000005</v>
      </c>
      <c r="CX123" s="10">
        <v>0.32585900000000001</v>
      </c>
      <c r="CY123" s="10">
        <v>0.439419</v>
      </c>
      <c r="CZ123" s="10">
        <v>-1.8799999999999999E-3</v>
      </c>
      <c r="DA123" s="10">
        <v>0.381774</v>
      </c>
      <c r="DB123" s="10">
        <v>-0.11946</v>
      </c>
      <c r="DC123" s="10">
        <v>0.67593000000000003</v>
      </c>
      <c r="DD123" s="10">
        <v>0.14727699999999999</v>
      </c>
      <c r="DE123" s="10">
        <v>0.28544700000000001</v>
      </c>
      <c r="DF123" s="10">
        <v>0.21181800000000001</v>
      </c>
      <c r="DG123" s="17"/>
      <c r="DH123" s="10">
        <v>4.72</v>
      </c>
      <c r="DI123" s="10">
        <v>1.182866</v>
      </c>
      <c r="DJ123" s="10">
        <v>0.73366900000000002</v>
      </c>
      <c r="DK123" s="10">
        <v>0.44371300000000002</v>
      </c>
      <c r="DL123" s="10">
        <v>1.1736070000000001</v>
      </c>
      <c r="DM123" s="10">
        <v>1.235571</v>
      </c>
      <c r="DN123" s="10">
        <v>1.178015</v>
      </c>
      <c r="DO123" s="10">
        <v>1.0537780000000001</v>
      </c>
      <c r="DP123" s="10">
        <v>0.78065499999999999</v>
      </c>
      <c r="DQ123" s="10">
        <v>0.657887</v>
      </c>
      <c r="DR123" s="10">
        <v>0.75954600000000005</v>
      </c>
      <c r="DS123" s="10">
        <v>0.69475200000000004</v>
      </c>
      <c r="DT123" s="10">
        <v>0.65838099999999999</v>
      </c>
      <c r="DU123" s="10">
        <v>0.45989400000000002</v>
      </c>
      <c r="DV123" s="10">
        <v>0.68958399999999997</v>
      </c>
      <c r="DW123" s="10">
        <v>0.86518300000000004</v>
      </c>
      <c r="DX123" s="10">
        <v>1.0839799999999999</v>
      </c>
      <c r="DY123" s="10">
        <v>1.168515</v>
      </c>
      <c r="DZ123" s="10">
        <v>0.85899599999999998</v>
      </c>
      <c r="EA123" s="10">
        <v>0.96912900000000002</v>
      </c>
      <c r="EB123" s="10">
        <v>0.46093899999999999</v>
      </c>
      <c r="EC123" s="10">
        <v>1.235368</v>
      </c>
      <c r="ED123" s="10">
        <v>1.214861</v>
      </c>
      <c r="EE123" s="10">
        <v>0.59776600000000002</v>
      </c>
      <c r="EF123" s="10">
        <v>0.87880599999999998</v>
      </c>
      <c r="EG123" s="10">
        <v>1.194874</v>
      </c>
      <c r="EH123" s="10">
        <v>0.73904000000000003</v>
      </c>
      <c r="EI123" s="10">
        <v>0.63708900000000002</v>
      </c>
      <c r="EJ123" s="10">
        <v>0.178257</v>
      </c>
      <c r="EK123" s="10">
        <v>-1.494E-2</v>
      </c>
      <c r="EL123" s="10">
        <v>0.26726499999999997</v>
      </c>
      <c r="EM123" s="10">
        <v>0.43292700000000001</v>
      </c>
      <c r="EN123" s="10">
        <v>0.20874000000000001</v>
      </c>
      <c r="EO123" s="10">
        <v>0.11899800000000001</v>
      </c>
      <c r="EP123" s="10">
        <v>0.19417400000000001</v>
      </c>
      <c r="EQ123" s="10">
        <v>0.23355000000000001</v>
      </c>
      <c r="ER123" s="10">
        <v>-3.2806000000000002E-2</v>
      </c>
      <c r="ES123" s="10">
        <v>0.23439299999999999</v>
      </c>
      <c r="ET123" s="17"/>
      <c r="EU123" s="17"/>
      <c r="EV123" s="17"/>
      <c r="EW123" s="17"/>
      <c r="EX123" s="17"/>
      <c r="EY123" s="17"/>
      <c r="EZ123" s="17"/>
      <c r="FA123" s="17"/>
      <c r="FB123" s="17"/>
    </row>
    <row r="124" spans="1:158" x14ac:dyDescent="0.25">
      <c r="A124" s="10">
        <v>4.76</v>
      </c>
      <c r="B124" s="10">
        <v>0.53124899999999997</v>
      </c>
      <c r="C124" s="10">
        <v>0.64664200000000005</v>
      </c>
      <c r="D124" s="10">
        <v>0.777536</v>
      </c>
      <c r="E124" s="10">
        <v>0.83841299999999996</v>
      </c>
      <c r="F124" s="10">
        <v>0.60035300000000003</v>
      </c>
      <c r="G124" s="10">
        <v>0.66609399999999996</v>
      </c>
      <c r="H124" s="10">
        <v>0.34033000000000002</v>
      </c>
      <c r="I124" s="10">
        <v>1.0904910000000001</v>
      </c>
      <c r="J124" s="10">
        <v>0.50063500000000005</v>
      </c>
      <c r="K124" s="10">
        <v>0.32808199999999998</v>
      </c>
      <c r="L124" s="10">
        <v>0.31603599999999998</v>
      </c>
      <c r="M124" s="10">
        <v>0.93282100000000001</v>
      </c>
      <c r="N124" s="10">
        <v>1.508947</v>
      </c>
      <c r="O124" s="10">
        <v>0.500166</v>
      </c>
      <c r="P124" s="10">
        <v>0.67511600000000005</v>
      </c>
      <c r="Q124" s="10">
        <v>0.895177</v>
      </c>
      <c r="R124" s="10">
        <v>0.42405399999999999</v>
      </c>
      <c r="S124" s="10">
        <v>0.312693</v>
      </c>
      <c r="T124" s="10">
        <v>0.66216799999999998</v>
      </c>
      <c r="U124" s="10">
        <v>0.301898</v>
      </c>
      <c r="V124" s="10">
        <v>0.32898100000000002</v>
      </c>
      <c r="W124" s="10">
        <v>0.71180699999999997</v>
      </c>
      <c r="X124" s="10">
        <v>0.496309</v>
      </c>
      <c r="Y124" s="10">
        <v>-0.16539999999999999</v>
      </c>
      <c r="Z124" s="10">
        <v>-0.3664</v>
      </c>
      <c r="AA124" s="10">
        <v>0.27786699999999998</v>
      </c>
      <c r="AB124" s="10">
        <v>9.1020000000000004E-2</v>
      </c>
      <c r="AC124" s="10">
        <v>0.71140199999999998</v>
      </c>
      <c r="AD124" s="10">
        <v>0.24727099999999999</v>
      </c>
      <c r="AE124" s="10">
        <v>0.29648600000000003</v>
      </c>
      <c r="AF124" s="10">
        <v>-0.38407000000000002</v>
      </c>
      <c r="AG124" s="10">
        <v>0.29649199999999998</v>
      </c>
      <c r="AH124" s="17"/>
      <c r="AI124" s="10">
        <v>4.76</v>
      </c>
      <c r="AJ124" s="10">
        <v>1.7930010000000001</v>
      </c>
      <c r="AK124" s="10">
        <v>1.4753940000000001</v>
      </c>
      <c r="AL124" s="10">
        <v>1.1977359999999999</v>
      </c>
      <c r="AM124" s="10">
        <v>0.63760799999999995</v>
      </c>
      <c r="AN124" s="10">
        <v>0.96596899999999997</v>
      </c>
      <c r="AO124" s="10">
        <v>1.3487309999999999</v>
      </c>
      <c r="AP124" s="10">
        <v>0.56342199999999998</v>
      </c>
      <c r="AQ124" s="10">
        <v>1.2784329999999999</v>
      </c>
      <c r="AR124" s="10">
        <v>0.96902100000000002</v>
      </c>
      <c r="AS124" s="10">
        <v>0.67793700000000001</v>
      </c>
      <c r="AT124" s="10">
        <v>0.75089499999999998</v>
      </c>
      <c r="AU124" s="10">
        <v>0.49260399999999999</v>
      </c>
      <c r="AV124" s="10">
        <v>0.45697399999999999</v>
      </c>
      <c r="AW124" s="10">
        <v>0.65141400000000005</v>
      </c>
      <c r="AX124" s="10">
        <v>0.945766</v>
      </c>
      <c r="AY124" s="10">
        <v>0.83517699999999995</v>
      </c>
      <c r="AZ124" s="10">
        <v>1.1620809999999999</v>
      </c>
      <c r="BA124" s="10">
        <v>0.98845099999999997</v>
      </c>
      <c r="BB124" s="10">
        <v>1.1201680000000001</v>
      </c>
      <c r="BC124" s="10">
        <v>0.682979</v>
      </c>
      <c r="BD124" s="10">
        <v>0.526335</v>
      </c>
      <c r="BE124" s="10">
        <v>0.91257999999999995</v>
      </c>
      <c r="BF124" s="10">
        <v>0.74917900000000004</v>
      </c>
      <c r="BG124" s="10">
        <v>0.742143</v>
      </c>
      <c r="BH124" s="10">
        <v>1.0080210000000001</v>
      </c>
      <c r="BI124" s="10">
        <v>0.41217399999999998</v>
      </c>
      <c r="BJ124" s="10">
        <v>0.53273800000000004</v>
      </c>
      <c r="BK124" s="10">
        <v>0.83451799999999998</v>
      </c>
      <c r="BL124" s="10">
        <v>0.32218599999999997</v>
      </c>
      <c r="BM124" s="10">
        <v>0.14010500000000001</v>
      </c>
      <c r="BN124" s="10">
        <v>0.69789999999999996</v>
      </c>
      <c r="BO124" s="10">
        <v>0.31478899999999999</v>
      </c>
      <c r="BP124" s="17"/>
      <c r="BQ124" s="10">
        <v>4.76</v>
      </c>
      <c r="BR124" s="10">
        <v>1.4333419999999999</v>
      </c>
      <c r="BS124" s="10">
        <v>0.77743099999999998</v>
      </c>
      <c r="BT124" s="10">
        <v>0.64399200000000001</v>
      </c>
      <c r="BU124" s="10">
        <v>0.56422000000000005</v>
      </c>
      <c r="BV124" s="10">
        <v>0.204598</v>
      </c>
      <c r="BW124" s="10">
        <v>1.004006</v>
      </c>
      <c r="BX124" s="10">
        <v>0.87421400000000005</v>
      </c>
      <c r="BY124" s="10">
        <v>1.450188</v>
      </c>
      <c r="BZ124" s="10">
        <v>-0.41799999999999998</v>
      </c>
      <c r="CA124" s="10">
        <v>1.0493129999999999</v>
      </c>
      <c r="CB124" s="10">
        <v>1.3575090000000001</v>
      </c>
      <c r="CC124" s="10">
        <v>1.112986</v>
      </c>
      <c r="CD124" s="10">
        <v>0.59070500000000004</v>
      </c>
      <c r="CE124" s="10">
        <v>0.77938200000000002</v>
      </c>
      <c r="CF124" s="10">
        <v>0.47064099999999998</v>
      </c>
      <c r="CG124" s="10">
        <v>0.99188399999999999</v>
      </c>
      <c r="CH124" s="10">
        <v>0.926095</v>
      </c>
      <c r="CI124" s="10">
        <v>0.83841299999999996</v>
      </c>
      <c r="CJ124" s="10">
        <v>0.93282100000000001</v>
      </c>
      <c r="CK124" s="10">
        <v>0.65625299999999998</v>
      </c>
      <c r="CL124" s="10">
        <v>1.2180660000000001</v>
      </c>
      <c r="CM124" s="10">
        <v>0.88978100000000004</v>
      </c>
      <c r="CN124" s="10">
        <v>1.3887689999999999</v>
      </c>
      <c r="CO124" s="10">
        <v>1.096393</v>
      </c>
      <c r="CP124" s="10">
        <v>-0.34123999999999999</v>
      </c>
      <c r="CQ124" s="10">
        <v>1.182075</v>
      </c>
      <c r="CR124" s="10">
        <v>1.1518079999999999</v>
      </c>
      <c r="CS124" s="10">
        <v>1.2365969999999999</v>
      </c>
      <c r="CT124" s="10">
        <v>0.66211699999999996</v>
      </c>
      <c r="CU124" s="10">
        <v>0.82023000000000001</v>
      </c>
      <c r="CV124" s="10">
        <v>0.61332699999999996</v>
      </c>
      <c r="CW124" s="10">
        <v>0.85774799999999995</v>
      </c>
      <c r="CX124" s="10">
        <v>0.37867800000000001</v>
      </c>
      <c r="CY124" s="10">
        <v>0.437139</v>
      </c>
      <c r="CZ124" s="10">
        <v>1.799E-3</v>
      </c>
      <c r="DA124" s="10">
        <v>0.4294</v>
      </c>
      <c r="DB124" s="10">
        <v>-0.11946</v>
      </c>
      <c r="DC124" s="10">
        <v>0.85262499999999997</v>
      </c>
      <c r="DD124" s="10">
        <v>0.224352</v>
      </c>
      <c r="DE124" s="10">
        <v>0.33307300000000001</v>
      </c>
      <c r="DF124" s="10">
        <v>0.27236300000000002</v>
      </c>
      <c r="DG124" s="17"/>
      <c r="DH124" s="10">
        <v>4.76</v>
      </c>
      <c r="DI124" s="10">
        <v>1.1826129999999999</v>
      </c>
      <c r="DJ124" s="10">
        <v>0.65133799999999997</v>
      </c>
      <c r="DK124" s="10">
        <v>0.43053999999999998</v>
      </c>
      <c r="DL124" s="10">
        <v>1.1148359999999999</v>
      </c>
      <c r="DM124" s="10">
        <v>1.1572929999999999</v>
      </c>
      <c r="DN124" s="10">
        <v>1.2562930000000001</v>
      </c>
      <c r="DO124" s="10">
        <v>1.026545</v>
      </c>
      <c r="DP124" s="10">
        <v>0.68679800000000002</v>
      </c>
      <c r="DQ124" s="10">
        <v>0.53350399999999998</v>
      </c>
      <c r="DR124" s="10">
        <v>0.71876099999999998</v>
      </c>
      <c r="DS124" s="10">
        <v>0.64877300000000004</v>
      </c>
      <c r="DT124" s="10">
        <v>0.61252899999999999</v>
      </c>
      <c r="DU124" s="10">
        <v>0.48332599999999998</v>
      </c>
      <c r="DV124" s="10">
        <v>0.83841299999999996</v>
      </c>
      <c r="DW124" s="10">
        <v>0.93282100000000001</v>
      </c>
      <c r="DX124" s="10">
        <v>1.0890470000000001</v>
      </c>
      <c r="DY124" s="10">
        <v>1.2388129999999999</v>
      </c>
      <c r="DZ124" s="10">
        <v>0.92359400000000003</v>
      </c>
      <c r="EA124" s="10">
        <v>1.056273</v>
      </c>
      <c r="EB124" s="10">
        <v>0.48652499999999999</v>
      </c>
      <c r="EC124" s="10">
        <v>1.2700739999999999</v>
      </c>
      <c r="ED124" s="10">
        <v>1.2442470000000001</v>
      </c>
      <c r="EE124" s="10">
        <v>0.59966600000000003</v>
      </c>
      <c r="EF124" s="10">
        <v>0.85777999999999999</v>
      </c>
      <c r="EG124" s="10">
        <v>1.2799910000000001</v>
      </c>
      <c r="EH124" s="10">
        <v>0.87279600000000002</v>
      </c>
      <c r="EI124" s="10">
        <v>0.65634099999999995</v>
      </c>
      <c r="EJ124" s="10">
        <v>0.132469</v>
      </c>
      <c r="EK124" s="10">
        <v>-2.7130000000000001E-2</v>
      </c>
      <c r="EL124" s="10">
        <v>0.321857</v>
      </c>
      <c r="EM124" s="10">
        <v>0.458513</v>
      </c>
      <c r="EN124" s="10">
        <v>0.29005799999999998</v>
      </c>
      <c r="EO124" s="10">
        <v>0.161494</v>
      </c>
      <c r="EP124" s="10">
        <v>0.23363</v>
      </c>
      <c r="EQ124" s="10">
        <v>0.23386699999999999</v>
      </c>
      <c r="ER124" s="10">
        <v>-5.4401999999999999E-2</v>
      </c>
      <c r="ES124" s="10">
        <v>0.31368400000000002</v>
      </c>
      <c r="ET124" s="17"/>
      <c r="EU124" s="17"/>
      <c r="EV124" s="17"/>
      <c r="EW124" s="17"/>
      <c r="EX124" s="17"/>
      <c r="EY124" s="17"/>
      <c r="EZ124" s="17"/>
      <c r="FA124" s="17"/>
      <c r="FB124" s="17"/>
    </row>
    <row r="125" spans="1:158" x14ac:dyDescent="0.25">
      <c r="A125" s="10">
        <v>4.8</v>
      </c>
      <c r="B125" s="10">
        <v>0.68995799999999996</v>
      </c>
      <c r="C125" s="10">
        <v>0.76006899999999999</v>
      </c>
      <c r="D125" s="10">
        <v>0.84561699999999995</v>
      </c>
      <c r="E125" s="10">
        <v>1.0211870000000001</v>
      </c>
      <c r="F125" s="10">
        <v>0.54664800000000002</v>
      </c>
      <c r="G125" s="10">
        <v>0.722333</v>
      </c>
      <c r="H125" s="10">
        <v>0.58124299999999995</v>
      </c>
      <c r="I125" s="10">
        <v>1.0775710000000001</v>
      </c>
      <c r="J125" s="10">
        <v>0.62957799999999997</v>
      </c>
      <c r="K125" s="10">
        <v>0.383687</v>
      </c>
      <c r="L125" s="10">
        <v>0.38924799999999998</v>
      </c>
      <c r="M125" s="10">
        <v>0.93307399999999996</v>
      </c>
      <c r="N125" s="10">
        <v>1.6047039999999999</v>
      </c>
      <c r="O125" s="10">
        <v>0.57717700000000005</v>
      </c>
      <c r="P125" s="10">
        <v>0.67169599999999996</v>
      </c>
      <c r="Q125" s="10">
        <v>0.97522799999999998</v>
      </c>
      <c r="R125" s="10">
        <v>0.60619599999999996</v>
      </c>
      <c r="S125" s="10">
        <v>0.43808900000000001</v>
      </c>
      <c r="T125" s="10">
        <v>0.79693700000000001</v>
      </c>
      <c r="U125" s="10">
        <v>0.33122000000000001</v>
      </c>
      <c r="V125" s="10">
        <v>0.41967199999999999</v>
      </c>
      <c r="W125" s="10">
        <v>0.680141</v>
      </c>
      <c r="X125" s="10">
        <v>0.55634700000000004</v>
      </c>
      <c r="Y125" s="10">
        <v>-0.13880000000000001</v>
      </c>
      <c r="Z125" s="10">
        <v>-0.28710999999999998</v>
      </c>
      <c r="AA125" s="10">
        <v>0.32675799999999999</v>
      </c>
      <c r="AB125" s="10">
        <v>9.5579999999999998E-2</v>
      </c>
      <c r="AC125" s="10">
        <v>0.89810299999999998</v>
      </c>
      <c r="AD125" s="10">
        <v>0.30971599999999999</v>
      </c>
      <c r="AE125" s="10">
        <v>0.34442800000000001</v>
      </c>
      <c r="AF125" s="10">
        <v>-0.28338000000000002</v>
      </c>
      <c r="AG125" s="10">
        <v>0.20111499999999999</v>
      </c>
      <c r="AH125" s="17"/>
      <c r="AI125" s="10">
        <v>4.8</v>
      </c>
      <c r="AJ125" s="10">
        <v>1.6754579999999999</v>
      </c>
      <c r="AK125" s="10">
        <v>1.39737</v>
      </c>
      <c r="AL125" s="10">
        <v>1.245868</v>
      </c>
      <c r="AM125" s="10">
        <v>0.72779199999999999</v>
      </c>
      <c r="AN125" s="10">
        <v>1.0925050000000001</v>
      </c>
      <c r="AO125" s="10">
        <v>1.2170019999999999</v>
      </c>
      <c r="AP125" s="10">
        <v>0.53302300000000002</v>
      </c>
      <c r="AQ125" s="10">
        <v>1.2847660000000001</v>
      </c>
      <c r="AR125" s="10">
        <v>0.92848900000000001</v>
      </c>
      <c r="AS125" s="10">
        <v>0.66881800000000002</v>
      </c>
      <c r="AT125" s="10">
        <v>0.78256099999999995</v>
      </c>
      <c r="AU125" s="10">
        <v>0.34010200000000002</v>
      </c>
      <c r="AV125" s="10">
        <v>0.46584100000000001</v>
      </c>
      <c r="AW125" s="10">
        <v>0.57643</v>
      </c>
      <c r="AX125" s="10">
        <v>0.83860900000000005</v>
      </c>
      <c r="AY125" s="10">
        <v>0.91396100000000002</v>
      </c>
      <c r="AZ125" s="10">
        <v>1.2041329999999999</v>
      </c>
      <c r="BA125" s="10">
        <v>0.93677299999999997</v>
      </c>
      <c r="BB125" s="10">
        <v>1.0748230000000001</v>
      </c>
      <c r="BC125" s="10">
        <v>0.70805799999999997</v>
      </c>
      <c r="BD125" s="10">
        <v>0.41867100000000002</v>
      </c>
      <c r="BE125" s="10">
        <v>0.94171300000000002</v>
      </c>
      <c r="BF125" s="10">
        <v>0.76539199999999996</v>
      </c>
      <c r="BG125" s="10">
        <v>0.83840700000000001</v>
      </c>
      <c r="BH125" s="10">
        <v>1.1177109999999999</v>
      </c>
      <c r="BI125" s="10">
        <v>0.38468799999999997</v>
      </c>
      <c r="BJ125" s="10">
        <v>0.58327600000000002</v>
      </c>
      <c r="BK125" s="10">
        <v>0.95763399999999999</v>
      </c>
      <c r="BL125" s="10">
        <v>0.39324399999999998</v>
      </c>
      <c r="BM125" s="10">
        <v>0.16917399999999999</v>
      </c>
      <c r="BN125" s="10">
        <v>0.84862800000000005</v>
      </c>
      <c r="BO125" s="10">
        <v>0.42536499999999999</v>
      </c>
      <c r="BP125" s="17"/>
      <c r="BQ125" s="10">
        <v>4.8</v>
      </c>
      <c r="BR125" s="10">
        <v>1.2309349999999999</v>
      </c>
      <c r="BS125" s="10">
        <v>0.69079400000000002</v>
      </c>
      <c r="BT125" s="10">
        <v>0.67730400000000002</v>
      </c>
      <c r="BU125" s="10">
        <v>0.57156600000000002</v>
      </c>
      <c r="BV125" s="10">
        <v>7.8188999999999995E-2</v>
      </c>
      <c r="BW125" s="10">
        <v>1.0806370000000001</v>
      </c>
      <c r="BX125" s="10">
        <v>0.888907</v>
      </c>
      <c r="BY125" s="10">
        <v>1.4737469999999999</v>
      </c>
      <c r="BZ125" s="10">
        <v>-0.28247</v>
      </c>
      <c r="CA125" s="10">
        <v>0.88211799999999996</v>
      </c>
      <c r="CB125" s="10">
        <v>1.254912</v>
      </c>
      <c r="CC125" s="10">
        <v>1.054468</v>
      </c>
      <c r="CD125" s="10">
        <v>0.44985599999999998</v>
      </c>
      <c r="CE125" s="10">
        <v>0.74543599999999999</v>
      </c>
      <c r="CF125" s="10">
        <v>0.51598599999999994</v>
      </c>
      <c r="CG125" s="10">
        <v>0.95819200000000004</v>
      </c>
      <c r="CH125" s="10">
        <v>1.0058929999999999</v>
      </c>
      <c r="CI125" s="10">
        <v>1.0211870000000001</v>
      </c>
      <c r="CJ125" s="10">
        <v>0.93307399999999996</v>
      </c>
      <c r="CK125" s="10">
        <v>0.45739200000000002</v>
      </c>
      <c r="CL125" s="10">
        <v>1.2509980000000001</v>
      </c>
      <c r="CM125" s="10">
        <v>0.93892600000000004</v>
      </c>
      <c r="CN125" s="10">
        <v>1.2709729999999999</v>
      </c>
      <c r="CO125" s="10">
        <v>1.1435120000000001</v>
      </c>
      <c r="CP125" s="10">
        <v>-0.45624999999999999</v>
      </c>
      <c r="CQ125" s="10">
        <v>1.063645</v>
      </c>
      <c r="CR125" s="10">
        <v>1.160928</v>
      </c>
      <c r="CS125" s="10">
        <v>1.1015740000000001</v>
      </c>
      <c r="CT125" s="10">
        <v>0.68187699999999996</v>
      </c>
      <c r="CU125" s="10">
        <v>0.82808400000000004</v>
      </c>
      <c r="CV125" s="10">
        <v>0.91199799999999998</v>
      </c>
      <c r="CW125" s="10">
        <v>1.039129</v>
      </c>
      <c r="CX125" s="10">
        <v>0.41350999999999999</v>
      </c>
      <c r="CY125" s="10">
        <v>0.40338299999999999</v>
      </c>
      <c r="CZ125" s="10">
        <v>3.5111000000000003E-2</v>
      </c>
      <c r="DA125" s="10">
        <v>0.46359899999999998</v>
      </c>
      <c r="DB125" s="10">
        <v>-6.1069999999999999E-2</v>
      </c>
      <c r="DC125" s="10">
        <v>0.91253600000000001</v>
      </c>
      <c r="DD125" s="10">
        <v>0.345441</v>
      </c>
      <c r="DE125" s="10">
        <v>0.30862699999999998</v>
      </c>
      <c r="DF125" s="10">
        <v>0.33759400000000001</v>
      </c>
      <c r="DG125" s="17"/>
      <c r="DH125" s="10">
        <v>4.8</v>
      </c>
      <c r="DI125" s="10">
        <v>1.1043350000000001</v>
      </c>
      <c r="DJ125" s="10">
        <v>0.72125600000000001</v>
      </c>
      <c r="DK125" s="10">
        <v>0.37455500000000003</v>
      </c>
      <c r="DL125" s="10">
        <v>1.0307310000000001</v>
      </c>
      <c r="DM125" s="10">
        <v>1.01999</v>
      </c>
      <c r="DN125" s="10">
        <v>1.2413460000000001</v>
      </c>
      <c r="DO125" s="10">
        <v>1.0148919999999999</v>
      </c>
      <c r="DP125" s="10">
        <v>0.59433400000000003</v>
      </c>
      <c r="DQ125" s="10">
        <v>0.483599</v>
      </c>
      <c r="DR125" s="10">
        <v>0.69976099999999997</v>
      </c>
      <c r="DS125" s="10">
        <v>0.645733</v>
      </c>
      <c r="DT125" s="10">
        <v>0.53805099999999995</v>
      </c>
      <c r="DU125" s="10">
        <v>0.56274400000000002</v>
      </c>
      <c r="DV125" s="10">
        <v>1.0211870000000001</v>
      </c>
      <c r="DW125" s="10">
        <v>0.93307399999999996</v>
      </c>
      <c r="DX125" s="10">
        <v>1.1354059999999999</v>
      </c>
      <c r="DY125" s="10">
        <v>1.2172799999999999</v>
      </c>
      <c r="DZ125" s="10">
        <v>1.009598</v>
      </c>
      <c r="EA125" s="10">
        <v>1.1052919999999999</v>
      </c>
      <c r="EB125" s="10">
        <v>0.43066599999999999</v>
      </c>
      <c r="EC125" s="10">
        <v>1.334165</v>
      </c>
      <c r="ED125" s="10">
        <v>1.243994</v>
      </c>
      <c r="EE125" s="10">
        <v>0.67617099999999997</v>
      </c>
      <c r="EF125" s="10">
        <v>0.82586099999999996</v>
      </c>
      <c r="EG125" s="10">
        <v>1.407667</v>
      </c>
      <c r="EH125" s="10">
        <v>1.0222579999999999</v>
      </c>
      <c r="EI125" s="10">
        <v>0.62613200000000002</v>
      </c>
      <c r="EJ125" s="10">
        <v>0.11847199999999999</v>
      </c>
      <c r="EK125" s="10">
        <v>-2.6530000000000001E-2</v>
      </c>
      <c r="EL125" s="10">
        <v>0.47017900000000001</v>
      </c>
      <c r="EM125" s="10">
        <v>0.478653</v>
      </c>
      <c r="EN125" s="10">
        <v>0.32159700000000002</v>
      </c>
      <c r="EO125" s="10">
        <v>0.163742</v>
      </c>
      <c r="EP125" s="10">
        <v>0.28600500000000001</v>
      </c>
      <c r="EQ125" s="10">
        <v>0.26679900000000001</v>
      </c>
      <c r="ER125" s="10">
        <v>-5.5098000000000001E-2</v>
      </c>
      <c r="ES125" s="10">
        <v>0.36472900000000003</v>
      </c>
      <c r="ET125" s="17"/>
      <c r="EU125" s="17"/>
      <c r="EV125" s="17"/>
      <c r="EW125" s="17"/>
      <c r="EX125" s="17"/>
      <c r="EY125" s="17"/>
      <c r="EZ125" s="17"/>
      <c r="FA125" s="17"/>
      <c r="FB125" s="17"/>
    </row>
    <row r="126" spans="1:158" x14ac:dyDescent="0.25">
      <c r="A126" s="10">
        <v>4.84</v>
      </c>
      <c r="B126" s="10">
        <v>0.81294699999999998</v>
      </c>
      <c r="C126" s="10">
        <v>0.93207700000000004</v>
      </c>
      <c r="D126" s="10">
        <v>0.85746</v>
      </c>
      <c r="E126" s="10">
        <v>1.112765</v>
      </c>
      <c r="F126" s="10">
        <v>0.50580000000000003</v>
      </c>
      <c r="G126" s="10">
        <v>0.75197199999999997</v>
      </c>
      <c r="H126" s="10">
        <v>0.837862</v>
      </c>
      <c r="I126" s="10">
        <v>1.0783309999999999</v>
      </c>
      <c r="J126" s="10">
        <v>0.72077500000000005</v>
      </c>
      <c r="K126" s="10">
        <v>0.45613799999999999</v>
      </c>
      <c r="L126" s="10">
        <v>0.49969799999999998</v>
      </c>
      <c r="M126" s="10">
        <v>0.87582300000000002</v>
      </c>
      <c r="N126" s="10">
        <v>1.6307970000000001</v>
      </c>
      <c r="O126" s="10">
        <v>0.62176200000000004</v>
      </c>
      <c r="P126" s="10">
        <v>0.67980300000000005</v>
      </c>
      <c r="Q126" s="10">
        <v>1.0570520000000001</v>
      </c>
      <c r="R126" s="10">
        <v>0.82684199999999997</v>
      </c>
      <c r="S126" s="10">
        <v>0.49432700000000002</v>
      </c>
      <c r="T126" s="10">
        <v>0.96159899999999998</v>
      </c>
      <c r="U126" s="10">
        <v>0.36035299999999998</v>
      </c>
      <c r="V126" s="10">
        <v>0.45387100000000002</v>
      </c>
      <c r="W126" s="10">
        <v>0.71256699999999995</v>
      </c>
      <c r="X126" s="10">
        <v>0.62689899999999998</v>
      </c>
      <c r="Y126" s="10">
        <v>-0.19567000000000001</v>
      </c>
      <c r="Z126" s="10">
        <v>-0.24721000000000001</v>
      </c>
      <c r="AA126" s="10">
        <v>0.33752500000000002</v>
      </c>
      <c r="AB126" s="10">
        <v>0.217809</v>
      </c>
      <c r="AC126" s="10">
        <v>1.124323</v>
      </c>
      <c r="AD126" s="10">
        <v>0.35214800000000002</v>
      </c>
      <c r="AE126" s="10">
        <v>0.43575199999999997</v>
      </c>
      <c r="AF126" s="10">
        <v>-0.22928999999999999</v>
      </c>
      <c r="AG126" s="10">
        <v>0.122331</v>
      </c>
      <c r="AH126" s="17"/>
      <c r="AI126" s="10">
        <v>4.84</v>
      </c>
      <c r="AJ126" s="10">
        <v>1.5204230000000001</v>
      </c>
      <c r="AK126" s="10">
        <v>1.3525309999999999</v>
      </c>
      <c r="AL126" s="10">
        <v>1.2316819999999999</v>
      </c>
      <c r="AM126" s="10">
        <v>0.75439100000000003</v>
      </c>
      <c r="AN126" s="10">
        <v>1.1495029999999999</v>
      </c>
      <c r="AO126" s="10">
        <v>1.030554</v>
      </c>
      <c r="AP126" s="10">
        <v>0.47045100000000001</v>
      </c>
      <c r="AQ126" s="10">
        <v>1.2080090000000001</v>
      </c>
      <c r="AR126" s="10">
        <v>0.92620899999999995</v>
      </c>
      <c r="AS126" s="10">
        <v>0.69237700000000002</v>
      </c>
      <c r="AT126" s="10">
        <v>0.750135</v>
      </c>
      <c r="AU126" s="10">
        <v>0.21571899999999999</v>
      </c>
      <c r="AV126" s="10">
        <v>0.50155899999999998</v>
      </c>
      <c r="AW126" s="10">
        <v>0.443687</v>
      </c>
      <c r="AX126" s="10">
        <v>0.72410600000000003</v>
      </c>
      <c r="AY126" s="10">
        <v>0.99654500000000001</v>
      </c>
      <c r="AZ126" s="10">
        <v>1.1658809999999999</v>
      </c>
      <c r="BA126" s="10">
        <v>0.85925499999999999</v>
      </c>
      <c r="BB126" s="10">
        <v>1.0166850000000001</v>
      </c>
      <c r="BC126" s="10">
        <v>0.70349799999999996</v>
      </c>
      <c r="BD126" s="10">
        <v>0.21423800000000001</v>
      </c>
      <c r="BE126" s="10">
        <v>0.93563300000000005</v>
      </c>
      <c r="BF126" s="10">
        <v>0.72270599999999996</v>
      </c>
      <c r="BG126" s="10">
        <v>0.91883700000000001</v>
      </c>
      <c r="BH126" s="10">
        <v>1.1959880000000001</v>
      </c>
      <c r="BI126" s="10">
        <v>0.35656900000000002</v>
      </c>
      <c r="BJ126" s="10">
        <v>0.67434700000000003</v>
      </c>
      <c r="BK126" s="10">
        <v>0.96650100000000005</v>
      </c>
      <c r="BL126" s="10">
        <v>0.42832900000000002</v>
      </c>
      <c r="BM126" s="10">
        <v>0.23155500000000001</v>
      </c>
      <c r="BN126" s="10">
        <v>0.97579800000000005</v>
      </c>
      <c r="BO126" s="10">
        <v>0.57964099999999996</v>
      </c>
      <c r="BP126" s="17"/>
      <c r="BQ126" s="10">
        <v>4.84</v>
      </c>
      <c r="BR126" s="10">
        <v>1.1019920000000001</v>
      </c>
      <c r="BS126" s="10">
        <v>0.66875399999999996</v>
      </c>
      <c r="BT126" s="10">
        <v>0.63753199999999999</v>
      </c>
      <c r="BU126" s="10">
        <v>0.45224999999999999</v>
      </c>
      <c r="BV126" s="10">
        <v>6.1723E-2</v>
      </c>
      <c r="BW126" s="10">
        <v>1.1262350000000001</v>
      </c>
      <c r="BX126" s="10">
        <v>0.95451799999999998</v>
      </c>
      <c r="BY126" s="10">
        <v>1.4737469999999999</v>
      </c>
      <c r="BZ126" s="10">
        <v>-0.1016</v>
      </c>
      <c r="CA126" s="10">
        <v>0.728603</v>
      </c>
      <c r="CB126" s="10">
        <v>1.163208</v>
      </c>
      <c r="CC126" s="10">
        <v>0.97593700000000005</v>
      </c>
      <c r="CD126" s="10">
        <v>0.29760700000000001</v>
      </c>
      <c r="CE126" s="10">
        <v>0.63878599999999996</v>
      </c>
      <c r="CF126" s="10">
        <v>0.47874800000000001</v>
      </c>
      <c r="CG126" s="10">
        <v>0.89992700000000003</v>
      </c>
      <c r="CH126" s="10">
        <v>1.0975969999999999</v>
      </c>
      <c r="CI126" s="10">
        <v>1.112765</v>
      </c>
      <c r="CJ126" s="10">
        <v>0.87582300000000002</v>
      </c>
      <c r="CK126" s="10">
        <v>0.25118499999999999</v>
      </c>
      <c r="CL126" s="10">
        <v>1.164614</v>
      </c>
      <c r="CM126" s="10">
        <v>1.0058039999999999</v>
      </c>
      <c r="CN126" s="10">
        <v>1.1009910000000001</v>
      </c>
      <c r="CO126" s="10">
        <v>1.0241960000000001</v>
      </c>
      <c r="CP126" s="10">
        <v>-0.51881999999999995</v>
      </c>
      <c r="CQ126" s="10">
        <v>0.94014900000000001</v>
      </c>
      <c r="CR126" s="10">
        <v>1.203994</v>
      </c>
      <c r="CS126" s="10">
        <v>0.921713</v>
      </c>
      <c r="CT126" s="10">
        <v>0.77142699999999997</v>
      </c>
      <c r="CU126" s="10">
        <v>0.80287799999999998</v>
      </c>
      <c r="CV126" s="10">
        <v>1.1444240000000001</v>
      </c>
      <c r="CW126" s="10">
        <v>1.11538</v>
      </c>
      <c r="CX126" s="10">
        <v>0.47076099999999999</v>
      </c>
      <c r="CY126" s="10">
        <v>0.37475700000000001</v>
      </c>
      <c r="CZ126" s="10">
        <v>9.7935999999999995E-2</v>
      </c>
      <c r="DA126" s="10">
        <v>0.46955200000000002</v>
      </c>
      <c r="DB126" s="10">
        <v>2.8797E-2</v>
      </c>
      <c r="DC126" s="10">
        <v>0.93216900000000003</v>
      </c>
      <c r="DD126" s="10">
        <v>0.42694900000000002</v>
      </c>
      <c r="DE126" s="10">
        <v>0.31242700000000001</v>
      </c>
      <c r="DF126" s="10">
        <v>0.335061</v>
      </c>
      <c r="DG126" s="17"/>
      <c r="DH126" s="10">
        <v>4.84</v>
      </c>
      <c r="DI126" s="10">
        <v>1.0539229999999999</v>
      </c>
      <c r="DJ126" s="10">
        <v>0.80535999999999996</v>
      </c>
      <c r="DK126" s="10">
        <v>0.28031800000000001</v>
      </c>
      <c r="DL126" s="10">
        <v>0.917242</v>
      </c>
      <c r="DM126" s="10">
        <v>0.85608899999999999</v>
      </c>
      <c r="DN126" s="10">
        <v>1.077445</v>
      </c>
      <c r="DO126" s="10">
        <v>0.94244099999999997</v>
      </c>
      <c r="DP126" s="10">
        <v>0.48261700000000002</v>
      </c>
      <c r="DQ126" s="10">
        <v>0.39366800000000002</v>
      </c>
      <c r="DR126" s="10">
        <v>0.69216200000000005</v>
      </c>
      <c r="DS126" s="10">
        <v>0.62116099999999996</v>
      </c>
      <c r="DT126" s="10">
        <v>0.52893100000000004</v>
      </c>
      <c r="DU126" s="10">
        <v>0.65685400000000005</v>
      </c>
      <c r="DV126" s="10">
        <v>1.112765</v>
      </c>
      <c r="DW126" s="10">
        <v>0.87582300000000002</v>
      </c>
      <c r="DX126" s="10">
        <v>1.11286</v>
      </c>
      <c r="DY126" s="10">
        <v>1.201954</v>
      </c>
      <c r="DZ126" s="10">
        <v>1.030877</v>
      </c>
      <c r="EA126" s="10">
        <v>1.204215</v>
      </c>
      <c r="EB126" s="10">
        <v>0.38190099999999999</v>
      </c>
      <c r="EC126" s="10">
        <v>1.2771669999999999</v>
      </c>
      <c r="ED126" s="10">
        <v>1.1457029999999999</v>
      </c>
      <c r="EE126" s="10">
        <v>0.74178200000000005</v>
      </c>
      <c r="EF126" s="10">
        <v>0.841947</v>
      </c>
      <c r="EG126" s="10">
        <v>1.4530130000000001</v>
      </c>
      <c r="EH126" s="10">
        <v>1.111175</v>
      </c>
      <c r="EI126" s="10">
        <v>0.57306100000000004</v>
      </c>
      <c r="EJ126" s="10">
        <v>0.16375400000000001</v>
      </c>
      <c r="EK126" s="10">
        <v>5.7689999999999998E-3</v>
      </c>
      <c r="EL126" s="10">
        <v>0.60469499999999998</v>
      </c>
      <c r="EM126" s="10">
        <v>0.56250299999999998</v>
      </c>
      <c r="EN126" s="10">
        <v>0.33565699999999998</v>
      </c>
      <c r="EO126" s="10">
        <v>0.180398</v>
      </c>
      <c r="EP126" s="10">
        <v>0.321154</v>
      </c>
      <c r="EQ126" s="10">
        <v>0.29567900000000003</v>
      </c>
      <c r="ER126" s="10">
        <v>-6.9727999999999998E-2</v>
      </c>
      <c r="ES126" s="10">
        <v>0.374608</v>
      </c>
      <c r="ET126" s="17"/>
      <c r="EU126" s="17"/>
      <c r="EV126" s="17"/>
      <c r="EW126" s="17"/>
      <c r="EX126" s="17"/>
      <c r="EY126" s="17"/>
      <c r="EZ126" s="17"/>
      <c r="FA126" s="17"/>
      <c r="FB126" s="17"/>
    </row>
    <row r="127" spans="1:158" x14ac:dyDescent="0.25">
      <c r="A127" s="10">
        <v>4.88</v>
      </c>
      <c r="B127" s="10">
        <v>0.90997099999999997</v>
      </c>
      <c r="C127" s="10">
        <v>1.071089</v>
      </c>
      <c r="D127" s="10">
        <v>0.89704200000000001</v>
      </c>
      <c r="E127" s="10">
        <v>1.1396170000000001</v>
      </c>
      <c r="F127" s="10">
        <v>0.48635699999999998</v>
      </c>
      <c r="G127" s="10">
        <v>0.88319499999999995</v>
      </c>
      <c r="H127" s="10">
        <v>1.0825750000000001</v>
      </c>
      <c r="I127" s="10">
        <v>1.165475</v>
      </c>
      <c r="J127" s="10">
        <v>0.70101500000000005</v>
      </c>
      <c r="K127" s="10">
        <v>0.50325699999999995</v>
      </c>
      <c r="L127" s="10">
        <v>0.59621500000000005</v>
      </c>
      <c r="M127" s="10">
        <v>0.86923600000000001</v>
      </c>
      <c r="N127" s="10">
        <v>1.4833609999999999</v>
      </c>
      <c r="O127" s="10">
        <v>0.68585399999999996</v>
      </c>
      <c r="P127" s="10">
        <v>0.75877700000000003</v>
      </c>
      <c r="Q127" s="10">
        <v>1.1117699999999999</v>
      </c>
      <c r="R127" s="10">
        <v>0.83646900000000002</v>
      </c>
      <c r="S127" s="10">
        <v>0.59692400000000001</v>
      </c>
      <c r="T127" s="10">
        <v>0.94411900000000004</v>
      </c>
      <c r="U127" s="10">
        <v>0.374475</v>
      </c>
      <c r="V127" s="10">
        <v>0.49567</v>
      </c>
      <c r="W127" s="10">
        <v>0.71003400000000005</v>
      </c>
      <c r="X127" s="10">
        <v>0.721136</v>
      </c>
      <c r="Y127" s="10">
        <v>-0.22164</v>
      </c>
      <c r="Z127" s="10">
        <v>-0.19894999999999999</v>
      </c>
      <c r="AA127" s="10">
        <v>0.37210399999999999</v>
      </c>
      <c r="AB127" s="10">
        <v>0.29950700000000002</v>
      </c>
      <c r="AC127" s="10">
        <v>1.2626379999999999</v>
      </c>
      <c r="AD127" s="10">
        <v>0.41585899999999998</v>
      </c>
      <c r="AE127" s="10">
        <v>0.47944999999999999</v>
      </c>
      <c r="AF127" s="10">
        <v>-0.15062999999999999</v>
      </c>
      <c r="AG127" s="10">
        <v>3.1893999999999999E-2</v>
      </c>
      <c r="AH127" s="17"/>
      <c r="AI127" s="10">
        <v>4.88</v>
      </c>
      <c r="AJ127" s="10">
        <v>1.4517709999999999</v>
      </c>
      <c r="AK127" s="10">
        <v>1.383437</v>
      </c>
      <c r="AL127" s="10">
        <v>1.1926699999999999</v>
      </c>
      <c r="AM127" s="10">
        <v>0.78048399999999996</v>
      </c>
      <c r="AN127" s="10">
        <v>1.222461</v>
      </c>
      <c r="AO127" s="10">
        <v>0.82384000000000002</v>
      </c>
      <c r="AP127" s="10">
        <v>0.368867</v>
      </c>
      <c r="AQ127" s="10">
        <v>1.088692</v>
      </c>
      <c r="AR127" s="10">
        <v>0.89505000000000001</v>
      </c>
      <c r="AS127" s="10">
        <v>0.71543000000000001</v>
      </c>
      <c r="AT127" s="10">
        <v>0.69744399999999995</v>
      </c>
      <c r="AU127" s="10">
        <v>0.18912000000000001</v>
      </c>
      <c r="AV127" s="10">
        <v>0.42302899999999999</v>
      </c>
      <c r="AW127" s="10">
        <v>0.31550400000000001</v>
      </c>
      <c r="AX127" s="10">
        <v>0.51156599999999997</v>
      </c>
      <c r="AY127" s="10">
        <v>0.99806499999999998</v>
      </c>
      <c r="AZ127" s="10">
        <v>0.98576600000000003</v>
      </c>
      <c r="BA127" s="10">
        <v>0.73360599999999998</v>
      </c>
      <c r="BB127" s="10">
        <v>0.91497399999999995</v>
      </c>
      <c r="BC127" s="10">
        <v>0.67335199999999995</v>
      </c>
      <c r="BD127" s="10">
        <v>-1.021E-2</v>
      </c>
      <c r="BE127" s="10">
        <v>0.92727300000000001</v>
      </c>
      <c r="BF127" s="10">
        <v>0.649115</v>
      </c>
      <c r="BG127" s="10">
        <v>0.95341600000000004</v>
      </c>
      <c r="BH127" s="10">
        <v>1.343424</v>
      </c>
      <c r="BI127" s="10">
        <v>0.38722099999999998</v>
      </c>
      <c r="BJ127" s="10">
        <v>0.77162399999999998</v>
      </c>
      <c r="BK127" s="10">
        <v>0.86415699999999995</v>
      </c>
      <c r="BL127" s="10">
        <v>0.46354200000000001</v>
      </c>
      <c r="BM127" s="10">
        <v>0.32129600000000003</v>
      </c>
      <c r="BN127" s="10">
        <v>1.0999270000000001</v>
      </c>
      <c r="BO127" s="10">
        <v>0.67147100000000004</v>
      </c>
      <c r="BP127" s="17"/>
      <c r="BQ127" s="10">
        <v>4.88</v>
      </c>
      <c r="BR127" s="10">
        <v>1.103259</v>
      </c>
      <c r="BS127" s="10">
        <v>0.57806400000000002</v>
      </c>
      <c r="BT127" s="10">
        <v>0.56102799999999997</v>
      </c>
      <c r="BU127" s="10">
        <v>0.33394699999999999</v>
      </c>
      <c r="BV127" s="10">
        <v>8.9081999999999995E-2</v>
      </c>
      <c r="BW127" s="10">
        <v>1.1249690000000001</v>
      </c>
      <c r="BX127" s="10">
        <v>0.96769099999999997</v>
      </c>
      <c r="BY127" s="10">
        <v>1.37419</v>
      </c>
      <c r="BZ127" s="10">
        <v>7.4700000000000005E-4</v>
      </c>
      <c r="CA127" s="10">
        <v>0.59535300000000002</v>
      </c>
      <c r="CB127" s="10">
        <v>1.147249</v>
      </c>
      <c r="CC127" s="10">
        <v>0.82014200000000004</v>
      </c>
      <c r="CD127" s="10">
        <v>0.147892</v>
      </c>
      <c r="CE127" s="10">
        <v>0.53036300000000003</v>
      </c>
      <c r="CF127" s="10">
        <v>0.50205299999999997</v>
      </c>
      <c r="CG127" s="10">
        <v>0.77832999999999997</v>
      </c>
      <c r="CH127" s="10">
        <v>1.2159</v>
      </c>
      <c r="CI127" s="10">
        <v>1.1396170000000001</v>
      </c>
      <c r="CJ127" s="10">
        <v>0.86923600000000001</v>
      </c>
      <c r="CK127" s="10">
        <v>0.118696</v>
      </c>
      <c r="CL127" s="10">
        <v>1.040991</v>
      </c>
      <c r="CM127" s="10">
        <v>1.0017510000000001</v>
      </c>
      <c r="CN127" s="10">
        <v>0.99636800000000003</v>
      </c>
      <c r="CO127" s="10">
        <v>0.84306800000000004</v>
      </c>
      <c r="CP127" s="10">
        <v>-0.64473000000000003</v>
      </c>
      <c r="CQ127" s="10">
        <v>0.81234600000000001</v>
      </c>
      <c r="CR127" s="10">
        <v>1.1391420000000001</v>
      </c>
      <c r="CS127" s="10">
        <v>0.80670299999999995</v>
      </c>
      <c r="CT127" s="10">
        <v>0.83501199999999998</v>
      </c>
      <c r="CU127" s="10">
        <v>0.80655100000000002</v>
      </c>
      <c r="CV127" s="10">
        <v>1.2168749999999999</v>
      </c>
      <c r="CW127" s="10">
        <v>1.0629420000000001</v>
      </c>
      <c r="CX127" s="10">
        <v>0.47278799999999999</v>
      </c>
      <c r="CY127" s="10">
        <v>0.33061499999999999</v>
      </c>
      <c r="CZ127" s="10">
        <v>0.15221100000000001</v>
      </c>
      <c r="DA127" s="10">
        <v>0.45219900000000002</v>
      </c>
      <c r="DB127" s="10">
        <v>0.123794</v>
      </c>
      <c r="DC127" s="10">
        <v>1.0099400000000001</v>
      </c>
      <c r="DD127" s="10">
        <v>0.473244</v>
      </c>
      <c r="DE127" s="10">
        <v>0.3085</v>
      </c>
      <c r="DF127" s="10">
        <v>0.33227499999999999</v>
      </c>
      <c r="DG127" s="17"/>
      <c r="DH127" s="10">
        <v>4.88</v>
      </c>
      <c r="DI127" s="10">
        <v>1.036697</v>
      </c>
      <c r="DJ127" s="10">
        <v>0.74760199999999999</v>
      </c>
      <c r="DK127" s="10">
        <v>0.13250200000000001</v>
      </c>
      <c r="DL127" s="10">
        <v>0.66391599999999995</v>
      </c>
      <c r="DM127" s="10">
        <v>0.74133199999999999</v>
      </c>
      <c r="DN127" s="10">
        <v>0.88922400000000001</v>
      </c>
      <c r="DO127" s="10">
        <v>0.82084500000000005</v>
      </c>
      <c r="DP127" s="10">
        <v>0.38660699999999998</v>
      </c>
      <c r="DQ127" s="10">
        <v>0.257886</v>
      </c>
      <c r="DR127" s="10">
        <v>0.585005</v>
      </c>
      <c r="DS127" s="10">
        <v>0.51869100000000001</v>
      </c>
      <c r="DT127" s="10">
        <v>0.53754400000000002</v>
      </c>
      <c r="DU127" s="10">
        <v>0.70878600000000003</v>
      </c>
      <c r="DV127" s="10">
        <v>1.1396170000000001</v>
      </c>
      <c r="DW127" s="10">
        <v>0.86923600000000001</v>
      </c>
      <c r="DX127" s="10">
        <v>0.99278299999999997</v>
      </c>
      <c r="DY127" s="10">
        <v>1.179028</v>
      </c>
      <c r="DZ127" s="10">
        <v>1.0033909999999999</v>
      </c>
      <c r="EA127" s="10">
        <v>1.260327</v>
      </c>
      <c r="EB127" s="10">
        <v>0.37772099999999997</v>
      </c>
      <c r="EC127" s="10">
        <v>1.2781800000000001</v>
      </c>
      <c r="ED127" s="10">
        <v>1.0557730000000001</v>
      </c>
      <c r="EE127" s="10">
        <v>0.81182600000000005</v>
      </c>
      <c r="EF127" s="10">
        <v>0.81154800000000005</v>
      </c>
      <c r="EG127" s="10">
        <v>1.3711880000000001</v>
      </c>
      <c r="EH127" s="10">
        <v>1.098762</v>
      </c>
      <c r="EI127" s="10">
        <v>0.54259800000000002</v>
      </c>
      <c r="EJ127" s="10">
        <v>0.20954300000000001</v>
      </c>
      <c r="EK127" s="10">
        <v>4.0443E-2</v>
      </c>
      <c r="EL127" s="10">
        <v>0.63686699999999996</v>
      </c>
      <c r="EM127" s="10">
        <v>0.642428</v>
      </c>
      <c r="EN127" s="10">
        <v>0.33287</v>
      </c>
      <c r="EO127" s="10">
        <v>0.21253900000000001</v>
      </c>
      <c r="EP127" s="10">
        <v>0.30779099999999998</v>
      </c>
      <c r="EQ127" s="10">
        <v>0.34533000000000003</v>
      </c>
      <c r="ER127" s="10">
        <v>-8.4546999999999997E-2</v>
      </c>
      <c r="ES127" s="10">
        <v>0.39265800000000001</v>
      </c>
      <c r="ET127" s="17"/>
      <c r="EU127" s="17"/>
      <c r="EV127" s="17"/>
      <c r="EW127" s="17"/>
      <c r="EX127" s="17"/>
      <c r="EY127" s="17"/>
      <c r="EZ127" s="17"/>
      <c r="FA127" s="17"/>
      <c r="FB127" s="17"/>
    </row>
    <row r="128" spans="1:158" x14ac:dyDescent="0.25">
      <c r="A128" s="10">
        <v>4.92</v>
      </c>
      <c r="B128" s="10">
        <v>1.0334669999999999</v>
      </c>
      <c r="C128" s="10">
        <v>1.131888</v>
      </c>
      <c r="D128" s="10">
        <v>0.92851799999999995</v>
      </c>
      <c r="E128" s="10">
        <v>1.208142</v>
      </c>
      <c r="F128" s="10">
        <v>0.414856</v>
      </c>
      <c r="G128" s="10">
        <v>0.96780500000000003</v>
      </c>
      <c r="H128" s="10">
        <v>1.1671849999999999</v>
      </c>
      <c r="I128" s="10">
        <v>1.2136070000000001</v>
      </c>
      <c r="J128" s="10">
        <v>0.55712600000000001</v>
      </c>
      <c r="K128" s="10">
        <v>0.516683</v>
      </c>
      <c r="L128" s="10">
        <v>0.50552399999999997</v>
      </c>
      <c r="M128" s="10">
        <v>0.85960999999999999</v>
      </c>
      <c r="N128" s="10">
        <v>1.279434</v>
      </c>
      <c r="O128" s="10">
        <v>0.72765299999999999</v>
      </c>
      <c r="P128" s="10">
        <v>0.86872000000000005</v>
      </c>
      <c r="Q128" s="10">
        <v>1.1485030000000001</v>
      </c>
      <c r="R128" s="10">
        <v>0.83798899999999998</v>
      </c>
      <c r="S128" s="10">
        <v>0.59970999999999997</v>
      </c>
      <c r="T128" s="10">
        <v>1.022397</v>
      </c>
      <c r="U128" s="10">
        <v>0.379859</v>
      </c>
      <c r="V128" s="10">
        <v>0.51593599999999995</v>
      </c>
      <c r="W128" s="10">
        <v>0.69027400000000005</v>
      </c>
      <c r="X128" s="10">
        <v>0.77990700000000002</v>
      </c>
      <c r="Y128" s="10">
        <v>-0.21784000000000001</v>
      </c>
      <c r="Z128" s="10">
        <v>-0.25823000000000002</v>
      </c>
      <c r="AA128" s="10">
        <v>0.420742</v>
      </c>
      <c r="AB128" s="10">
        <v>0.39488400000000001</v>
      </c>
      <c r="AC128" s="10">
        <v>1.2309730000000001</v>
      </c>
      <c r="AD128" s="10">
        <v>0.47273100000000001</v>
      </c>
      <c r="AE128" s="10">
        <v>0.52656899999999995</v>
      </c>
      <c r="AF128" s="10">
        <v>2.5019999999999999E-3</v>
      </c>
      <c r="AG128" s="10">
        <v>-2.0799999999999999E-2</v>
      </c>
      <c r="AH128" s="17"/>
      <c r="AI128" s="10">
        <v>4.92</v>
      </c>
      <c r="AJ128" s="10">
        <v>1.2914159999999999</v>
      </c>
      <c r="AK128" s="10">
        <v>1.48654</v>
      </c>
      <c r="AL128" s="10">
        <v>1.209136</v>
      </c>
      <c r="AM128" s="10">
        <v>0.82152199999999997</v>
      </c>
      <c r="AN128" s="10">
        <v>1.291112</v>
      </c>
      <c r="AO128" s="10">
        <v>0.68349800000000005</v>
      </c>
      <c r="AP128" s="10">
        <v>0.26323099999999999</v>
      </c>
      <c r="AQ128" s="10">
        <v>0.916431</v>
      </c>
      <c r="AR128" s="10">
        <v>0.85502500000000003</v>
      </c>
      <c r="AS128" s="10">
        <v>0.639432</v>
      </c>
      <c r="AT128" s="10">
        <v>0.61029999999999995</v>
      </c>
      <c r="AU128" s="10">
        <v>0.19494700000000001</v>
      </c>
      <c r="AV128" s="10">
        <v>0.249754</v>
      </c>
      <c r="AW128" s="10">
        <v>0.18478800000000001</v>
      </c>
      <c r="AX128" s="10">
        <v>0.27394600000000002</v>
      </c>
      <c r="AY128" s="10">
        <v>0.98261200000000004</v>
      </c>
      <c r="AZ128" s="10">
        <v>0.822878</v>
      </c>
      <c r="BA128" s="10">
        <v>0.46229399999999998</v>
      </c>
      <c r="BB128" s="10">
        <v>0.74562600000000001</v>
      </c>
      <c r="BC128" s="10">
        <v>0.58544799999999997</v>
      </c>
      <c r="BD128" s="10">
        <v>1.487E-2</v>
      </c>
      <c r="BE128" s="10">
        <v>0.86875500000000005</v>
      </c>
      <c r="BF128" s="10">
        <v>0.60098300000000004</v>
      </c>
      <c r="BG128" s="10">
        <v>0.96215600000000001</v>
      </c>
      <c r="BH128" s="10">
        <v>1.443994</v>
      </c>
      <c r="BI128" s="10">
        <v>0.49311100000000002</v>
      </c>
      <c r="BJ128" s="10">
        <v>0.81810899999999998</v>
      </c>
      <c r="BK128" s="10">
        <v>0.77625299999999997</v>
      </c>
      <c r="BL128" s="10">
        <v>0.454295</v>
      </c>
      <c r="BM128" s="10">
        <v>0.38931399999999999</v>
      </c>
      <c r="BN128" s="10">
        <v>1.1422330000000001</v>
      </c>
      <c r="BO128" s="10">
        <v>0.73860300000000001</v>
      </c>
      <c r="BP128" s="17"/>
      <c r="BQ128" s="10">
        <v>4.92</v>
      </c>
      <c r="BR128" s="10">
        <v>0.99179499999999998</v>
      </c>
      <c r="BS128" s="10">
        <v>0.44734800000000002</v>
      </c>
      <c r="BT128" s="10">
        <v>0.57648100000000002</v>
      </c>
      <c r="BU128" s="10">
        <v>0.30532100000000001</v>
      </c>
      <c r="BV128" s="10">
        <v>4.4242999999999998E-2</v>
      </c>
      <c r="BW128" s="10">
        <v>1.0207250000000001</v>
      </c>
      <c r="BX128" s="10">
        <v>0.91271999999999998</v>
      </c>
      <c r="BY128" s="10">
        <v>1.231061</v>
      </c>
      <c r="BZ128" s="10">
        <v>4.0772999999999997E-2</v>
      </c>
      <c r="CA128" s="10">
        <v>0.43018499999999998</v>
      </c>
      <c r="CB128" s="10">
        <v>1.0411049999999999</v>
      </c>
      <c r="CC128" s="10">
        <v>0.60354799999999997</v>
      </c>
      <c r="CD128" s="10">
        <v>3.2627999999999997E-2</v>
      </c>
      <c r="CE128" s="10">
        <v>0.383434</v>
      </c>
      <c r="CF128" s="10">
        <v>0.49546699999999999</v>
      </c>
      <c r="CG128" s="10">
        <v>0.69270600000000004</v>
      </c>
      <c r="CH128" s="10">
        <v>1.286071</v>
      </c>
      <c r="CI128" s="10">
        <v>1.208142</v>
      </c>
      <c r="CJ128" s="10">
        <v>0.85960999999999999</v>
      </c>
      <c r="CK128" s="10">
        <v>1.5845999999999999E-2</v>
      </c>
      <c r="CL128" s="10">
        <v>1.0189520000000001</v>
      </c>
      <c r="CM128" s="10">
        <v>0.93512600000000001</v>
      </c>
      <c r="CN128" s="10">
        <v>0.88414499999999996</v>
      </c>
      <c r="CO128" s="10">
        <v>0.66574</v>
      </c>
      <c r="CP128" s="10">
        <v>-0.72984000000000004</v>
      </c>
      <c r="CQ128" s="10">
        <v>0.71848900000000004</v>
      </c>
      <c r="CR128" s="10">
        <v>0.99348000000000003</v>
      </c>
      <c r="CS128" s="10">
        <v>0.73070500000000005</v>
      </c>
      <c r="CT128" s="10">
        <v>0.78764000000000001</v>
      </c>
      <c r="CU128" s="10">
        <v>0.79667100000000002</v>
      </c>
      <c r="CV128" s="10">
        <v>1.219282</v>
      </c>
      <c r="CW128" s="10">
        <v>0.98643700000000001</v>
      </c>
      <c r="CX128" s="10">
        <v>0.463922</v>
      </c>
      <c r="CY128" s="10">
        <v>0.34366200000000002</v>
      </c>
      <c r="CZ128" s="10">
        <v>0.209842</v>
      </c>
      <c r="DA128" s="10">
        <v>0.45017200000000002</v>
      </c>
      <c r="DB128" s="10">
        <v>0.227657</v>
      </c>
      <c r="DC128" s="10">
        <v>0.97890699999999997</v>
      </c>
      <c r="DD128" s="10">
        <v>0.488064</v>
      </c>
      <c r="DE128" s="10">
        <v>0.36524499999999999</v>
      </c>
      <c r="DF128" s="10">
        <v>0.41422500000000001</v>
      </c>
      <c r="DG128" s="17"/>
      <c r="DH128" s="10">
        <v>4.92</v>
      </c>
      <c r="DI128" s="10">
        <v>0.96753900000000004</v>
      </c>
      <c r="DJ128" s="10">
        <v>0.64120500000000002</v>
      </c>
      <c r="DK128" s="10">
        <v>6.3851000000000005E-2</v>
      </c>
      <c r="DL128" s="10">
        <v>0.45846900000000002</v>
      </c>
      <c r="DM128" s="10">
        <v>0.70358699999999996</v>
      </c>
      <c r="DN128" s="10">
        <v>0.75090800000000002</v>
      </c>
      <c r="DO128" s="10">
        <v>0.78107300000000002</v>
      </c>
      <c r="DP128" s="10">
        <v>0.34214800000000001</v>
      </c>
      <c r="DQ128" s="10">
        <v>2.5333000000000001E-2</v>
      </c>
      <c r="DR128" s="10">
        <v>0.54700599999999999</v>
      </c>
      <c r="DS128" s="10">
        <v>0.42597299999999999</v>
      </c>
      <c r="DT128" s="10">
        <v>0.53501100000000001</v>
      </c>
      <c r="DU128" s="10">
        <v>0.68294699999999997</v>
      </c>
      <c r="DV128" s="10">
        <v>1.208142</v>
      </c>
      <c r="DW128" s="10">
        <v>0.85960999999999999</v>
      </c>
      <c r="DX128" s="10">
        <v>0.963144</v>
      </c>
      <c r="DY128" s="10">
        <v>1.1894149999999999</v>
      </c>
      <c r="DZ128" s="10">
        <v>0.96197299999999997</v>
      </c>
      <c r="EA128" s="10">
        <v>1.2791999999999999</v>
      </c>
      <c r="EB128" s="10">
        <v>0.35846800000000001</v>
      </c>
      <c r="EC128" s="10">
        <v>1.2804599999999999</v>
      </c>
      <c r="ED128" s="10">
        <v>0.91517700000000002</v>
      </c>
      <c r="EE128" s="10">
        <v>0.80815300000000001</v>
      </c>
      <c r="EF128" s="10">
        <v>0.72972400000000004</v>
      </c>
      <c r="EG128" s="10">
        <v>1.2146330000000001</v>
      </c>
      <c r="EH128" s="10">
        <v>0.99920500000000001</v>
      </c>
      <c r="EI128" s="10">
        <v>0.58357400000000004</v>
      </c>
      <c r="EJ128" s="10">
        <v>0.20219699999999999</v>
      </c>
      <c r="EK128" s="10">
        <v>1.5396E-2</v>
      </c>
      <c r="EL128" s="10">
        <v>0.62800100000000003</v>
      </c>
      <c r="EM128" s="10">
        <v>0.67852599999999996</v>
      </c>
      <c r="EN128" s="10">
        <v>0.38936199999999999</v>
      </c>
      <c r="EO128" s="10">
        <v>0.232963</v>
      </c>
      <c r="EP128" s="10">
        <v>0.269285</v>
      </c>
      <c r="EQ128" s="10">
        <v>0.37737599999999999</v>
      </c>
      <c r="ER128" s="10">
        <v>-8.6827000000000001E-2</v>
      </c>
      <c r="ES128" s="10">
        <v>0.44199300000000002</v>
      </c>
      <c r="ET128" s="17"/>
      <c r="EU128" s="17"/>
      <c r="EV128" s="17"/>
      <c r="EW128" s="17"/>
      <c r="EX128" s="17"/>
      <c r="EY128" s="17"/>
      <c r="EZ128" s="17"/>
      <c r="FA128" s="17"/>
      <c r="FB128" s="17"/>
    </row>
    <row r="129" spans="1:158" x14ac:dyDescent="0.25">
      <c r="A129" s="10">
        <v>4.96</v>
      </c>
      <c r="B129" s="10">
        <v>1.060827</v>
      </c>
      <c r="C129" s="10">
        <v>1.15551</v>
      </c>
      <c r="D129" s="10">
        <v>0.90293199999999996</v>
      </c>
      <c r="E129" s="10">
        <v>1.3111189999999999</v>
      </c>
      <c r="F129" s="10">
        <v>0.28040300000000001</v>
      </c>
      <c r="G129" s="10">
        <v>0.914354</v>
      </c>
      <c r="H129" s="10">
        <v>1.2183569999999999</v>
      </c>
      <c r="I129" s="10">
        <v>1.165729</v>
      </c>
      <c r="J129" s="10">
        <v>0.56953900000000002</v>
      </c>
      <c r="K129" s="10">
        <v>0.525169</v>
      </c>
      <c r="L129" s="10">
        <v>0.40495399999999998</v>
      </c>
      <c r="M129" s="10">
        <v>0.84137099999999998</v>
      </c>
      <c r="N129" s="10">
        <v>1.0587869999999999</v>
      </c>
      <c r="O129" s="10">
        <v>0.67926699999999995</v>
      </c>
      <c r="P129" s="10">
        <v>0.82052499999999995</v>
      </c>
      <c r="Q129" s="10">
        <v>1.2027140000000001</v>
      </c>
      <c r="R129" s="10">
        <v>0.80936300000000005</v>
      </c>
      <c r="S129" s="10">
        <v>0.67114799999999997</v>
      </c>
      <c r="T129" s="10">
        <v>1.034303</v>
      </c>
      <c r="U129" s="10">
        <v>0.34489999999999998</v>
      </c>
      <c r="V129" s="10">
        <v>0.75051500000000004</v>
      </c>
      <c r="W129" s="10">
        <v>0.67621500000000001</v>
      </c>
      <c r="X129" s="10">
        <v>0.81575299999999995</v>
      </c>
      <c r="Y129" s="10">
        <v>-0.20169000000000001</v>
      </c>
      <c r="Z129" s="10">
        <v>-0.23125000000000001</v>
      </c>
      <c r="AA129" s="10">
        <v>0.39401599999999998</v>
      </c>
      <c r="AB129" s="10">
        <v>0.49507400000000001</v>
      </c>
      <c r="AC129" s="10">
        <v>1.1466149999999999</v>
      </c>
      <c r="AD129" s="10">
        <v>0.49020999999999998</v>
      </c>
      <c r="AE129" s="10">
        <v>0.55766499999999997</v>
      </c>
      <c r="AF129" s="10">
        <v>0.173876</v>
      </c>
      <c r="AG129" s="10">
        <v>-8.6400000000000001E-3</v>
      </c>
      <c r="AH129" s="17"/>
      <c r="AI129" s="10">
        <v>4.96</v>
      </c>
      <c r="AJ129" s="10">
        <v>1.0976220000000001</v>
      </c>
      <c r="AK129" s="10">
        <v>1.519979</v>
      </c>
      <c r="AL129" s="10">
        <v>1.189883</v>
      </c>
      <c r="AM129" s="10">
        <v>0.79948300000000005</v>
      </c>
      <c r="AN129" s="10">
        <v>1.337091</v>
      </c>
      <c r="AO129" s="10">
        <v>0.69996400000000003</v>
      </c>
      <c r="AP129" s="10">
        <v>0.184446</v>
      </c>
      <c r="AQ129" s="10">
        <v>0.778115</v>
      </c>
      <c r="AR129" s="10">
        <v>0.90290300000000001</v>
      </c>
      <c r="AS129" s="10">
        <v>0.58597999999999995</v>
      </c>
      <c r="AT129" s="10">
        <v>0.45957100000000001</v>
      </c>
      <c r="AU129" s="10">
        <v>0.11261599999999999</v>
      </c>
      <c r="AV129" s="10">
        <v>0.22112799999999999</v>
      </c>
      <c r="AW129" s="10">
        <v>5.6859E-2</v>
      </c>
      <c r="AX129" s="10">
        <v>8.4964999999999999E-2</v>
      </c>
      <c r="AY129" s="10">
        <v>0.89293500000000003</v>
      </c>
      <c r="AZ129" s="10">
        <v>0.77550600000000003</v>
      </c>
      <c r="BA129" s="10">
        <v>0.28648600000000002</v>
      </c>
      <c r="BB129" s="10">
        <v>0.646069</v>
      </c>
      <c r="BC129" s="10">
        <v>0.48285099999999997</v>
      </c>
      <c r="BD129" s="10">
        <v>6.3508999999999996E-2</v>
      </c>
      <c r="BE129" s="10">
        <v>0.82163600000000003</v>
      </c>
      <c r="BF129" s="10">
        <v>0.47318100000000002</v>
      </c>
      <c r="BG129" s="10">
        <v>0.97482199999999997</v>
      </c>
      <c r="BH129" s="10">
        <v>1.415368</v>
      </c>
      <c r="BI129" s="10">
        <v>0.59241500000000002</v>
      </c>
      <c r="BJ129" s="10">
        <v>0.87700699999999998</v>
      </c>
      <c r="BK129" s="10">
        <v>0.72558800000000001</v>
      </c>
      <c r="BL129" s="10">
        <v>0.49140699999999998</v>
      </c>
      <c r="BM129" s="10">
        <v>0.447326</v>
      </c>
      <c r="BN129" s="10">
        <v>1.1131</v>
      </c>
      <c r="BO129" s="10">
        <v>0.80332700000000001</v>
      </c>
      <c r="BP129" s="17"/>
      <c r="BQ129" s="10">
        <v>4.96</v>
      </c>
      <c r="BR129" s="10">
        <v>0.83169300000000002</v>
      </c>
      <c r="BS129" s="10">
        <v>0.397949</v>
      </c>
      <c r="BT129" s="10">
        <v>0.52138200000000001</v>
      </c>
      <c r="BU129" s="10">
        <v>0.27390799999999998</v>
      </c>
      <c r="BV129" s="10">
        <v>4.2216999999999998E-2</v>
      </c>
      <c r="BW129" s="10">
        <v>0.93598800000000004</v>
      </c>
      <c r="BX129" s="10">
        <v>0.79923</v>
      </c>
      <c r="BY129" s="10">
        <v>1.0932519999999999</v>
      </c>
      <c r="BZ129" s="10">
        <v>7.2438000000000002E-2</v>
      </c>
      <c r="CA129" s="10">
        <v>0.29490899999999998</v>
      </c>
      <c r="CB129" s="10">
        <v>0.96333400000000002</v>
      </c>
      <c r="CC129" s="10">
        <v>0.44674000000000003</v>
      </c>
      <c r="CD129" s="10">
        <v>6.5360000000000001E-3</v>
      </c>
      <c r="CE129" s="10">
        <v>0.28109000000000001</v>
      </c>
      <c r="CF129" s="10">
        <v>0.40173599999999998</v>
      </c>
      <c r="CG129" s="10">
        <v>0.53437800000000002</v>
      </c>
      <c r="CH129" s="10">
        <v>1.33623</v>
      </c>
      <c r="CI129" s="10">
        <v>1.3111189999999999</v>
      </c>
      <c r="CJ129" s="10">
        <v>0.84137099999999998</v>
      </c>
      <c r="CK129" s="10">
        <v>-9.8909999999999998E-2</v>
      </c>
      <c r="CL129" s="10">
        <v>0.96245999999999998</v>
      </c>
      <c r="CM129" s="10">
        <v>0.84190200000000004</v>
      </c>
      <c r="CN129" s="10">
        <v>0.67312399999999994</v>
      </c>
      <c r="CO129" s="10">
        <v>0.53198400000000001</v>
      </c>
      <c r="CP129" s="10">
        <v>-0.80837999999999999</v>
      </c>
      <c r="CQ129" s="10">
        <v>0.65021700000000004</v>
      </c>
      <c r="CR129" s="10">
        <v>0.805006</v>
      </c>
      <c r="CS129" s="10">
        <v>0.71069199999999999</v>
      </c>
      <c r="CT129" s="10">
        <v>0.76509400000000005</v>
      </c>
      <c r="CU129" s="10">
        <v>0.74246000000000001</v>
      </c>
      <c r="CV129" s="10">
        <v>1.2604470000000001</v>
      </c>
      <c r="CW129" s="10">
        <v>0.89042699999999997</v>
      </c>
      <c r="CX129" s="10">
        <v>0.515347</v>
      </c>
      <c r="CY129" s="10">
        <v>0.405663</v>
      </c>
      <c r="CZ129" s="10">
        <v>0.25417400000000001</v>
      </c>
      <c r="DA129" s="10">
        <v>0.48677799999999999</v>
      </c>
      <c r="DB129" s="10">
        <v>0.32905099999999998</v>
      </c>
      <c r="DC129" s="10">
        <v>0.95167500000000005</v>
      </c>
      <c r="DD129" s="10">
        <v>0.474194</v>
      </c>
      <c r="DE129" s="10">
        <v>0.44516899999999998</v>
      </c>
      <c r="DF129" s="10">
        <v>0.49541600000000002</v>
      </c>
      <c r="DG129" s="17"/>
      <c r="DH129" s="10">
        <v>4.96</v>
      </c>
      <c r="DI129" s="10">
        <v>0.85962300000000003</v>
      </c>
      <c r="DJ129" s="10">
        <v>0.44133099999999997</v>
      </c>
      <c r="DK129" s="10">
        <v>4.7384999999999997E-2</v>
      </c>
      <c r="DL129" s="10">
        <v>0.35333900000000001</v>
      </c>
      <c r="DM129" s="10">
        <v>0.59491000000000005</v>
      </c>
      <c r="DN129" s="10">
        <v>0.58194000000000001</v>
      </c>
      <c r="DO129" s="10">
        <v>0.66125</v>
      </c>
      <c r="DP129" s="10">
        <v>0.31136900000000001</v>
      </c>
      <c r="DQ129" s="10">
        <v>-0.16492000000000001</v>
      </c>
      <c r="DR129" s="10">
        <v>0.44212899999999999</v>
      </c>
      <c r="DS129" s="10">
        <v>0.42837999999999998</v>
      </c>
      <c r="DT129" s="10">
        <v>0.36021599999999998</v>
      </c>
      <c r="DU129" s="10">
        <v>0.66192099999999998</v>
      </c>
      <c r="DV129" s="10">
        <v>1.3111189999999999</v>
      </c>
      <c r="DW129" s="10">
        <v>0.84137099999999998</v>
      </c>
      <c r="DX129" s="10">
        <v>0.89981299999999997</v>
      </c>
      <c r="DY129" s="10">
        <v>1.1681349999999999</v>
      </c>
      <c r="DZ129" s="10">
        <v>0.83442300000000003</v>
      </c>
      <c r="EA129" s="10">
        <v>1.240947</v>
      </c>
      <c r="EB129" s="10">
        <v>0.311857</v>
      </c>
      <c r="EC129" s="10">
        <v>1.178876</v>
      </c>
      <c r="ED129" s="10">
        <v>0.808527</v>
      </c>
      <c r="EE129" s="10">
        <v>0.71898300000000004</v>
      </c>
      <c r="EF129" s="10">
        <v>0.65689200000000003</v>
      </c>
      <c r="EG129" s="10">
        <v>1.1320490000000001</v>
      </c>
      <c r="EH129" s="10">
        <v>0.87710200000000005</v>
      </c>
      <c r="EI129" s="10">
        <v>0.62290199999999996</v>
      </c>
      <c r="EJ129" s="10">
        <v>0.201817</v>
      </c>
      <c r="EK129" s="10">
        <v>1.495E-3</v>
      </c>
      <c r="EL129" s="10">
        <v>0.62318700000000005</v>
      </c>
      <c r="EM129" s="10">
        <v>0.72412500000000002</v>
      </c>
      <c r="EN129" s="10">
        <v>0.42938700000000002</v>
      </c>
      <c r="EO129" s="10">
        <v>0.26472400000000001</v>
      </c>
      <c r="EP129" s="10">
        <v>0.31190699999999999</v>
      </c>
      <c r="EQ129" s="10">
        <v>0.40625499999999998</v>
      </c>
      <c r="ER129" s="10">
        <v>-1.9316E-2</v>
      </c>
      <c r="ES129" s="10">
        <v>0.51533099999999998</v>
      </c>
      <c r="ET129" s="17"/>
      <c r="EU129" s="17"/>
      <c r="EV129" s="17"/>
      <c r="EW129" s="17"/>
      <c r="EX129" s="17"/>
      <c r="EY129" s="17"/>
      <c r="EZ129" s="17"/>
      <c r="FA129" s="17"/>
      <c r="FB129" s="17"/>
    </row>
    <row r="130" spans="1:158" x14ac:dyDescent="0.25">
      <c r="A130" s="10">
        <v>5</v>
      </c>
      <c r="B130" s="10">
        <v>0.99787499999999996</v>
      </c>
      <c r="C130" s="10">
        <v>1.1809689999999999</v>
      </c>
      <c r="D130" s="10">
        <v>0.79583800000000005</v>
      </c>
      <c r="E130" s="10">
        <v>1.328471</v>
      </c>
      <c r="F130" s="10">
        <v>0.199909</v>
      </c>
      <c r="G130" s="10">
        <v>0.88420799999999999</v>
      </c>
      <c r="H130" s="10">
        <v>1.263196</v>
      </c>
      <c r="I130" s="10">
        <v>1.1031569999999999</v>
      </c>
      <c r="J130" s="10">
        <v>0.60753800000000002</v>
      </c>
      <c r="K130" s="10">
        <v>0.55683499999999997</v>
      </c>
      <c r="L130" s="10">
        <v>0.39684700000000001</v>
      </c>
      <c r="M130" s="10">
        <v>0.85353000000000001</v>
      </c>
      <c r="N130" s="10">
        <v>0.88145899999999999</v>
      </c>
      <c r="O130" s="10">
        <v>0.57970999999999995</v>
      </c>
      <c r="P130" s="10">
        <v>0.71900500000000001</v>
      </c>
      <c r="Q130" s="10">
        <v>1.193595</v>
      </c>
      <c r="R130" s="10">
        <v>0.81569599999999998</v>
      </c>
      <c r="S130" s="10">
        <v>0.78413200000000005</v>
      </c>
      <c r="T130" s="10">
        <v>1.0548230000000001</v>
      </c>
      <c r="U130" s="10">
        <v>0.27884500000000001</v>
      </c>
      <c r="V130" s="10">
        <v>0.89339100000000005</v>
      </c>
      <c r="W130" s="10">
        <v>0.70547400000000005</v>
      </c>
      <c r="X130" s="10">
        <v>0.76508799999999999</v>
      </c>
      <c r="Y130" s="10">
        <v>-0.15786</v>
      </c>
      <c r="Z130" s="10">
        <v>-0.10306999999999999</v>
      </c>
      <c r="AA130" s="10">
        <v>0.41706900000000002</v>
      </c>
      <c r="AB130" s="10">
        <v>0.59893799999999997</v>
      </c>
      <c r="AC130" s="10">
        <v>1.0934170000000001</v>
      </c>
      <c r="AD130" s="10">
        <v>0.51224999999999998</v>
      </c>
      <c r="AE130" s="10">
        <v>0.566658</v>
      </c>
      <c r="AF130" s="10">
        <v>0.28660600000000003</v>
      </c>
      <c r="AG130" s="10">
        <v>3.6074000000000002E-2</v>
      </c>
      <c r="AH130" s="17"/>
      <c r="AI130" s="10">
        <v>5</v>
      </c>
      <c r="AJ130" s="10">
        <v>0.88533499999999998</v>
      </c>
      <c r="AK130" s="10">
        <v>1.409276</v>
      </c>
      <c r="AL130" s="10">
        <v>1.0743670000000001</v>
      </c>
      <c r="AM130" s="10">
        <v>0.85572099999999995</v>
      </c>
      <c r="AN130" s="10">
        <v>1.3676170000000001</v>
      </c>
      <c r="AO130" s="10">
        <v>0.64651199999999998</v>
      </c>
      <c r="AP130" s="10">
        <v>0.15556700000000001</v>
      </c>
      <c r="AQ130" s="10">
        <v>0.64182600000000001</v>
      </c>
      <c r="AR130" s="10">
        <v>0.88137100000000002</v>
      </c>
      <c r="AS130" s="10">
        <v>0.62853899999999996</v>
      </c>
      <c r="AT130" s="10">
        <v>0.32733499999999999</v>
      </c>
      <c r="AU130" s="10">
        <v>-2.6460000000000001E-2</v>
      </c>
      <c r="AV130" s="10">
        <v>0.25178</v>
      </c>
      <c r="AW130" s="10">
        <v>4.927E-3</v>
      </c>
      <c r="AX130" s="10">
        <v>-0.10655000000000001</v>
      </c>
      <c r="AY130" s="10">
        <v>0.76424599999999998</v>
      </c>
      <c r="AZ130" s="10">
        <v>0.694442</v>
      </c>
      <c r="BA130" s="10">
        <v>0.101052</v>
      </c>
      <c r="BB130" s="10">
        <v>0.64860200000000001</v>
      </c>
      <c r="BC130" s="10">
        <v>0.371641</v>
      </c>
      <c r="BD130" s="10">
        <v>-3.5799999999999998E-2</v>
      </c>
      <c r="BE130" s="10">
        <v>0.71726599999999996</v>
      </c>
      <c r="BF130" s="10">
        <v>0.30041299999999999</v>
      </c>
      <c r="BG130" s="10">
        <v>0.99407500000000004</v>
      </c>
      <c r="BH130" s="10">
        <v>1.3231580000000001</v>
      </c>
      <c r="BI130" s="10">
        <v>0.63814000000000004</v>
      </c>
      <c r="BJ130" s="10">
        <v>0.999363</v>
      </c>
      <c r="BK130" s="10">
        <v>0.69696199999999997</v>
      </c>
      <c r="BL130" s="10">
        <v>0.54029899999999997</v>
      </c>
      <c r="BM130" s="10">
        <v>0.45030199999999998</v>
      </c>
      <c r="BN130" s="10">
        <v>1.0302629999999999</v>
      </c>
      <c r="BO130" s="10">
        <v>0.87134500000000004</v>
      </c>
      <c r="BP130" s="17"/>
      <c r="BQ130" s="10">
        <v>5</v>
      </c>
      <c r="BR130" s="10">
        <v>0.61003399999999997</v>
      </c>
      <c r="BS130" s="10">
        <v>0.39744299999999999</v>
      </c>
      <c r="BT130" s="10">
        <v>0.41042600000000001</v>
      </c>
      <c r="BU130" s="10">
        <v>0.17131099999999999</v>
      </c>
      <c r="BV130" s="10">
        <v>3.2336999999999998E-2</v>
      </c>
      <c r="BW130" s="10">
        <v>0.92965399999999998</v>
      </c>
      <c r="BX130" s="10">
        <v>0.68599299999999996</v>
      </c>
      <c r="BY130" s="10">
        <v>0.93821699999999997</v>
      </c>
      <c r="BZ130" s="10">
        <v>0.117784</v>
      </c>
      <c r="CA130" s="10">
        <v>0.175846</v>
      </c>
      <c r="CB130" s="10">
        <v>0.84857800000000005</v>
      </c>
      <c r="CC130" s="10">
        <v>0.33324999999999999</v>
      </c>
      <c r="CD130" s="10">
        <v>-0.11885999999999999</v>
      </c>
      <c r="CE130" s="10">
        <v>0.22181200000000001</v>
      </c>
      <c r="CF130" s="10">
        <v>0.22390199999999999</v>
      </c>
      <c r="CG130" s="10">
        <v>0.43355399999999999</v>
      </c>
      <c r="CH130" s="10">
        <v>1.2237530000000001</v>
      </c>
      <c r="CI130" s="10">
        <v>1.328471</v>
      </c>
      <c r="CJ130" s="10">
        <v>0.85353000000000001</v>
      </c>
      <c r="CK130" s="10">
        <v>-0.17693999999999999</v>
      </c>
      <c r="CL130" s="10">
        <v>0.84719699999999998</v>
      </c>
      <c r="CM130" s="10">
        <v>0.70687999999999995</v>
      </c>
      <c r="CN130" s="10">
        <v>0.58192699999999997</v>
      </c>
      <c r="CO130" s="10">
        <v>0.48081200000000002</v>
      </c>
      <c r="CP130" s="10">
        <v>-0.87753000000000003</v>
      </c>
      <c r="CQ130" s="10">
        <v>0.51924800000000004</v>
      </c>
      <c r="CR130" s="10">
        <v>0.71026199999999995</v>
      </c>
      <c r="CS130" s="10">
        <v>0.59618899999999997</v>
      </c>
      <c r="CT130" s="10">
        <v>0.662497</v>
      </c>
      <c r="CU130" s="10">
        <v>0.69344099999999997</v>
      </c>
      <c r="CV130" s="10">
        <v>1.340751</v>
      </c>
      <c r="CW130" s="10">
        <v>0.90790599999999999</v>
      </c>
      <c r="CX130" s="10">
        <v>0.60008399999999995</v>
      </c>
      <c r="CY130" s="10">
        <v>0.468551</v>
      </c>
      <c r="CZ130" s="10">
        <v>0.28406700000000001</v>
      </c>
      <c r="DA130" s="10">
        <v>0.49665799999999999</v>
      </c>
      <c r="DB130" s="10">
        <v>0.38566899999999998</v>
      </c>
      <c r="DC130" s="10">
        <v>0.96814100000000003</v>
      </c>
      <c r="DD130" s="10">
        <v>0.47330699999999998</v>
      </c>
      <c r="DE130" s="10">
        <v>0.48924800000000002</v>
      </c>
      <c r="DF130" s="10">
        <v>0.50808299999999995</v>
      </c>
      <c r="DG130" s="17"/>
      <c r="DH130" s="10">
        <v>5</v>
      </c>
      <c r="DI130" s="10">
        <v>0.82618400000000003</v>
      </c>
      <c r="DJ130" s="10">
        <v>0.30352200000000001</v>
      </c>
      <c r="DK130" s="10">
        <v>4.1938000000000003E-2</v>
      </c>
      <c r="DL130" s="10">
        <v>0.24060899999999999</v>
      </c>
      <c r="DM130" s="10">
        <v>0.375023</v>
      </c>
      <c r="DN130" s="10">
        <v>0.388652</v>
      </c>
      <c r="DO130" s="10">
        <v>0.46808899999999998</v>
      </c>
      <c r="DP130" s="10">
        <v>0.21029200000000001</v>
      </c>
      <c r="DQ130" s="10">
        <v>-0.15149000000000001</v>
      </c>
      <c r="DR130" s="10">
        <v>0.23136200000000001</v>
      </c>
      <c r="DS130" s="10">
        <v>0.42952000000000001</v>
      </c>
      <c r="DT130" s="10">
        <v>0.30296499999999998</v>
      </c>
      <c r="DU130" s="10">
        <v>0.64646800000000004</v>
      </c>
      <c r="DV130" s="10">
        <v>1.328471</v>
      </c>
      <c r="DW130" s="10">
        <v>0.85353000000000001</v>
      </c>
      <c r="DX130" s="10">
        <v>0.77542999999999995</v>
      </c>
      <c r="DY130" s="10">
        <v>1.129756</v>
      </c>
      <c r="DZ130" s="10">
        <v>0.78135100000000002</v>
      </c>
      <c r="EA130" s="10">
        <v>1.2011750000000001</v>
      </c>
      <c r="EB130" s="10">
        <v>0.23142599999999999</v>
      </c>
      <c r="EC130" s="10">
        <v>1.0294140000000001</v>
      </c>
      <c r="ED130" s="10">
        <v>0.73784899999999998</v>
      </c>
      <c r="EE130" s="10">
        <v>0.58889999999999998</v>
      </c>
      <c r="EF130" s="10">
        <v>0.62472000000000005</v>
      </c>
      <c r="EG130" s="10">
        <v>1.0818909999999999</v>
      </c>
      <c r="EH130" s="10">
        <v>0.80693099999999995</v>
      </c>
      <c r="EI130" s="10">
        <v>0.620749</v>
      </c>
      <c r="EJ130" s="10">
        <v>0.19909299999999999</v>
      </c>
      <c r="EK130" s="10">
        <v>1.7169E-2</v>
      </c>
      <c r="EL130" s="10">
        <v>0.64497300000000002</v>
      </c>
      <c r="EM130" s="10">
        <v>0.66345399999999999</v>
      </c>
      <c r="EN130" s="10">
        <v>0.41862100000000002</v>
      </c>
      <c r="EO130" s="10">
        <v>0.298954</v>
      </c>
      <c r="EP130" s="10">
        <v>0.37460500000000002</v>
      </c>
      <c r="EQ130" s="10">
        <v>0.468447</v>
      </c>
      <c r="ER130" s="10">
        <v>2.4256E-2</v>
      </c>
      <c r="ES130" s="10">
        <v>0.54465300000000005</v>
      </c>
      <c r="ET130" s="17"/>
      <c r="EU130" s="17"/>
      <c r="EV130" s="17"/>
      <c r="EW130" s="17"/>
      <c r="EX130" s="17"/>
      <c r="EY130" s="17"/>
      <c r="EZ130" s="17"/>
      <c r="FA130" s="17"/>
      <c r="FB130" s="17"/>
    </row>
    <row r="131" spans="1:158" x14ac:dyDescent="0.25">
      <c r="A131" s="10">
        <v>5.04</v>
      </c>
      <c r="B131" s="10">
        <v>0.91313800000000001</v>
      </c>
      <c r="C131" s="10">
        <v>1.1745099999999999</v>
      </c>
      <c r="D131" s="10">
        <v>0.73193699999999995</v>
      </c>
      <c r="E131" s="10">
        <v>1.2423409999999999</v>
      </c>
      <c r="F131" s="10">
        <v>8.2175999999999999E-2</v>
      </c>
      <c r="G131" s="10">
        <v>0.88116799999999995</v>
      </c>
      <c r="H131" s="10">
        <v>1.22089</v>
      </c>
      <c r="I131" s="10">
        <v>0.98586700000000005</v>
      </c>
      <c r="J131" s="10">
        <v>0.62375100000000006</v>
      </c>
      <c r="K131" s="10">
        <v>0.60952700000000004</v>
      </c>
      <c r="L131" s="10">
        <v>0.355049</v>
      </c>
      <c r="M131" s="10">
        <v>0.87734299999999998</v>
      </c>
      <c r="N131" s="10">
        <v>0.68715899999999996</v>
      </c>
      <c r="O131" s="10">
        <v>0.55083099999999996</v>
      </c>
      <c r="P131" s="10">
        <v>0.60969499999999999</v>
      </c>
      <c r="Q131" s="10">
        <v>1.1908080000000001</v>
      </c>
      <c r="R131" s="10">
        <v>0.827349</v>
      </c>
      <c r="S131" s="10">
        <v>0.76133200000000001</v>
      </c>
      <c r="T131" s="10">
        <v>1.015557</v>
      </c>
      <c r="U131" s="10">
        <v>0.178148</v>
      </c>
      <c r="V131" s="10">
        <v>0.86476500000000001</v>
      </c>
      <c r="W131" s="10">
        <v>0.70395399999999997</v>
      </c>
      <c r="X131" s="10">
        <v>0.67414399999999997</v>
      </c>
      <c r="Y131" s="10">
        <v>-0.12422999999999999</v>
      </c>
      <c r="Z131" s="10">
        <v>-1.9089999999999999E-2</v>
      </c>
      <c r="AA131" s="10">
        <v>0.48192000000000002</v>
      </c>
      <c r="AB131" s="10">
        <v>0.65542900000000004</v>
      </c>
      <c r="AC131" s="10">
        <v>1.1425620000000001</v>
      </c>
      <c r="AD131" s="10">
        <v>0.56722099999999998</v>
      </c>
      <c r="AE131" s="10">
        <v>0.54341499999999998</v>
      </c>
      <c r="AF131" s="10">
        <v>0.40680899999999998</v>
      </c>
      <c r="AG131" s="10">
        <v>1.7326999999999999E-2</v>
      </c>
      <c r="AH131" s="17"/>
      <c r="AI131" s="10">
        <v>5.04</v>
      </c>
      <c r="AJ131" s="10">
        <v>0.80756399999999995</v>
      </c>
      <c r="AK131" s="10">
        <v>1.2256149999999999</v>
      </c>
      <c r="AL131" s="10">
        <v>0.95378399999999997</v>
      </c>
      <c r="AM131" s="10">
        <v>0.84837499999999999</v>
      </c>
      <c r="AN131" s="10">
        <v>1.46008</v>
      </c>
      <c r="AO131" s="10">
        <v>0.44106499999999998</v>
      </c>
      <c r="AP131" s="10">
        <v>0.12820799999999999</v>
      </c>
      <c r="AQ131" s="10">
        <v>0.50351000000000001</v>
      </c>
      <c r="AR131" s="10">
        <v>0.75470800000000005</v>
      </c>
      <c r="AS131" s="10">
        <v>0.56926100000000002</v>
      </c>
      <c r="AT131" s="10">
        <v>0.27667000000000003</v>
      </c>
      <c r="AU131" s="10">
        <v>-0.18023</v>
      </c>
      <c r="AV131" s="10">
        <v>0.15045</v>
      </c>
      <c r="AW131" s="10">
        <v>-7.1319999999999995E-2</v>
      </c>
      <c r="AX131" s="10">
        <v>-0.26589000000000002</v>
      </c>
      <c r="AY131" s="10">
        <v>0.57627799999999996</v>
      </c>
      <c r="AZ131" s="10">
        <v>0.62123099999999998</v>
      </c>
      <c r="BA131" s="10">
        <v>-0.13403999999999999</v>
      </c>
      <c r="BB131" s="10">
        <v>0.51471999999999996</v>
      </c>
      <c r="BC131" s="10">
        <v>0.30830999999999997</v>
      </c>
      <c r="BD131" s="10">
        <v>-0.15359</v>
      </c>
      <c r="BE131" s="10">
        <v>0.64380199999999999</v>
      </c>
      <c r="BF131" s="10">
        <v>0.13600400000000001</v>
      </c>
      <c r="BG131" s="10">
        <v>1.0049680000000001</v>
      </c>
      <c r="BH131" s="10">
        <v>1.2798389999999999</v>
      </c>
      <c r="BI131" s="10">
        <v>0.66169900000000004</v>
      </c>
      <c r="BJ131" s="10">
        <v>1.1448990000000001</v>
      </c>
      <c r="BK131" s="10">
        <v>0.64578999999999998</v>
      </c>
      <c r="BL131" s="10">
        <v>0.56436500000000001</v>
      </c>
      <c r="BM131" s="10">
        <v>0.44080200000000003</v>
      </c>
      <c r="BN131" s="10">
        <v>1.097901</v>
      </c>
      <c r="BO131" s="10">
        <v>0.92897700000000005</v>
      </c>
      <c r="BP131" s="17"/>
      <c r="BQ131" s="10">
        <v>5.04</v>
      </c>
      <c r="BR131" s="10">
        <v>0.44055899999999998</v>
      </c>
      <c r="BS131" s="10">
        <v>0.29965900000000001</v>
      </c>
      <c r="BT131" s="10">
        <v>0.27540300000000001</v>
      </c>
      <c r="BU131" s="10">
        <v>9.8860000000000003E-2</v>
      </c>
      <c r="BV131" s="10">
        <v>-3.5810000000000002E-2</v>
      </c>
      <c r="BW131" s="10">
        <v>0.84694400000000003</v>
      </c>
      <c r="BX131" s="10">
        <v>0.48941299999999999</v>
      </c>
      <c r="BY131" s="10">
        <v>0.65322599999999997</v>
      </c>
      <c r="BZ131" s="10">
        <v>9.5491000000000006E-2</v>
      </c>
      <c r="CA131" s="10">
        <v>9.6640000000000007E-3</v>
      </c>
      <c r="CB131" s="10">
        <v>0.75712699999999999</v>
      </c>
      <c r="CC131" s="10">
        <v>0.27599800000000002</v>
      </c>
      <c r="CD131" s="10">
        <v>-0.28099000000000002</v>
      </c>
      <c r="CE131" s="10">
        <v>0.13086800000000001</v>
      </c>
      <c r="CF131" s="10">
        <v>4.7080999999999998E-2</v>
      </c>
      <c r="CG131" s="10">
        <v>0.37275599999999998</v>
      </c>
      <c r="CH131" s="10">
        <v>1.0601050000000001</v>
      </c>
      <c r="CI131" s="10">
        <v>1.2423409999999999</v>
      </c>
      <c r="CJ131" s="10">
        <v>0.87734299999999998</v>
      </c>
      <c r="CK131" s="10">
        <v>-0.20175999999999999</v>
      </c>
      <c r="CL131" s="10">
        <v>0.61717699999999998</v>
      </c>
      <c r="CM131" s="10">
        <v>0.54323200000000005</v>
      </c>
      <c r="CN131" s="10">
        <v>0.40231899999999998</v>
      </c>
      <c r="CO131" s="10">
        <v>0.32932299999999998</v>
      </c>
      <c r="CP131" s="10">
        <v>-0.99026000000000003</v>
      </c>
      <c r="CQ131" s="10">
        <v>0.42361700000000002</v>
      </c>
      <c r="CR131" s="10">
        <v>0.67428999999999994</v>
      </c>
      <c r="CS131" s="10">
        <v>0.392262</v>
      </c>
      <c r="CT131" s="10">
        <v>0.52924800000000005</v>
      </c>
      <c r="CU131" s="10">
        <v>0.58552400000000004</v>
      </c>
      <c r="CV131" s="10">
        <v>1.386603</v>
      </c>
      <c r="CW131" s="10">
        <v>0.89346700000000001</v>
      </c>
      <c r="CX131" s="10">
        <v>0.66303599999999996</v>
      </c>
      <c r="CY131" s="10">
        <v>0.48223100000000002</v>
      </c>
      <c r="CZ131" s="10">
        <v>0.32871499999999998</v>
      </c>
      <c r="DA131" s="10">
        <v>0.50134400000000001</v>
      </c>
      <c r="DB131" s="10">
        <v>0.45033099999999998</v>
      </c>
      <c r="DC131" s="10">
        <v>0.98144100000000001</v>
      </c>
      <c r="DD131" s="10">
        <v>0.47590399999999999</v>
      </c>
      <c r="DE131" s="10">
        <v>0.49241400000000002</v>
      </c>
      <c r="DF131" s="10">
        <v>0.49174299999999999</v>
      </c>
      <c r="DG131" s="17"/>
      <c r="DH131" s="10">
        <v>5.04</v>
      </c>
      <c r="DI131" s="10">
        <v>0.71066700000000005</v>
      </c>
      <c r="DJ131" s="10">
        <v>0.141647</v>
      </c>
      <c r="DK131" s="10">
        <v>-1.6830000000000001E-2</v>
      </c>
      <c r="DL131" s="10">
        <v>0.119519</v>
      </c>
      <c r="DM131" s="10">
        <v>0.18654899999999999</v>
      </c>
      <c r="DN131" s="10">
        <v>0.21943099999999999</v>
      </c>
      <c r="DO131" s="10">
        <v>0.37397799999999998</v>
      </c>
      <c r="DP131" s="10">
        <v>4.6517000000000003E-2</v>
      </c>
      <c r="DQ131" s="10">
        <v>-0.19075</v>
      </c>
      <c r="DR131" s="10">
        <v>0.16752400000000001</v>
      </c>
      <c r="DS131" s="10">
        <v>0.37024200000000002</v>
      </c>
      <c r="DT131" s="10">
        <v>0.31512400000000002</v>
      </c>
      <c r="DU131" s="10">
        <v>0.62670899999999996</v>
      </c>
      <c r="DV131" s="10">
        <v>1.2423409999999999</v>
      </c>
      <c r="DW131" s="10">
        <v>0.87734299999999998</v>
      </c>
      <c r="DX131" s="10">
        <v>0.73236400000000001</v>
      </c>
      <c r="DY131" s="10">
        <v>1.015253</v>
      </c>
      <c r="DZ131" s="10">
        <v>0.71485299999999996</v>
      </c>
      <c r="EA131" s="10">
        <v>1.142784</v>
      </c>
      <c r="EB131" s="10">
        <v>0.114769</v>
      </c>
      <c r="EC131" s="10">
        <v>0.74239599999999994</v>
      </c>
      <c r="ED131" s="10">
        <v>0.67629099999999998</v>
      </c>
      <c r="EE131" s="10">
        <v>0.41321799999999997</v>
      </c>
      <c r="EF131" s="10">
        <v>0.61167400000000005</v>
      </c>
      <c r="EG131" s="10">
        <v>0.89366999999999996</v>
      </c>
      <c r="EH131" s="10">
        <v>0.802118</v>
      </c>
      <c r="EI131" s="10">
        <v>0.59503700000000004</v>
      </c>
      <c r="EJ131" s="10">
        <v>0.17654700000000001</v>
      </c>
      <c r="EK131" s="10">
        <v>6.7295999999999995E-2</v>
      </c>
      <c r="EL131" s="10">
        <v>0.63483999999999996</v>
      </c>
      <c r="EM131" s="10">
        <v>0.69663900000000001</v>
      </c>
      <c r="EN131" s="10">
        <v>0.442687</v>
      </c>
      <c r="EO131" s="10">
        <v>0.33486300000000002</v>
      </c>
      <c r="EP131" s="10">
        <v>0.38492799999999999</v>
      </c>
      <c r="EQ131" s="10">
        <v>0.53234800000000004</v>
      </c>
      <c r="ER131" s="10">
        <v>2.4445999999999999E-2</v>
      </c>
      <c r="ES131" s="10">
        <v>0.55959999999999999</v>
      </c>
      <c r="ET131" s="17"/>
      <c r="EU131" s="17"/>
      <c r="EV131" s="17"/>
      <c r="EW131" s="17"/>
      <c r="EX131" s="17"/>
      <c r="EY131" s="17"/>
      <c r="EZ131" s="17"/>
      <c r="FA131" s="17"/>
      <c r="FB131" s="17"/>
    </row>
    <row r="132" spans="1:158" x14ac:dyDescent="0.25">
      <c r="A132" s="10">
        <v>5.08</v>
      </c>
      <c r="B132" s="10">
        <v>0.71769700000000003</v>
      </c>
      <c r="C132" s="10">
        <v>1.1259980000000001</v>
      </c>
      <c r="D132" s="10">
        <v>0.65828299999999995</v>
      </c>
      <c r="E132" s="10">
        <v>1.1327769999999999</v>
      </c>
      <c r="F132" s="10">
        <v>-5.2150000000000002E-2</v>
      </c>
      <c r="G132" s="10">
        <v>0.87002199999999996</v>
      </c>
      <c r="H132" s="10">
        <v>1.153759</v>
      </c>
      <c r="I132" s="10">
        <v>0.95597500000000002</v>
      </c>
      <c r="J132" s="10">
        <v>0.59284499999999996</v>
      </c>
      <c r="K132" s="10">
        <v>0.67285799999999996</v>
      </c>
      <c r="L132" s="10">
        <v>0.31857000000000002</v>
      </c>
      <c r="M132" s="10">
        <v>0.77499899999999999</v>
      </c>
      <c r="N132" s="10">
        <v>0.47765800000000003</v>
      </c>
      <c r="O132" s="10">
        <v>0.517899</v>
      </c>
      <c r="P132" s="10">
        <v>0.45852300000000001</v>
      </c>
      <c r="Q132" s="10">
        <v>1.1913149999999999</v>
      </c>
      <c r="R132" s="10">
        <v>0.89321399999999995</v>
      </c>
      <c r="S132" s="10">
        <v>0.75525200000000003</v>
      </c>
      <c r="T132" s="10">
        <v>0.99199800000000005</v>
      </c>
      <c r="U132" s="10">
        <v>8.7267999999999998E-2</v>
      </c>
      <c r="V132" s="10">
        <v>0.83031299999999997</v>
      </c>
      <c r="W132" s="10">
        <v>0.74220600000000003</v>
      </c>
      <c r="X132" s="10">
        <v>0.56040100000000004</v>
      </c>
      <c r="Y132" s="10">
        <v>-0.14235</v>
      </c>
      <c r="Z132" s="10">
        <v>0.103268</v>
      </c>
      <c r="AA132" s="10">
        <v>0.482047</v>
      </c>
      <c r="AB132" s="10">
        <v>0.643903</v>
      </c>
      <c r="AC132" s="10">
        <v>1.1818280000000001</v>
      </c>
      <c r="AD132" s="10">
        <v>0.62206600000000001</v>
      </c>
      <c r="AE132" s="10">
        <v>0.52207300000000001</v>
      </c>
      <c r="AF132" s="10">
        <v>0.57147099999999995</v>
      </c>
      <c r="AG132" s="10">
        <v>1.5174E-2</v>
      </c>
      <c r="AH132" s="17"/>
      <c r="AI132" s="10">
        <v>5.08</v>
      </c>
      <c r="AJ132" s="10">
        <v>0.74347300000000005</v>
      </c>
      <c r="AK132" s="10">
        <v>0.98140899999999998</v>
      </c>
      <c r="AL132" s="10">
        <v>0.76201600000000003</v>
      </c>
      <c r="AM132" s="10">
        <v>0.78301699999999996</v>
      </c>
      <c r="AN132" s="10">
        <v>1.547604</v>
      </c>
      <c r="AO132" s="10">
        <v>0.28982999999999998</v>
      </c>
      <c r="AP132" s="10">
        <v>0.23511199999999999</v>
      </c>
      <c r="AQ132" s="10">
        <v>0.38773999999999997</v>
      </c>
      <c r="AR132" s="10">
        <v>0.56142000000000003</v>
      </c>
      <c r="AS132" s="10">
        <v>0.50415600000000005</v>
      </c>
      <c r="AT132" s="10">
        <v>0.124928</v>
      </c>
      <c r="AU132" s="10">
        <v>-0.26762999999999998</v>
      </c>
      <c r="AV132" s="10">
        <v>2.4546999999999999E-2</v>
      </c>
      <c r="AW132" s="10">
        <v>-0.19064</v>
      </c>
      <c r="AX132" s="10">
        <v>-0.41661999999999999</v>
      </c>
      <c r="AY132" s="10">
        <v>0.40553600000000001</v>
      </c>
      <c r="AZ132" s="10">
        <v>0.41679699999999997</v>
      </c>
      <c r="BA132" s="10">
        <v>-0.37013000000000001</v>
      </c>
      <c r="BB132" s="10">
        <v>0.32244600000000001</v>
      </c>
      <c r="BC132" s="10">
        <v>0.20267299999999999</v>
      </c>
      <c r="BD132" s="10">
        <v>-0.27949000000000002</v>
      </c>
      <c r="BE132" s="10">
        <v>0.60377599999999998</v>
      </c>
      <c r="BF132" s="10">
        <v>-3.5799999999999998E-3</v>
      </c>
      <c r="BG132" s="10">
        <v>0.95557000000000003</v>
      </c>
      <c r="BH132" s="10">
        <v>1.212961</v>
      </c>
      <c r="BI132" s="10">
        <v>0.673099</v>
      </c>
      <c r="BJ132" s="10">
        <v>1.1927779999999999</v>
      </c>
      <c r="BK132" s="10">
        <v>0.607792</v>
      </c>
      <c r="BL132" s="10">
        <v>0.55929899999999999</v>
      </c>
      <c r="BM132" s="10">
        <v>0.43231599999999998</v>
      </c>
      <c r="BN132" s="10">
        <v>1.146793</v>
      </c>
      <c r="BO132" s="10">
        <v>0.99902100000000005</v>
      </c>
      <c r="BP132" s="17"/>
      <c r="BQ132" s="10">
        <v>5.08</v>
      </c>
      <c r="BR132" s="10">
        <v>0.21079200000000001</v>
      </c>
      <c r="BS132" s="10">
        <v>0.18110299999999999</v>
      </c>
      <c r="BT132" s="10">
        <v>0.14291400000000001</v>
      </c>
      <c r="BU132" s="10">
        <v>6.3E-5</v>
      </c>
      <c r="BV132" s="10">
        <v>-4.2900000000000001E-2</v>
      </c>
      <c r="BW132" s="10">
        <v>0.69393499999999997</v>
      </c>
      <c r="BX132" s="10">
        <v>0.27104600000000001</v>
      </c>
      <c r="BY132" s="10">
        <v>0.437139</v>
      </c>
      <c r="BZ132" s="10">
        <v>0.17427500000000001</v>
      </c>
      <c r="CA132" s="10">
        <v>-0.13067999999999999</v>
      </c>
      <c r="CB132" s="10">
        <v>0.62159799999999998</v>
      </c>
      <c r="CC132" s="10">
        <v>0.25370599999999999</v>
      </c>
      <c r="CD132" s="10">
        <v>-0.36686999999999997</v>
      </c>
      <c r="CE132" s="10">
        <v>1.8898000000000002E-2</v>
      </c>
      <c r="CF132" s="10">
        <v>-1.549E-2</v>
      </c>
      <c r="CG132" s="10">
        <v>0.25115999999999999</v>
      </c>
      <c r="CH132" s="10">
        <v>1.0236259999999999</v>
      </c>
      <c r="CI132" s="10">
        <v>1.1327769999999999</v>
      </c>
      <c r="CJ132" s="10">
        <v>0.77499899999999999</v>
      </c>
      <c r="CK132" s="10">
        <v>-0.30436000000000002</v>
      </c>
      <c r="CL132" s="10">
        <v>0.46264899999999998</v>
      </c>
      <c r="CM132" s="10">
        <v>0.428728</v>
      </c>
      <c r="CN132" s="10">
        <v>0.143674</v>
      </c>
      <c r="CO132" s="10">
        <v>0.16567499999999999</v>
      </c>
      <c r="CP132" s="10">
        <v>-1.0606899999999999</v>
      </c>
      <c r="CQ132" s="10">
        <v>0.36357899999999999</v>
      </c>
      <c r="CR132" s="10">
        <v>0.54078700000000002</v>
      </c>
      <c r="CS132" s="10">
        <v>0.18124199999999999</v>
      </c>
      <c r="CT132" s="10">
        <v>0.46870299999999998</v>
      </c>
      <c r="CU132" s="10">
        <v>0.50294000000000005</v>
      </c>
      <c r="CV132" s="10">
        <v>1.3826769999999999</v>
      </c>
      <c r="CW132" s="10">
        <v>0.88915999999999995</v>
      </c>
      <c r="CX132" s="10">
        <v>0.72269399999999995</v>
      </c>
      <c r="CY132" s="10">
        <v>0.48102699999999998</v>
      </c>
      <c r="CZ132" s="10">
        <v>0.37127399999999999</v>
      </c>
      <c r="DA132" s="10">
        <v>0.52312999999999998</v>
      </c>
      <c r="DB132" s="10">
        <v>0.51334500000000005</v>
      </c>
      <c r="DC132" s="10">
        <v>1.0025930000000001</v>
      </c>
      <c r="DD132" s="10">
        <v>0.50490999999999997</v>
      </c>
      <c r="DE132" s="10">
        <v>0.46188899999999999</v>
      </c>
      <c r="DF132" s="10">
        <v>0.47046399999999999</v>
      </c>
      <c r="DG132" s="17"/>
      <c r="DH132" s="10">
        <v>5.08</v>
      </c>
      <c r="DI132" s="10">
        <v>0.48672700000000002</v>
      </c>
      <c r="DJ132" s="10">
        <v>3.9050000000000001E-2</v>
      </c>
      <c r="DK132" s="10">
        <v>-0.10879</v>
      </c>
      <c r="DL132" s="10">
        <v>0.132439</v>
      </c>
      <c r="DM132" s="10">
        <v>0.11232499999999999</v>
      </c>
      <c r="DN132" s="10">
        <v>0.13760600000000001</v>
      </c>
      <c r="DO132" s="10">
        <v>0.31963999999999998</v>
      </c>
      <c r="DP132" s="10">
        <v>-9.5350000000000004E-2</v>
      </c>
      <c r="DQ132" s="10">
        <v>-0.29335</v>
      </c>
      <c r="DR132" s="10">
        <v>0.20932300000000001</v>
      </c>
      <c r="DS132" s="10">
        <v>0.289051</v>
      </c>
      <c r="DT132" s="10">
        <v>0.294352</v>
      </c>
      <c r="DU132" s="10">
        <v>0.66686100000000004</v>
      </c>
      <c r="DV132" s="10">
        <v>1.1327769999999999</v>
      </c>
      <c r="DW132" s="10">
        <v>0.77499899999999999</v>
      </c>
      <c r="DX132" s="10">
        <v>0.624448</v>
      </c>
      <c r="DY132" s="10">
        <v>0.83260500000000004</v>
      </c>
      <c r="DZ132" s="10">
        <v>0.66292200000000001</v>
      </c>
      <c r="EA132" s="10">
        <v>1.0728660000000001</v>
      </c>
      <c r="EB132" s="10">
        <v>4.0037999999999997E-2</v>
      </c>
      <c r="EC132" s="10">
        <v>0.51212299999999999</v>
      </c>
      <c r="ED132" s="10">
        <v>0.57344099999999998</v>
      </c>
      <c r="EE132" s="10">
        <v>0.30010900000000001</v>
      </c>
      <c r="EF132" s="10">
        <v>0.60445400000000005</v>
      </c>
      <c r="EG132" s="10">
        <v>0.74674099999999999</v>
      </c>
      <c r="EH132" s="10">
        <v>0.80541099999999999</v>
      </c>
      <c r="EI132" s="10">
        <v>0.52549900000000005</v>
      </c>
      <c r="EJ132" s="10">
        <v>0.17344399999999999</v>
      </c>
      <c r="EK132" s="10">
        <v>7.8410999999999995E-2</v>
      </c>
      <c r="EL132" s="10">
        <v>0.59684199999999998</v>
      </c>
      <c r="EM132" s="10">
        <v>0.69651300000000005</v>
      </c>
      <c r="EN132" s="10">
        <v>0.458646</v>
      </c>
      <c r="EO132" s="10">
        <v>0.34144999999999998</v>
      </c>
      <c r="EP132" s="10">
        <v>0.412414</v>
      </c>
      <c r="EQ132" s="10">
        <v>0.58579999999999999</v>
      </c>
      <c r="ER132" s="10">
        <v>4.2431999999999997E-2</v>
      </c>
      <c r="ES132" s="10">
        <v>0.58892199999999995</v>
      </c>
      <c r="ET132" s="17"/>
      <c r="EU132" s="17"/>
      <c r="EV132" s="17"/>
      <c r="EW132" s="17"/>
      <c r="EX132" s="17"/>
      <c r="EY132" s="17"/>
      <c r="EZ132" s="17"/>
      <c r="FA132" s="17"/>
      <c r="FB132" s="17"/>
    </row>
    <row r="133" spans="1:158" x14ac:dyDescent="0.25">
      <c r="A133" s="10">
        <v>5.12</v>
      </c>
      <c r="B133" s="10">
        <v>0.48020400000000002</v>
      </c>
      <c r="C133" s="10">
        <v>1.0242869999999999</v>
      </c>
      <c r="D133" s="10">
        <v>0.5282</v>
      </c>
      <c r="E133" s="10">
        <v>0.99382800000000004</v>
      </c>
      <c r="F133" s="10">
        <v>-0.12828000000000001</v>
      </c>
      <c r="G133" s="10">
        <v>0.69750699999999999</v>
      </c>
      <c r="H133" s="10">
        <v>1.1119600000000001</v>
      </c>
      <c r="I133" s="10">
        <v>0.95166899999999999</v>
      </c>
      <c r="J133" s="10">
        <v>0.49734200000000001</v>
      </c>
      <c r="K133" s="10">
        <v>0.63397300000000001</v>
      </c>
      <c r="L133" s="10">
        <v>0.238012</v>
      </c>
      <c r="M133" s="10">
        <v>0.59640499999999996</v>
      </c>
      <c r="N133" s="10">
        <v>0.350995</v>
      </c>
      <c r="O133" s="10">
        <v>0.49687300000000001</v>
      </c>
      <c r="P133" s="10">
        <v>0.294684</v>
      </c>
      <c r="Q133" s="10">
        <v>1.188275</v>
      </c>
      <c r="R133" s="10">
        <v>0.97149099999999999</v>
      </c>
      <c r="S133" s="10">
        <v>0.64530900000000002</v>
      </c>
      <c r="T133" s="10">
        <v>1.0391170000000001</v>
      </c>
      <c r="U133" s="10">
        <v>-7.79E-3</v>
      </c>
      <c r="V133" s="10">
        <v>0.84069899999999997</v>
      </c>
      <c r="W133" s="10">
        <v>0.77045200000000003</v>
      </c>
      <c r="X133" s="10">
        <v>0.498336</v>
      </c>
      <c r="Y133" s="10">
        <v>-0.14843000000000001</v>
      </c>
      <c r="Z133" s="10">
        <v>0.20510500000000001</v>
      </c>
      <c r="AA133" s="10">
        <v>0.530559</v>
      </c>
      <c r="AB133" s="10">
        <v>0.66961599999999999</v>
      </c>
      <c r="AC133" s="10">
        <v>1.208933</v>
      </c>
      <c r="AD133" s="10">
        <v>0.62536000000000003</v>
      </c>
      <c r="AE133" s="10">
        <v>0.58160400000000001</v>
      </c>
      <c r="AF133" s="10">
        <v>0.75019199999999997</v>
      </c>
      <c r="AG133" s="10">
        <v>6.1809999999999999E-3</v>
      </c>
      <c r="AH133" s="17"/>
      <c r="AI133" s="10">
        <v>5.12</v>
      </c>
      <c r="AJ133" s="10">
        <v>0.73663299999999998</v>
      </c>
      <c r="AK133" s="10">
        <v>0.80230800000000002</v>
      </c>
      <c r="AL133" s="10">
        <v>0.583928</v>
      </c>
      <c r="AM133" s="10">
        <v>0.60340899999999997</v>
      </c>
      <c r="AN133" s="10">
        <v>1.4578009999999999</v>
      </c>
      <c r="AO133" s="10">
        <v>0.140874</v>
      </c>
      <c r="AP133" s="10">
        <v>0.39141300000000001</v>
      </c>
      <c r="AQ133" s="10">
        <v>0.30971599999999999</v>
      </c>
      <c r="AR133" s="10">
        <v>0.374973</v>
      </c>
      <c r="AS133" s="10">
        <v>0.43018499999999998</v>
      </c>
      <c r="AT133" s="10">
        <v>-6.0760000000000002E-2</v>
      </c>
      <c r="AU133" s="10">
        <v>-0.30031000000000002</v>
      </c>
      <c r="AV133" s="10">
        <v>-0.20421</v>
      </c>
      <c r="AW133" s="10">
        <v>-0.33681</v>
      </c>
      <c r="AX133" s="10">
        <v>-0.56127000000000005</v>
      </c>
      <c r="AY133" s="10">
        <v>0.232515</v>
      </c>
      <c r="AZ133" s="10">
        <v>0.27062799999999998</v>
      </c>
      <c r="BA133" s="10">
        <v>-0.61409000000000002</v>
      </c>
      <c r="BB133" s="10">
        <v>0.127385</v>
      </c>
      <c r="BC133" s="10">
        <v>7.8544000000000003E-2</v>
      </c>
      <c r="BD133" s="10">
        <v>-0.27239999999999998</v>
      </c>
      <c r="BE133" s="10">
        <v>0.533605</v>
      </c>
      <c r="BF133" s="10">
        <v>-0.16786000000000001</v>
      </c>
      <c r="BG133" s="10">
        <v>0.83599999999999997</v>
      </c>
      <c r="BH133" s="10">
        <v>1.1258170000000001</v>
      </c>
      <c r="BI133" s="10">
        <v>0.59026100000000004</v>
      </c>
      <c r="BJ133" s="10">
        <v>1.2278629999999999</v>
      </c>
      <c r="BK133" s="10">
        <v>0.49886200000000003</v>
      </c>
      <c r="BL133" s="10">
        <v>0.56373200000000001</v>
      </c>
      <c r="BM133" s="10">
        <v>0.41515299999999999</v>
      </c>
      <c r="BN133" s="10">
        <v>1.1569259999999999</v>
      </c>
      <c r="BO133" s="10">
        <v>1.0660259999999999</v>
      </c>
      <c r="BP133" s="17"/>
      <c r="BQ133" s="10">
        <v>5.12</v>
      </c>
      <c r="BR133" s="10">
        <v>0.110982</v>
      </c>
      <c r="BS133" s="10">
        <v>1.0867999999999999E-2</v>
      </c>
      <c r="BT133" s="10">
        <v>4.2342999999999999E-2</v>
      </c>
      <c r="BU133" s="10">
        <v>-0.15396000000000001</v>
      </c>
      <c r="BV133" s="10">
        <v>9.7909999999999994E-3</v>
      </c>
      <c r="BW133" s="10">
        <v>0.58842499999999998</v>
      </c>
      <c r="BX133" s="10">
        <v>0.15046300000000001</v>
      </c>
      <c r="BY133" s="10">
        <v>0.32744899999999999</v>
      </c>
      <c r="BZ133" s="10">
        <v>0.310058</v>
      </c>
      <c r="CA133" s="10">
        <v>-0.17627999999999999</v>
      </c>
      <c r="CB133" s="10">
        <v>0.50658800000000004</v>
      </c>
      <c r="CC133" s="10">
        <v>0.286385</v>
      </c>
      <c r="CD133" s="10">
        <v>-0.45604</v>
      </c>
      <c r="CE133" s="10">
        <v>-1.4789999999999999E-2</v>
      </c>
      <c r="CF133" s="10">
        <v>-1.2959999999999999E-2</v>
      </c>
      <c r="CG133" s="10">
        <v>0.186308</v>
      </c>
      <c r="CH133" s="10">
        <v>0.99297299999999999</v>
      </c>
      <c r="CI133" s="10">
        <v>0.99382800000000004</v>
      </c>
      <c r="CJ133" s="10">
        <v>0.59640499999999996</v>
      </c>
      <c r="CK133" s="10">
        <v>-0.35071999999999998</v>
      </c>
      <c r="CL133" s="10">
        <v>0.402864</v>
      </c>
      <c r="CM133" s="10">
        <v>0.397063</v>
      </c>
      <c r="CN133" s="10">
        <v>-0.15423999999999999</v>
      </c>
      <c r="CO133" s="10">
        <v>0.10893</v>
      </c>
      <c r="CP133" s="10">
        <v>-1.01433</v>
      </c>
      <c r="CQ133" s="10">
        <v>0.31747399999999998</v>
      </c>
      <c r="CR133" s="10">
        <v>0.321154</v>
      </c>
      <c r="CS133" s="10">
        <v>1.506E-2</v>
      </c>
      <c r="CT133" s="10">
        <v>0.48516900000000002</v>
      </c>
      <c r="CU133" s="10">
        <v>0.459368</v>
      </c>
      <c r="CV133" s="10">
        <v>1.372924</v>
      </c>
      <c r="CW133" s="10">
        <v>0.93627899999999997</v>
      </c>
      <c r="CX133" s="10">
        <v>0.74967300000000003</v>
      </c>
      <c r="CY133" s="10">
        <v>0.49489699999999998</v>
      </c>
      <c r="CZ133" s="10">
        <v>0.41731600000000002</v>
      </c>
      <c r="DA133" s="10">
        <v>0.51426400000000005</v>
      </c>
      <c r="DB133" s="10">
        <v>0.55115400000000003</v>
      </c>
      <c r="DC133" s="10">
        <v>0.96370800000000001</v>
      </c>
      <c r="DD133" s="10">
        <v>0.52827900000000005</v>
      </c>
      <c r="DE133" s="10">
        <v>0.41578300000000001</v>
      </c>
      <c r="DF133" s="10">
        <v>0.47894999999999999</v>
      </c>
      <c r="DG133" s="17"/>
      <c r="DH133" s="10">
        <v>5.12</v>
      </c>
      <c r="DI133" s="10">
        <v>0.300786</v>
      </c>
      <c r="DJ133" s="10">
        <v>-0.12485</v>
      </c>
      <c r="DK133" s="10">
        <v>-0.1663</v>
      </c>
      <c r="DL133" s="10">
        <v>0.115719</v>
      </c>
      <c r="DM133" s="10">
        <v>4.2913E-2</v>
      </c>
      <c r="DN133" s="10">
        <v>1.069E-2</v>
      </c>
      <c r="DO133" s="10">
        <v>0.28240100000000001</v>
      </c>
      <c r="DP133" s="10">
        <v>-0.17185</v>
      </c>
      <c r="DQ133" s="10">
        <v>-0.38227</v>
      </c>
      <c r="DR133" s="10">
        <v>0.21312300000000001</v>
      </c>
      <c r="DS133" s="10">
        <v>0.22685900000000001</v>
      </c>
      <c r="DT133" s="10">
        <v>0.14286299999999999</v>
      </c>
      <c r="DU133" s="10">
        <v>0.62037600000000004</v>
      </c>
      <c r="DV133" s="10">
        <v>0.99382800000000004</v>
      </c>
      <c r="DW133" s="10">
        <v>0.59640499999999996</v>
      </c>
      <c r="DX133" s="10">
        <v>0.43875999999999998</v>
      </c>
      <c r="DY133" s="10">
        <v>0.728742</v>
      </c>
      <c r="DZ133" s="10">
        <v>0.62175599999999998</v>
      </c>
      <c r="EA133" s="10">
        <v>1.057666</v>
      </c>
      <c r="EB133" s="10">
        <v>-2.2530000000000001E-2</v>
      </c>
      <c r="EC133" s="10">
        <v>0.38900699999999999</v>
      </c>
      <c r="ED133" s="10">
        <v>0.50504300000000002</v>
      </c>
      <c r="EE133" s="10">
        <v>0.26780999999999999</v>
      </c>
      <c r="EF133" s="10">
        <v>0.49793100000000001</v>
      </c>
      <c r="EG133" s="10">
        <v>0.69075600000000004</v>
      </c>
      <c r="EH133" s="10">
        <v>0.82745000000000002</v>
      </c>
      <c r="EI133" s="10">
        <v>0.48351</v>
      </c>
      <c r="EJ133" s="10">
        <v>0.18506500000000001</v>
      </c>
      <c r="EK133" s="10">
        <v>5.9095000000000002E-2</v>
      </c>
      <c r="EL133" s="10">
        <v>0.56302300000000005</v>
      </c>
      <c r="EM133" s="10">
        <v>0.64344100000000004</v>
      </c>
      <c r="EN133" s="10">
        <v>0.462953</v>
      </c>
      <c r="EO133" s="10">
        <v>0.35329300000000002</v>
      </c>
      <c r="EP133" s="10">
        <v>0.38733499999999998</v>
      </c>
      <c r="EQ133" s="10">
        <v>0.61512199999999995</v>
      </c>
      <c r="ER133" s="10">
        <v>-3.7369999999999999E-3</v>
      </c>
      <c r="ES133" s="10">
        <v>0.61716800000000005</v>
      </c>
      <c r="ET133" s="17"/>
      <c r="EU133" s="17"/>
      <c r="EV133" s="17"/>
      <c r="EW133" s="17"/>
      <c r="EX133" s="17"/>
      <c r="EY133" s="17"/>
      <c r="EZ133" s="17"/>
      <c r="FA133" s="17"/>
      <c r="FB133" s="17"/>
    </row>
    <row r="134" spans="1:158" x14ac:dyDescent="0.25">
      <c r="A134" s="10">
        <v>5.16</v>
      </c>
      <c r="B134" s="10">
        <v>0.33213500000000001</v>
      </c>
      <c r="C134" s="10">
        <v>0.85975199999999996</v>
      </c>
      <c r="D134" s="10">
        <v>0.37493799999999999</v>
      </c>
      <c r="E134" s="10">
        <v>0.88413799999999998</v>
      </c>
      <c r="F134" s="10">
        <v>-0.21295</v>
      </c>
      <c r="G134" s="10">
        <v>0.54196500000000003</v>
      </c>
      <c r="H134" s="10">
        <v>1.091188</v>
      </c>
      <c r="I134" s="10">
        <v>0.871618</v>
      </c>
      <c r="J134" s="10">
        <v>0.33977299999999999</v>
      </c>
      <c r="K134" s="10">
        <v>0.57089500000000004</v>
      </c>
      <c r="L134" s="10">
        <v>8.6523000000000003E-2</v>
      </c>
      <c r="M134" s="10">
        <v>0.34029199999999998</v>
      </c>
      <c r="N134" s="10">
        <v>0.25270500000000001</v>
      </c>
      <c r="O134" s="10">
        <v>0.37806299999999998</v>
      </c>
      <c r="P134" s="10">
        <v>0.17074500000000001</v>
      </c>
      <c r="Q134" s="10">
        <v>1.163195</v>
      </c>
      <c r="R134" s="10">
        <v>0.88510699999999998</v>
      </c>
      <c r="S134" s="10">
        <v>0.60199000000000003</v>
      </c>
      <c r="T134" s="10">
        <v>1.05077</v>
      </c>
      <c r="U134" s="10">
        <v>-0.11348999999999999</v>
      </c>
      <c r="V134" s="10">
        <v>0.72518300000000002</v>
      </c>
      <c r="W134" s="10">
        <v>0.82428400000000002</v>
      </c>
      <c r="X134" s="10">
        <v>0.50530200000000003</v>
      </c>
      <c r="Y134" s="10">
        <v>-8.5540000000000005E-2</v>
      </c>
      <c r="Z134" s="10">
        <v>0.28553600000000001</v>
      </c>
      <c r="AA134" s="10">
        <v>0.60858299999999999</v>
      </c>
      <c r="AB134" s="10">
        <v>0.81185799999999997</v>
      </c>
      <c r="AC134" s="10">
        <v>1.180814</v>
      </c>
      <c r="AD134" s="10">
        <v>0.68261099999999997</v>
      </c>
      <c r="AE134" s="10">
        <v>0.63872899999999999</v>
      </c>
      <c r="AF134" s="10">
        <v>0.90320100000000003</v>
      </c>
      <c r="AG134" s="10">
        <v>-6.1080000000000002E-2</v>
      </c>
      <c r="AH134" s="17"/>
      <c r="AI134" s="10">
        <v>5.16</v>
      </c>
      <c r="AJ134" s="10">
        <v>0.63074300000000005</v>
      </c>
      <c r="AK134" s="10">
        <v>0.67361800000000005</v>
      </c>
      <c r="AL134" s="10">
        <v>0.55302300000000004</v>
      </c>
      <c r="AM134" s="10">
        <v>0.41822799999999999</v>
      </c>
      <c r="AN134" s="10">
        <v>1.2727459999999999</v>
      </c>
      <c r="AO134" s="10">
        <v>3.0171E-2</v>
      </c>
      <c r="AP134" s="10">
        <v>0.41269299999999998</v>
      </c>
      <c r="AQ134" s="10">
        <v>0.27349000000000001</v>
      </c>
      <c r="AR134" s="10">
        <v>0.27288200000000001</v>
      </c>
      <c r="AS134" s="10">
        <v>0.30149599999999999</v>
      </c>
      <c r="AT134" s="10">
        <v>-0.22517000000000001</v>
      </c>
      <c r="AU134" s="10">
        <v>-0.38390000000000002</v>
      </c>
      <c r="AV134" s="10">
        <v>-0.36557000000000001</v>
      </c>
      <c r="AW134" s="10">
        <v>-0.40749000000000002</v>
      </c>
      <c r="AX134" s="10">
        <v>-0.70287999999999995</v>
      </c>
      <c r="AY134" s="10">
        <v>0.106105</v>
      </c>
      <c r="AZ134" s="10">
        <v>0.155111</v>
      </c>
      <c r="BA134" s="10">
        <v>-0.81015999999999999</v>
      </c>
      <c r="BB134" s="10">
        <v>7.6086000000000001E-2</v>
      </c>
      <c r="BC134" s="10">
        <v>-7.3709999999999998E-2</v>
      </c>
      <c r="BD134" s="10">
        <v>-0.29191</v>
      </c>
      <c r="BE134" s="10">
        <v>0.43328800000000001</v>
      </c>
      <c r="BF134" s="10">
        <v>-0.35810999999999998</v>
      </c>
      <c r="BG134" s="10">
        <v>0.65183199999999997</v>
      </c>
      <c r="BH134" s="10">
        <v>1.010554</v>
      </c>
      <c r="BI134" s="10">
        <v>0.54301600000000005</v>
      </c>
      <c r="BJ134" s="10">
        <v>1.2790349999999999</v>
      </c>
      <c r="BK134" s="10">
        <v>0.480875</v>
      </c>
      <c r="BL134" s="10">
        <v>0.54055299999999995</v>
      </c>
      <c r="BM134" s="10">
        <v>0.42382999999999998</v>
      </c>
      <c r="BN134" s="10">
        <v>1.1024609999999999</v>
      </c>
      <c r="BO134" s="10">
        <v>1.1544369999999999</v>
      </c>
      <c r="BP134" s="17"/>
      <c r="BQ134" s="10">
        <v>5.16</v>
      </c>
      <c r="BR134" s="10">
        <v>2.4597999999999998E-2</v>
      </c>
      <c r="BS134" s="10">
        <v>-4.0050000000000002E-2</v>
      </c>
      <c r="BT134" s="10">
        <v>-4.9869999999999998E-2</v>
      </c>
      <c r="BU134" s="10">
        <v>-0.24743999999999999</v>
      </c>
      <c r="BV134" s="10">
        <v>-3.2009999999999997E-2</v>
      </c>
      <c r="BW134" s="10">
        <v>0.58677800000000002</v>
      </c>
      <c r="BX134" s="10">
        <v>-1.0149999999999999E-2</v>
      </c>
      <c r="BY134" s="10">
        <v>0.16075999999999999</v>
      </c>
      <c r="BZ134" s="10">
        <v>0.33513700000000002</v>
      </c>
      <c r="CA134" s="10">
        <v>-0.25581999999999999</v>
      </c>
      <c r="CB134" s="10">
        <v>0.37941900000000001</v>
      </c>
      <c r="CC134" s="10">
        <v>0.24382599999999999</v>
      </c>
      <c r="CD134" s="10">
        <v>-0.51202000000000003</v>
      </c>
      <c r="CE134" s="10">
        <v>-5.9130000000000002E-2</v>
      </c>
      <c r="CF134" s="10">
        <v>2.0480999999999999E-2</v>
      </c>
      <c r="CG134" s="10">
        <v>0.15894900000000001</v>
      </c>
      <c r="CH134" s="10">
        <v>0.83261799999999997</v>
      </c>
      <c r="CI134" s="10">
        <v>0.88413799999999998</v>
      </c>
      <c r="CJ134" s="10">
        <v>0.34029199999999998</v>
      </c>
      <c r="CK134" s="10">
        <v>-0.29347000000000001</v>
      </c>
      <c r="CL134" s="10">
        <v>0.26581500000000002</v>
      </c>
      <c r="CM134" s="10">
        <v>0.32283800000000001</v>
      </c>
      <c r="CN134" s="10">
        <v>-0.41263</v>
      </c>
      <c r="CO134" s="10">
        <v>0.13426299999999999</v>
      </c>
      <c r="CP134" s="10">
        <v>-0.99077000000000004</v>
      </c>
      <c r="CQ134" s="10">
        <v>0.26744200000000001</v>
      </c>
      <c r="CR134" s="10">
        <v>0.15851899999999999</v>
      </c>
      <c r="CS134" s="10">
        <v>-0.116162</v>
      </c>
      <c r="CT134" s="10">
        <v>0.46490300000000001</v>
      </c>
      <c r="CU134" s="10">
        <v>0.39299699999999999</v>
      </c>
      <c r="CV134" s="10">
        <v>1.3924300000000001</v>
      </c>
      <c r="CW134" s="10">
        <v>0.92538600000000004</v>
      </c>
      <c r="CX134" s="10">
        <v>0.82022399999999995</v>
      </c>
      <c r="CY134" s="10">
        <v>0.48039399999999999</v>
      </c>
      <c r="CZ134" s="10">
        <v>0.45227499999999998</v>
      </c>
      <c r="DA134" s="10">
        <v>0.46879199999999999</v>
      </c>
      <c r="DB134" s="10">
        <v>0.51790499999999995</v>
      </c>
      <c r="DC134" s="10">
        <v>0.95750100000000005</v>
      </c>
      <c r="DD134" s="10">
        <v>0.51630900000000002</v>
      </c>
      <c r="DE134" s="10">
        <v>0.474302</v>
      </c>
      <c r="DF134" s="10">
        <v>0.45146399999999998</v>
      </c>
      <c r="DG134" s="17"/>
      <c r="DH134" s="10">
        <v>5.16</v>
      </c>
      <c r="DI134" s="10">
        <v>4.0367E-2</v>
      </c>
      <c r="DJ134" s="10">
        <v>-0.30242999999999998</v>
      </c>
      <c r="DK134" s="10">
        <v>-0.18656</v>
      </c>
      <c r="DL134" s="10">
        <v>-6.4399999999999999E-2</v>
      </c>
      <c r="DM134" s="10">
        <v>5.8366000000000001E-2</v>
      </c>
      <c r="DN134" s="10">
        <v>-0.14788999999999999</v>
      </c>
      <c r="DO134" s="10">
        <v>0.23882900000000001</v>
      </c>
      <c r="DP134" s="10">
        <v>-0.24215</v>
      </c>
      <c r="DQ134" s="10">
        <v>-0.33489999999999998</v>
      </c>
      <c r="DR134" s="10">
        <v>0.220469</v>
      </c>
      <c r="DS134" s="10">
        <v>0.159222</v>
      </c>
      <c r="DT134" s="10">
        <v>-2.383E-2</v>
      </c>
      <c r="DU134" s="10">
        <v>0.57389000000000001</v>
      </c>
      <c r="DV134" s="10">
        <v>0.88413799999999998</v>
      </c>
      <c r="DW134" s="10">
        <v>0.34029199999999998</v>
      </c>
      <c r="DX134" s="10">
        <v>0.31412400000000001</v>
      </c>
      <c r="DY134" s="10">
        <v>0.66211699999999996</v>
      </c>
      <c r="DZ134" s="10">
        <v>0.57577800000000001</v>
      </c>
      <c r="EA134" s="10">
        <v>1.0113080000000001</v>
      </c>
      <c r="EB134" s="10">
        <v>-0.16439999999999999</v>
      </c>
      <c r="EC134" s="10">
        <v>0.225359</v>
      </c>
      <c r="ED134" s="10">
        <v>0.31808799999999998</v>
      </c>
      <c r="EE134" s="10">
        <v>0.26489600000000002</v>
      </c>
      <c r="EF134" s="10">
        <v>0.41737299999999999</v>
      </c>
      <c r="EG134" s="10">
        <v>0.65073000000000003</v>
      </c>
      <c r="EH134" s="10">
        <v>0.80085099999999998</v>
      </c>
      <c r="EI134" s="10">
        <v>0.45653100000000002</v>
      </c>
      <c r="EJ134" s="10">
        <v>0.21840899999999999</v>
      </c>
      <c r="EK134" s="10">
        <v>5.0323E-2</v>
      </c>
      <c r="EL134" s="10">
        <v>0.56390899999999999</v>
      </c>
      <c r="EM134" s="10">
        <v>0.60455499999999995</v>
      </c>
      <c r="EN134" s="10">
        <v>0.47131200000000001</v>
      </c>
      <c r="EO134" s="10">
        <v>0.39274799999999999</v>
      </c>
      <c r="EP134" s="10">
        <v>0.36054599999999998</v>
      </c>
      <c r="EQ134" s="10">
        <v>0.61296899999999999</v>
      </c>
      <c r="ER134" s="10">
        <v>2.4445999999999999E-2</v>
      </c>
      <c r="ES134" s="10">
        <v>0.63794099999999998</v>
      </c>
      <c r="ET134" s="17"/>
      <c r="EU134" s="17"/>
      <c r="EV134" s="17"/>
      <c r="EW134" s="17"/>
      <c r="EX134" s="17"/>
      <c r="EY134" s="17"/>
      <c r="EZ134" s="17"/>
      <c r="FA134" s="17"/>
      <c r="FB134" s="17"/>
    </row>
    <row r="135" spans="1:158" x14ac:dyDescent="0.25">
      <c r="A135" s="10">
        <v>5.2</v>
      </c>
      <c r="B135" s="10">
        <v>0.212946</v>
      </c>
      <c r="C135" s="10">
        <v>0.69148100000000001</v>
      </c>
      <c r="D135" s="10">
        <v>0.23852200000000001</v>
      </c>
      <c r="E135" s="10">
        <v>0.78356800000000004</v>
      </c>
      <c r="F135" s="10">
        <v>-0.30307000000000001</v>
      </c>
      <c r="G135" s="10">
        <v>0.45786100000000002</v>
      </c>
      <c r="H135" s="10">
        <v>1.187198</v>
      </c>
      <c r="I135" s="10">
        <v>0.655277</v>
      </c>
      <c r="J135" s="10">
        <v>0.15839200000000001</v>
      </c>
      <c r="K135" s="10">
        <v>0.53200899999999995</v>
      </c>
      <c r="L135" s="10">
        <v>-4.6469999999999997E-2</v>
      </c>
      <c r="M135" s="10">
        <v>5.9608000000000001E-2</v>
      </c>
      <c r="N135" s="10">
        <v>4.9791000000000002E-2</v>
      </c>
      <c r="O135" s="10">
        <v>0.25013400000000002</v>
      </c>
      <c r="P135" s="10">
        <v>5.8014999999999997E-2</v>
      </c>
      <c r="Q135" s="10">
        <v>1.1490089999999999</v>
      </c>
      <c r="R135" s="10">
        <v>0.87598699999999996</v>
      </c>
      <c r="S135" s="10">
        <v>0.72763999999999995</v>
      </c>
      <c r="T135" s="10">
        <v>1.099661</v>
      </c>
      <c r="U135" s="10">
        <v>-0.19342000000000001</v>
      </c>
      <c r="V135" s="10">
        <v>0.57090700000000005</v>
      </c>
      <c r="W135" s="10">
        <v>0.798064</v>
      </c>
      <c r="X135" s="10">
        <v>0.49719600000000003</v>
      </c>
      <c r="Y135" s="10">
        <v>3.8219999999999999E-3</v>
      </c>
      <c r="Z135" s="10">
        <v>0.360647</v>
      </c>
      <c r="AA135" s="10">
        <v>0.67951399999999995</v>
      </c>
      <c r="AB135" s="10">
        <v>0.90862799999999999</v>
      </c>
      <c r="AC135" s="10">
        <v>1.230213</v>
      </c>
      <c r="AD135" s="10">
        <v>0.69147800000000004</v>
      </c>
      <c r="AE135" s="10">
        <v>0.64677200000000001</v>
      </c>
      <c r="AF135" s="10">
        <v>0.95855299999999999</v>
      </c>
      <c r="AG135" s="10">
        <v>-6.9940000000000002E-2</v>
      </c>
      <c r="AH135" s="17"/>
      <c r="AI135" s="10">
        <v>5.2</v>
      </c>
      <c r="AJ135" s="10">
        <v>0.46050799999999997</v>
      </c>
      <c r="AK135" s="10">
        <v>0.52592899999999998</v>
      </c>
      <c r="AL135" s="10">
        <v>0.47018500000000002</v>
      </c>
      <c r="AM135" s="10">
        <v>0.31892399999999999</v>
      </c>
      <c r="AN135" s="10">
        <v>1.1018779999999999</v>
      </c>
      <c r="AO135" s="10">
        <v>-7.9519999999999993E-2</v>
      </c>
      <c r="AP135" s="10">
        <v>0.380774</v>
      </c>
      <c r="AQ135" s="10">
        <v>0.13314799999999999</v>
      </c>
      <c r="AR135" s="10">
        <v>3.6276000000000003E-2</v>
      </c>
      <c r="AS135" s="10">
        <v>0.16267300000000001</v>
      </c>
      <c r="AT135" s="10">
        <v>-0.35638999999999998</v>
      </c>
      <c r="AU135" s="10">
        <v>-0.41</v>
      </c>
      <c r="AV135" s="10">
        <v>-0.48893999999999999</v>
      </c>
      <c r="AW135" s="10">
        <v>-0.52756000000000003</v>
      </c>
      <c r="AX135" s="10">
        <v>-0.67196999999999996</v>
      </c>
      <c r="AY135" s="10">
        <v>-4.9439999999999998E-2</v>
      </c>
      <c r="AZ135" s="10">
        <v>0.13028500000000001</v>
      </c>
      <c r="BA135" s="10">
        <v>-0.86741000000000001</v>
      </c>
      <c r="BB135" s="10">
        <v>2.0101000000000001E-2</v>
      </c>
      <c r="BC135" s="10">
        <v>-0.17655999999999999</v>
      </c>
      <c r="BD135" s="10">
        <v>-0.31546999999999997</v>
      </c>
      <c r="BE135" s="10">
        <v>0.32917099999999999</v>
      </c>
      <c r="BF135" s="10">
        <v>-0.52100000000000002</v>
      </c>
      <c r="BG135" s="10">
        <v>0.50161</v>
      </c>
      <c r="BH135" s="10">
        <v>0.88566500000000004</v>
      </c>
      <c r="BI135" s="10">
        <v>0.527057</v>
      </c>
      <c r="BJ135" s="10">
        <v>1.3272930000000001</v>
      </c>
      <c r="BK135" s="10">
        <v>0.43299700000000002</v>
      </c>
      <c r="BL135" s="10">
        <v>0.50318700000000005</v>
      </c>
      <c r="BM135" s="10">
        <v>0.398117</v>
      </c>
      <c r="BN135" s="10">
        <v>1.12754</v>
      </c>
      <c r="BO135" s="10">
        <v>1.202442</v>
      </c>
      <c r="BP135" s="17"/>
      <c r="BQ135" s="10">
        <v>5.2</v>
      </c>
      <c r="BR135" s="10">
        <v>-0.13625999999999999</v>
      </c>
      <c r="BS135" s="10">
        <v>-2.9409999999999999E-2</v>
      </c>
      <c r="BT135" s="10">
        <v>-5.7849999999999999E-2</v>
      </c>
      <c r="BU135" s="10">
        <v>-0.23274</v>
      </c>
      <c r="BV135" s="10">
        <v>-0.1341</v>
      </c>
      <c r="BW135" s="10">
        <v>0.561446</v>
      </c>
      <c r="BX135" s="10">
        <v>-0.12692999999999999</v>
      </c>
      <c r="BY135" s="10">
        <v>6.992E-3</v>
      </c>
      <c r="BZ135" s="10">
        <v>0.26901900000000001</v>
      </c>
      <c r="CA135" s="10">
        <v>-0.25758999999999999</v>
      </c>
      <c r="CB135" s="10">
        <v>0.29176800000000003</v>
      </c>
      <c r="CC135" s="10">
        <v>0.19012100000000001</v>
      </c>
      <c r="CD135" s="10">
        <v>-0.55813000000000001</v>
      </c>
      <c r="CE135" s="10">
        <v>-0.15286</v>
      </c>
      <c r="CF135" s="10">
        <v>6.3799999999999996E-2</v>
      </c>
      <c r="CG135" s="10">
        <v>-4.2700000000000002E-2</v>
      </c>
      <c r="CH135" s="10">
        <v>0.73559399999999997</v>
      </c>
      <c r="CI135" s="10">
        <v>0.78356800000000004</v>
      </c>
      <c r="CJ135" s="10">
        <v>5.9608000000000001E-2</v>
      </c>
      <c r="CK135" s="10">
        <v>-0.26307000000000003</v>
      </c>
      <c r="CL135" s="10">
        <v>0.13281899999999999</v>
      </c>
      <c r="CM135" s="10">
        <v>0.161216</v>
      </c>
      <c r="CN135" s="10">
        <v>-0.48153000000000001</v>
      </c>
      <c r="CO135" s="10">
        <v>0.20164699999999999</v>
      </c>
      <c r="CP135" s="10">
        <v>-0.98316999999999999</v>
      </c>
      <c r="CQ135" s="10">
        <v>0.18232499999999999</v>
      </c>
      <c r="CR135" s="10">
        <v>-7.3021000000000003E-2</v>
      </c>
      <c r="CS135" s="10">
        <v>-0.18709400000000001</v>
      </c>
      <c r="CT135" s="10">
        <v>0.413858</v>
      </c>
      <c r="CU135" s="10">
        <v>0.318772</v>
      </c>
      <c r="CV135" s="10">
        <v>1.3451850000000001</v>
      </c>
      <c r="CW135" s="10">
        <v>0.85242799999999996</v>
      </c>
      <c r="CX135" s="10">
        <v>0.91661499999999996</v>
      </c>
      <c r="CY135" s="10">
        <v>0.48704399999999998</v>
      </c>
      <c r="CZ135" s="10">
        <v>0.44746200000000003</v>
      </c>
      <c r="DA135" s="10">
        <v>0.47195799999999999</v>
      </c>
      <c r="DB135" s="10">
        <v>0.48332599999999998</v>
      </c>
      <c r="DC135" s="10">
        <v>0.97675400000000001</v>
      </c>
      <c r="DD135" s="10">
        <v>0.51041999999999998</v>
      </c>
      <c r="DE135" s="10">
        <v>0.44301600000000002</v>
      </c>
      <c r="DF135" s="10">
        <v>0.35228700000000002</v>
      </c>
      <c r="DG135" s="17"/>
      <c r="DH135" s="10">
        <v>5.2</v>
      </c>
      <c r="DI135" s="10">
        <v>-0.11011</v>
      </c>
      <c r="DJ135" s="10">
        <v>-0.33714</v>
      </c>
      <c r="DK135" s="10">
        <v>-0.14717</v>
      </c>
      <c r="DL135" s="10">
        <v>-0.14141000000000001</v>
      </c>
      <c r="DM135" s="10">
        <v>0.104978</v>
      </c>
      <c r="DN135" s="10">
        <v>-0.25707999999999998</v>
      </c>
      <c r="DO135" s="10">
        <v>0.18791099999999999</v>
      </c>
      <c r="DP135" s="10">
        <v>-0.35437000000000002</v>
      </c>
      <c r="DQ135" s="10">
        <v>-0.16744999999999999</v>
      </c>
      <c r="DR135" s="10">
        <v>0.18626999999999999</v>
      </c>
      <c r="DS135" s="10">
        <v>0.174928</v>
      </c>
      <c r="DT135" s="10">
        <v>-0.13478000000000001</v>
      </c>
      <c r="DU135" s="10">
        <v>0.494473</v>
      </c>
      <c r="DV135" s="10">
        <v>0.78356800000000004</v>
      </c>
      <c r="DW135" s="10">
        <v>5.9608000000000001E-2</v>
      </c>
      <c r="DX135" s="10">
        <v>0.30373699999999998</v>
      </c>
      <c r="DY135" s="10">
        <v>0.58384000000000003</v>
      </c>
      <c r="DZ135" s="10">
        <v>0.52650600000000003</v>
      </c>
      <c r="EA135" s="10">
        <v>0.88869799999999999</v>
      </c>
      <c r="EB135" s="10">
        <v>-0.31424000000000002</v>
      </c>
      <c r="EC135" s="10">
        <v>7.7670000000000003E-2</v>
      </c>
      <c r="ED135" s="10">
        <v>0.136961</v>
      </c>
      <c r="EE135" s="10">
        <v>0.17876600000000001</v>
      </c>
      <c r="EF135" s="10">
        <v>0.36214800000000003</v>
      </c>
      <c r="EG135" s="10">
        <v>0.50962799999999997</v>
      </c>
      <c r="EH135" s="10">
        <v>0.75601200000000002</v>
      </c>
      <c r="EI135" s="10">
        <v>0.42948799999999998</v>
      </c>
      <c r="EJ135" s="10">
        <v>0.24576899999999999</v>
      </c>
      <c r="EK135" s="10">
        <v>3.1514E-2</v>
      </c>
      <c r="EL135" s="10">
        <v>0.57100200000000001</v>
      </c>
      <c r="EM135" s="10">
        <v>0.62684799999999996</v>
      </c>
      <c r="EN135" s="10">
        <v>0.48245900000000003</v>
      </c>
      <c r="EO135" s="10">
        <v>0.44353999999999999</v>
      </c>
      <c r="EP135" s="10">
        <v>0.35731600000000002</v>
      </c>
      <c r="EQ135" s="10">
        <v>0.59023300000000001</v>
      </c>
      <c r="ER135" s="10">
        <v>5.0032E-2</v>
      </c>
      <c r="ES135" s="10">
        <v>0.64965700000000004</v>
      </c>
      <c r="ET135" s="17"/>
      <c r="EU135" s="17"/>
      <c r="EV135" s="17"/>
      <c r="EW135" s="17"/>
      <c r="EX135" s="17"/>
      <c r="EY135" s="17"/>
      <c r="EZ135" s="17"/>
      <c r="FA135" s="17"/>
      <c r="FB135" s="17"/>
    </row>
    <row r="136" spans="1:158" x14ac:dyDescent="0.25">
      <c r="A136" s="10">
        <v>5.24</v>
      </c>
      <c r="B136" s="10">
        <v>6.1582999999999999E-2</v>
      </c>
      <c r="C136" s="10">
        <v>0.511683</v>
      </c>
      <c r="D136" s="10">
        <v>0.10280300000000001</v>
      </c>
      <c r="E136" s="10">
        <v>0.72314999999999996</v>
      </c>
      <c r="F136" s="10">
        <v>-0.39211000000000001</v>
      </c>
      <c r="G136" s="10">
        <v>0.49662000000000001</v>
      </c>
      <c r="H136" s="10">
        <v>1.1367860000000001</v>
      </c>
      <c r="I136" s="10">
        <v>0.42601800000000001</v>
      </c>
      <c r="J136" s="10">
        <v>8.6194000000000007E-2</v>
      </c>
      <c r="K136" s="10">
        <v>0.516683</v>
      </c>
      <c r="L136" s="10">
        <v>-9.6379999999999993E-2</v>
      </c>
      <c r="M136" s="10">
        <v>-0.20283999999999999</v>
      </c>
      <c r="N136" s="10">
        <v>-0.18986</v>
      </c>
      <c r="O136" s="10">
        <v>0.11131099999999999</v>
      </c>
      <c r="P136" s="10">
        <v>-3.635E-2</v>
      </c>
      <c r="Q136" s="10">
        <v>1.168515</v>
      </c>
      <c r="R136" s="10">
        <v>0.89169399999999999</v>
      </c>
      <c r="S136" s="10">
        <v>0.82314399999999999</v>
      </c>
      <c r="T136" s="10">
        <v>1.1217010000000001</v>
      </c>
      <c r="U136" s="10">
        <v>-0.30215999999999998</v>
      </c>
      <c r="V136" s="10">
        <v>0.40725899999999998</v>
      </c>
      <c r="W136" s="10">
        <v>0.787551</v>
      </c>
      <c r="X136" s="10">
        <v>0.44577099999999997</v>
      </c>
      <c r="Y136" s="10">
        <v>6.1897000000000001E-2</v>
      </c>
      <c r="Z136" s="10">
        <v>0.43081799999999998</v>
      </c>
      <c r="AA136" s="10">
        <v>0.71814699999999998</v>
      </c>
      <c r="AB136" s="10">
        <v>0.95144099999999998</v>
      </c>
      <c r="AC136" s="10">
        <v>1.300891</v>
      </c>
      <c r="AD136" s="10">
        <v>0.685145</v>
      </c>
      <c r="AE136" s="10">
        <v>0.61320600000000003</v>
      </c>
      <c r="AF136" s="10">
        <v>1.014664</v>
      </c>
      <c r="AG136" s="10">
        <v>-4.1570000000000003E-2</v>
      </c>
      <c r="AH136" s="17"/>
      <c r="AI136" s="10">
        <v>5.24</v>
      </c>
      <c r="AJ136" s="10">
        <v>0.33865800000000001</v>
      </c>
      <c r="AK136" s="10">
        <v>0.40483999999999998</v>
      </c>
      <c r="AL136" s="10">
        <v>0.17404700000000001</v>
      </c>
      <c r="AM136" s="10">
        <v>0.26547300000000001</v>
      </c>
      <c r="AN136" s="10">
        <v>0.95494900000000005</v>
      </c>
      <c r="AO136" s="10">
        <v>-0.24063000000000001</v>
      </c>
      <c r="AP136" s="10">
        <v>0.315162</v>
      </c>
      <c r="AQ136" s="10">
        <v>-8.5980000000000001E-2</v>
      </c>
      <c r="AR136" s="10">
        <v>-0.12812999999999999</v>
      </c>
      <c r="AS136" s="10">
        <v>0.10086199999999999</v>
      </c>
      <c r="AT136" s="10">
        <v>-0.40072000000000002</v>
      </c>
      <c r="AU136" s="10">
        <v>-0.45154</v>
      </c>
      <c r="AV136" s="10">
        <v>-0.52415999999999996</v>
      </c>
      <c r="AW136" s="10">
        <v>-0.81762000000000001</v>
      </c>
      <c r="AX136" s="10">
        <v>-0.64080999999999999</v>
      </c>
      <c r="AY136" s="10">
        <v>-0.23005999999999999</v>
      </c>
      <c r="AZ136" s="10">
        <v>8.5699999999999998E-2</v>
      </c>
      <c r="BA136" s="10">
        <v>-0.95633000000000001</v>
      </c>
      <c r="BB136" s="10">
        <v>-4.6269999999999999E-2</v>
      </c>
      <c r="BC136" s="10">
        <v>-0.24318000000000001</v>
      </c>
      <c r="BD136" s="10">
        <v>-0.29469000000000001</v>
      </c>
      <c r="BE136" s="10">
        <v>0.19617499999999999</v>
      </c>
      <c r="BF136" s="10">
        <v>-0.65741000000000005</v>
      </c>
      <c r="BG136" s="10">
        <v>0.35379500000000003</v>
      </c>
      <c r="BH136" s="10">
        <v>0.75646800000000003</v>
      </c>
      <c r="BI136" s="10">
        <v>0.56530899999999995</v>
      </c>
      <c r="BJ136" s="10">
        <v>1.2929679999999999</v>
      </c>
      <c r="BK136" s="10">
        <v>0.44186300000000001</v>
      </c>
      <c r="BL136" s="10">
        <v>0.457208</v>
      </c>
      <c r="BM136" s="10">
        <v>0.39216400000000001</v>
      </c>
      <c r="BN136" s="10">
        <v>1.1880850000000001</v>
      </c>
      <c r="BO136" s="10">
        <v>1.173816</v>
      </c>
      <c r="BP136" s="17"/>
      <c r="BQ136" s="10">
        <v>5.24</v>
      </c>
      <c r="BR136" s="10">
        <v>-0.27533999999999997</v>
      </c>
      <c r="BS136" s="10">
        <v>2.2773999999999999E-2</v>
      </c>
      <c r="BT136" s="10">
        <v>-9.9900000000000003E-2</v>
      </c>
      <c r="BU136" s="10">
        <v>-0.26618000000000003</v>
      </c>
      <c r="BV136" s="10">
        <v>-8.09E-2</v>
      </c>
      <c r="BW136" s="10">
        <v>0.495834</v>
      </c>
      <c r="BX136" s="10">
        <v>-0.16922999999999999</v>
      </c>
      <c r="BY136" s="10">
        <v>-0.12195</v>
      </c>
      <c r="BZ136" s="10">
        <v>0.155276</v>
      </c>
      <c r="CA136" s="10">
        <v>-0.15804000000000001</v>
      </c>
      <c r="CB136" s="10">
        <v>0.28340799999999999</v>
      </c>
      <c r="CC136" s="10">
        <v>0.201267</v>
      </c>
      <c r="CD136" s="10">
        <v>-0.59613000000000005</v>
      </c>
      <c r="CE136" s="10">
        <v>-0.21618999999999999</v>
      </c>
      <c r="CF136" s="10">
        <v>9.7999000000000003E-2</v>
      </c>
      <c r="CG136" s="10">
        <v>-0.21673000000000001</v>
      </c>
      <c r="CH136" s="10">
        <v>0.63527699999999998</v>
      </c>
      <c r="CI136" s="10">
        <v>0.72314999999999996</v>
      </c>
      <c r="CJ136" s="10">
        <v>-0.20283999999999999</v>
      </c>
      <c r="CK136" s="10">
        <v>-0.19822000000000001</v>
      </c>
      <c r="CL136" s="10">
        <v>-6.5280000000000005E-2</v>
      </c>
      <c r="CM136" s="10">
        <v>-2.017E-2</v>
      </c>
      <c r="CN136" s="10">
        <v>-0.43998999999999999</v>
      </c>
      <c r="CO136" s="10">
        <v>0.204434</v>
      </c>
      <c r="CP136" s="10">
        <v>-0.92566999999999999</v>
      </c>
      <c r="CQ136" s="10">
        <v>0.122667</v>
      </c>
      <c r="CR136" s="10">
        <v>-0.28809499999999999</v>
      </c>
      <c r="CS136" s="10">
        <v>-0.23877200000000001</v>
      </c>
      <c r="CT136" s="10">
        <v>0.26895599999999997</v>
      </c>
      <c r="CU136" s="10">
        <v>0.181723</v>
      </c>
      <c r="CV136" s="10">
        <v>1.2781800000000001</v>
      </c>
      <c r="CW136" s="10">
        <v>0.74780500000000005</v>
      </c>
      <c r="CX136" s="10">
        <v>1.008065</v>
      </c>
      <c r="CY136" s="10">
        <v>0.535049</v>
      </c>
      <c r="CZ136" s="10">
        <v>0.42250900000000002</v>
      </c>
      <c r="DA136" s="10">
        <v>0.452959</v>
      </c>
      <c r="DB136" s="10">
        <v>0.50346599999999997</v>
      </c>
      <c r="DC136" s="10">
        <v>0.96814100000000003</v>
      </c>
      <c r="DD136" s="10">
        <v>0.55848799999999998</v>
      </c>
      <c r="DE136" s="10">
        <v>0.35485899999999998</v>
      </c>
      <c r="DF136" s="10">
        <v>0.322015</v>
      </c>
      <c r="DG136" s="17"/>
      <c r="DH136" s="10">
        <v>5.24</v>
      </c>
      <c r="DI136" s="10">
        <v>-0.16431999999999999</v>
      </c>
      <c r="DJ136" s="10">
        <v>-0.35005999999999998</v>
      </c>
      <c r="DK136" s="10">
        <v>-4.5589999999999999E-2</v>
      </c>
      <c r="DL136" s="10">
        <v>-9.758E-2</v>
      </c>
      <c r="DM136" s="10">
        <v>7.0778999999999995E-2</v>
      </c>
      <c r="DN136" s="10">
        <v>-0.27937000000000001</v>
      </c>
      <c r="DO136" s="10">
        <v>0.147505</v>
      </c>
      <c r="DP136" s="10">
        <v>-0.46811000000000003</v>
      </c>
      <c r="DQ136" s="10">
        <v>-6.1310000000000003E-2</v>
      </c>
      <c r="DR136" s="10">
        <v>6.4673999999999995E-2</v>
      </c>
      <c r="DS136" s="10">
        <v>0.118436</v>
      </c>
      <c r="DT136" s="10">
        <v>-0.23028999999999999</v>
      </c>
      <c r="DU136" s="10">
        <v>0.38997599999999999</v>
      </c>
      <c r="DV136" s="10">
        <v>0.72314999999999996</v>
      </c>
      <c r="DW136" s="10">
        <v>-0.20283999999999999</v>
      </c>
      <c r="DX136" s="10">
        <v>0.239899</v>
      </c>
      <c r="DY136" s="10">
        <v>0.51037500000000002</v>
      </c>
      <c r="DZ136" s="10">
        <v>0.39731</v>
      </c>
      <c r="EA136" s="10">
        <v>0.75620900000000002</v>
      </c>
      <c r="EB136" s="10">
        <v>-0.31323000000000001</v>
      </c>
      <c r="EC136" s="10">
        <v>2.1430999999999999E-2</v>
      </c>
      <c r="ED136" s="10">
        <v>5.3870000000000001E-2</v>
      </c>
      <c r="EE136" s="10">
        <v>3.4876999999999998E-2</v>
      </c>
      <c r="EF136" s="10">
        <v>0.31629600000000002</v>
      </c>
      <c r="EG136" s="10">
        <v>0.36903200000000003</v>
      </c>
      <c r="EH136" s="10">
        <v>0.78489200000000003</v>
      </c>
      <c r="EI136" s="10">
        <v>0.380913</v>
      </c>
      <c r="EJ136" s="10">
        <v>0.271735</v>
      </c>
      <c r="EK136" s="10">
        <v>5.7353000000000001E-2</v>
      </c>
      <c r="EL136" s="10">
        <v>0.56631600000000004</v>
      </c>
      <c r="EM136" s="10">
        <v>0.629888</v>
      </c>
      <c r="EN136" s="10">
        <v>0.427234</v>
      </c>
      <c r="EO136" s="10">
        <v>0.49087999999999998</v>
      </c>
      <c r="EP136" s="10">
        <v>0.30449700000000002</v>
      </c>
      <c r="EQ136" s="10">
        <v>0.604989</v>
      </c>
      <c r="ER136" s="10">
        <v>7.5680999999999998E-2</v>
      </c>
      <c r="ES136" s="10">
        <v>0.67821900000000002</v>
      </c>
      <c r="ET136" s="17"/>
      <c r="EU136" s="17"/>
      <c r="EV136" s="17"/>
      <c r="EW136" s="17"/>
      <c r="EX136" s="17"/>
      <c r="EY136" s="17"/>
      <c r="EZ136" s="17"/>
      <c r="FA136" s="17"/>
      <c r="FB136" s="17"/>
    </row>
    <row r="137" spans="1:158" x14ac:dyDescent="0.25">
      <c r="A137" s="10">
        <v>5.28</v>
      </c>
      <c r="B137" s="10">
        <v>-7.825E-2</v>
      </c>
      <c r="C137" s="10">
        <v>0.33144200000000001</v>
      </c>
      <c r="D137" s="10">
        <v>-2.4299999999999999E-2</v>
      </c>
      <c r="E137" s="10">
        <v>0.61700600000000005</v>
      </c>
      <c r="F137" s="10">
        <v>-0.53144000000000002</v>
      </c>
      <c r="G137" s="10">
        <v>0.47584700000000002</v>
      </c>
      <c r="H137" s="10">
        <v>1.0369759999999999</v>
      </c>
      <c r="I137" s="10">
        <v>0.31962099999999999</v>
      </c>
      <c r="J137" s="10">
        <v>-1.6910000000000001E-2</v>
      </c>
      <c r="K137" s="10">
        <v>0.50883</v>
      </c>
      <c r="L137" s="10">
        <v>-0.17618</v>
      </c>
      <c r="M137" s="10">
        <v>-0.36345</v>
      </c>
      <c r="N137" s="10">
        <v>-0.39352999999999999</v>
      </c>
      <c r="O137" s="10">
        <v>-1.358E-2</v>
      </c>
      <c r="P137" s="10">
        <v>-8.9099999999999999E-2</v>
      </c>
      <c r="Q137" s="10">
        <v>1.0659179999999999</v>
      </c>
      <c r="R137" s="10">
        <v>0.98466399999999998</v>
      </c>
      <c r="S137" s="10">
        <v>0.80667800000000001</v>
      </c>
      <c r="T137" s="10">
        <v>1.0299970000000001</v>
      </c>
      <c r="U137" s="10">
        <v>-0.38734000000000002</v>
      </c>
      <c r="V137" s="10">
        <v>0.22663800000000001</v>
      </c>
      <c r="W137" s="10">
        <v>0.84632300000000005</v>
      </c>
      <c r="X137" s="10">
        <v>0.41524499999999998</v>
      </c>
      <c r="Y137" s="10">
        <v>0.10458199999999999</v>
      </c>
      <c r="Z137" s="10">
        <v>0.48097699999999999</v>
      </c>
      <c r="AA137" s="10">
        <v>0.75513200000000003</v>
      </c>
      <c r="AB137" s="10">
        <v>1.021358</v>
      </c>
      <c r="AC137" s="10">
        <v>1.4001939999999999</v>
      </c>
      <c r="AD137" s="10">
        <v>0.77545500000000001</v>
      </c>
      <c r="AE137" s="10">
        <v>0.57983099999999999</v>
      </c>
      <c r="AF137" s="10">
        <v>1.053423</v>
      </c>
      <c r="AG137" s="10">
        <v>-9.0340000000000004E-2</v>
      </c>
      <c r="AH137" s="17"/>
      <c r="AI137" s="10">
        <v>5.28</v>
      </c>
      <c r="AJ137" s="10">
        <v>0.22947500000000001</v>
      </c>
      <c r="AK137" s="10">
        <v>0.29210999999999998</v>
      </c>
      <c r="AL137" s="10">
        <v>-8.7639999999999996E-2</v>
      </c>
      <c r="AM137" s="10">
        <v>0.19758100000000001</v>
      </c>
      <c r="AN137" s="10">
        <v>0.84196599999999999</v>
      </c>
      <c r="AO137" s="10">
        <v>-0.39871000000000001</v>
      </c>
      <c r="AP137" s="10">
        <v>0.190526</v>
      </c>
      <c r="AQ137" s="10">
        <v>-0.24632999999999999</v>
      </c>
      <c r="AR137" s="10">
        <v>-0.16131999999999999</v>
      </c>
      <c r="AS137" s="10">
        <v>8.5915000000000005E-2</v>
      </c>
      <c r="AT137" s="10">
        <v>-0.45569999999999999</v>
      </c>
      <c r="AU137" s="10">
        <v>-0.60582000000000003</v>
      </c>
      <c r="AV137" s="10">
        <v>-0.43068000000000001</v>
      </c>
      <c r="AW137" s="10">
        <v>-0.99368000000000001</v>
      </c>
      <c r="AX137" s="10">
        <v>-0.61699999999999999</v>
      </c>
      <c r="AY137" s="10">
        <v>-0.48541000000000001</v>
      </c>
      <c r="AZ137" s="10">
        <v>-2.9559999999999999E-2</v>
      </c>
      <c r="BA137" s="10">
        <v>-0.96975999999999996</v>
      </c>
      <c r="BB137" s="10">
        <v>-9.6939999999999998E-2</v>
      </c>
      <c r="BC137" s="10">
        <v>-0.29054999999999997</v>
      </c>
      <c r="BD137" s="10">
        <v>-0.27695999999999998</v>
      </c>
      <c r="BE137" s="10">
        <v>0.109538</v>
      </c>
      <c r="BF137" s="10">
        <v>-0.76114999999999999</v>
      </c>
      <c r="BG137" s="10">
        <v>0.17811299999999999</v>
      </c>
      <c r="BH137" s="10">
        <v>0.64272499999999999</v>
      </c>
      <c r="BI137" s="10">
        <v>0.59811499999999995</v>
      </c>
      <c r="BJ137" s="10">
        <v>1.271182</v>
      </c>
      <c r="BK137" s="10">
        <v>0.47251599999999999</v>
      </c>
      <c r="BL137" s="10">
        <v>0.414016</v>
      </c>
      <c r="BM137" s="10">
        <v>0.46866799999999997</v>
      </c>
      <c r="BN137" s="10">
        <v>1.071555</v>
      </c>
      <c r="BO137" s="10">
        <v>1.1392370000000001</v>
      </c>
      <c r="BP137" s="17"/>
      <c r="BQ137" s="10">
        <v>5.28</v>
      </c>
      <c r="BR137" s="10">
        <v>-0.27356999999999998</v>
      </c>
      <c r="BS137" s="10">
        <v>0.16919600000000001</v>
      </c>
      <c r="BT137" s="10">
        <v>-0.12776999999999999</v>
      </c>
      <c r="BU137" s="10">
        <v>-0.25352000000000002</v>
      </c>
      <c r="BV137" s="10">
        <v>3.7404E-2</v>
      </c>
      <c r="BW137" s="10">
        <v>0.38500400000000001</v>
      </c>
      <c r="BX137" s="10">
        <v>-0.26727000000000001</v>
      </c>
      <c r="BY137" s="10">
        <v>-0.10067</v>
      </c>
      <c r="BZ137" s="10">
        <v>2.2533000000000001E-2</v>
      </c>
      <c r="CA137" s="10">
        <v>2.1571E-2</v>
      </c>
      <c r="CB137" s="10">
        <v>0.25630199999999997</v>
      </c>
      <c r="CC137" s="10">
        <v>0.2228</v>
      </c>
      <c r="CD137" s="10">
        <v>-0.54976999999999998</v>
      </c>
      <c r="CE137" s="10">
        <v>-0.16855999999999999</v>
      </c>
      <c r="CF137" s="10">
        <v>-2.0299999999999999E-2</v>
      </c>
      <c r="CG137" s="10">
        <v>-0.37101000000000001</v>
      </c>
      <c r="CH137" s="10">
        <v>0.48480200000000001</v>
      </c>
      <c r="CI137" s="10">
        <v>0.61700600000000005</v>
      </c>
      <c r="CJ137" s="10">
        <v>-0.36345</v>
      </c>
      <c r="CK137" s="10">
        <v>-0.15337999999999999</v>
      </c>
      <c r="CL137" s="10">
        <v>-0.22892999999999999</v>
      </c>
      <c r="CM137" s="10">
        <v>-0.15823000000000001</v>
      </c>
      <c r="CN137" s="10">
        <v>-0.38324000000000003</v>
      </c>
      <c r="CO137" s="10">
        <v>0.16694200000000001</v>
      </c>
      <c r="CP137" s="10">
        <v>-0.82762999999999998</v>
      </c>
      <c r="CQ137" s="10">
        <v>5.8449000000000001E-2</v>
      </c>
      <c r="CR137" s="10">
        <v>-0.34914600000000001</v>
      </c>
      <c r="CS137" s="10">
        <v>-0.37328800000000001</v>
      </c>
      <c r="CT137" s="10">
        <v>0.118227</v>
      </c>
      <c r="CU137" s="10">
        <v>-1.2958000000000001E-2</v>
      </c>
      <c r="CV137" s="10">
        <v>1.208135</v>
      </c>
      <c r="CW137" s="10">
        <v>0.58491599999999999</v>
      </c>
      <c r="CX137" s="10">
        <v>1.0516369999999999</v>
      </c>
      <c r="CY137" s="10">
        <v>0.56747499999999995</v>
      </c>
      <c r="CZ137" s="10">
        <v>0.38299</v>
      </c>
      <c r="DA137" s="10">
        <v>0.39406099999999999</v>
      </c>
      <c r="DB137" s="10">
        <v>0.50948199999999999</v>
      </c>
      <c r="DC137" s="10">
        <v>0.87086399999999997</v>
      </c>
      <c r="DD137" s="10">
        <v>0.59971699999999994</v>
      </c>
      <c r="DE137" s="10">
        <v>0.23972199999999999</v>
      </c>
      <c r="DF137" s="10">
        <v>0.30326900000000001</v>
      </c>
      <c r="DG137" s="17"/>
      <c r="DH137" s="10">
        <v>5.28</v>
      </c>
      <c r="DI137" s="10">
        <v>-0.22309000000000001</v>
      </c>
      <c r="DJ137" s="10">
        <v>-0.31941000000000003</v>
      </c>
      <c r="DK137" s="10">
        <v>4.4460000000000003E-3</v>
      </c>
      <c r="DL137" s="10">
        <v>-2.8170000000000001E-2</v>
      </c>
      <c r="DM137" s="10">
        <v>3.5819999999999998E-2</v>
      </c>
      <c r="DN137" s="10">
        <v>-0.27861000000000002</v>
      </c>
      <c r="DO137" s="10">
        <v>0.11444600000000001</v>
      </c>
      <c r="DP137" s="10">
        <v>-0.48748999999999998</v>
      </c>
      <c r="DQ137" s="10">
        <v>2.7359000000000001E-2</v>
      </c>
      <c r="DR137" s="10">
        <v>-9.7960000000000005E-2</v>
      </c>
      <c r="DS137" s="10">
        <v>9.2724000000000001E-2</v>
      </c>
      <c r="DT137" s="10">
        <v>-0.22117000000000001</v>
      </c>
      <c r="DU137" s="10">
        <v>0.258627</v>
      </c>
      <c r="DV137" s="10">
        <v>0.61700600000000005</v>
      </c>
      <c r="DW137" s="10">
        <v>-0.36345</v>
      </c>
      <c r="DX137" s="10">
        <v>0.19176799999999999</v>
      </c>
      <c r="DY137" s="10">
        <v>0.49707600000000002</v>
      </c>
      <c r="DZ137" s="10">
        <v>0.297879</v>
      </c>
      <c r="EA137" s="10">
        <v>0.61852600000000002</v>
      </c>
      <c r="EB137" s="10">
        <v>-0.26801000000000003</v>
      </c>
      <c r="EC137" s="10">
        <v>-1.277E-2</v>
      </c>
      <c r="ED137" s="10">
        <v>-2.7949999999999999E-2</v>
      </c>
      <c r="EE137" s="10">
        <v>-5.0241000000000001E-2</v>
      </c>
      <c r="EF137" s="10">
        <v>0.33947500000000003</v>
      </c>
      <c r="EG137" s="10">
        <v>0.172705</v>
      </c>
      <c r="EH137" s="10">
        <v>0.81149099999999996</v>
      </c>
      <c r="EI137" s="10">
        <v>0.33525100000000002</v>
      </c>
      <c r="EJ137" s="10">
        <v>0.297099</v>
      </c>
      <c r="EK137" s="10">
        <v>4.5573000000000002E-2</v>
      </c>
      <c r="EL137" s="10">
        <v>0.56631600000000004</v>
      </c>
      <c r="EM137" s="10">
        <v>0.60683500000000001</v>
      </c>
      <c r="EN137" s="10">
        <v>0.35934199999999999</v>
      </c>
      <c r="EO137" s="10">
        <v>0.5</v>
      </c>
      <c r="EP137" s="10">
        <v>0.26903199999999999</v>
      </c>
      <c r="EQ137" s="10">
        <v>0.645648</v>
      </c>
      <c r="ER137" s="10">
        <v>4.7752000000000003E-2</v>
      </c>
      <c r="ES137" s="10">
        <v>0.721221</v>
      </c>
      <c r="ET137" s="17"/>
      <c r="EU137" s="17"/>
      <c r="EV137" s="17"/>
      <c r="EW137" s="17"/>
      <c r="EX137" s="17"/>
      <c r="EY137" s="17"/>
      <c r="EZ137" s="17"/>
      <c r="FA137" s="17"/>
      <c r="FB137" s="17"/>
    </row>
    <row r="138" spans="1:158" x14ac:dyDescent="0.25">
      <c r="A138" s="10">
        <v>5.32</v>
      </c>
      <c r="B138" s="10">
        <v>-0.15640000000000001</v>
      </c>
      <c r="C138" s="10">
        <v>0.17133999999999999</v>
      </c>
      <c r="D138" s="10">
        <v>-0.21099999999999999</v>
      </c>
      <c r="E138" s="10">
        <v>0.42663200000000001</v>
      </c>
      <c r="F138" s="10">
        <v>-0.61883999999999995</v>
      </c>
      <c r="G138" s="10">
        <v>0.323598</v>
      </c>
      <c r="H138" s="10">
        <v>0.96376499999999998</v>
      </c>
      <c r="I138" s="10">
        <v>0.26692900000000003</v>
      </c>
      <c r="J138" s="10">
        <v>-0.12787000000000001</v>
      </c>
      <c r="K138" s="10">
        <v>0.51187000000000005</v>
      </c>
      <c r="L138" s="10">
        <v>-0.21468000000000001</v>
      </c>
      <c r="M138" s="10">
        <v>-0.49923000000000001</v>
      </c>
      <c r="N138" s="10">
        <v>-0.65495999999999999</v>
      </c>
      <c r="O138" s="10">
        <v>-9.0840000000000004E-2</v>
      </c>
      <c r="P138" s="10">
        <v>-0.14845</v>
      </c>
      <c r="Q138" s="10">
        <v>0.92430900000000005</v>
      </c>
      <c r="R138" s="10">
        <v>0.98010399999999998</v>
      </c>
      <c r="S138" s="10">
        <v>0.82364999999999999</v>
      </c>
      <c r="T138" s="10">
        <v>0.879521</v>
      </c>
      <c r="U138" s="10">
        <v>-0.46333999999999997</v>
      </c>
      <c r="V138" s="10">
        <v>0.19573199999999999</v>
      </c>
      <c r="W138" s="10">
        <v>0.863676</v>
      </c>
      <c r="X138" s="10">
        <v>0.45349699999999998</v>
      </c>
      <c r="Y138" s="10">
        <v>0.17038400000000001</v>
      </c>
      <c r="Z138" s="10">
        <v>0.53531499999999999</v>
      </c>
      <c r="AA138" s="10">
        <v>0.83708300000000002</v>
      </c>
      <c r="AB138" s="10">
        <v>1.1263620000000001</v>
      </c>
      <c r="AC138" s="10">
        <v>1.4037409999999999</v>
      </c>
      <c r="AD138" s="10">
        <v>0.90971800000000003</v>
      </c>
      <c r="AE138" s="10">
        <v>0.58027399999999996</v>
      </c>
      <c r="AF138" s="10">
        <v>1.072676</v>
      </c>
      <c r="AG138" s="10">
        <v>-0.14695</v>
      </c>
      <c r="AH138" s="17"/>
      <c r="AI138" s="10">
        <v>5.32</v>
      </c>
      <c r="AJ138" s="10">
        <v>0.13701099999999999</v>
      </c>
      <c r="AK138" s="10">
        <v>0.22523199999999999</v>
      </c>
      <c r="AL138" s="10">
        <v>-0.19505</v>
      </c>
      <c r="AM138" s="10">
        <v>6.8891999999999995E-2</v>
      </c>
      <c r="AN138" s="10">
        <v>0.72872899999999996</v>
      </c>
      <c r="AO138" s="10">
        <v>-0.5464</v>
      </c>
      <c r="AP138" s="10">
        <v>6.9943000000000005E-2</v>
      </c>
      <c r="AQ138" s="10">
        <v>-0.30131000000000002</v>
      </c>
      <c r="AR138" s="10">
        <v>-0.18361</v>
      </c>
      <c r="AS138" s="10">
        <v>5.6276E-2</v>
      </c>
      <c r="AT138" s="10">
        <v>-0.57881000000000005</v>
      </c>
      <c r="AU138" s="10">
        <v>-0.70943000000000001</v>
      </c>
      <c r="AV138" s="10">
        <v>-0.34227000000000002</v>
      </c>
      <c r="AW138" s="10">
        <v>-1.0159800000000001</v>
      </c>
      <c r="AX138" s="10">
        <v>-0.56101999999999996</v>
      </c>
      <c r="AY138" s="10">
        <v>-0.71770999999999996</v>
      </c>
      <c r="AZ138" s="10">
        <v>-0.19042999999999999</v>
      </c>
      <c r="BA138" s="10">
        <v>-0.93859999999999999</v>
      </c>
      <c r="BB138" s="10">
        <v>-0.18484</v>
      </c>
      <c r="BC138" s="10">
        <v>-0.31057000000000001</v>
      </c>
      <c r="BD138" s="10">
        <v>-0.29419000000000001</v>
      </c>
      <c r="BE138" s="10">
        <v>7.9139000000000001E-2</v>
      </c>
      <c r="BF138" s="10">
        <v>-0.90478000000000003</v>
      </c>
      <c r="BG138" s="10">
        <v>5.9556999999999999E-2</v>
      </c>
      <c r="BH138" s="10">
        <v>0.40662599999999999</v>
      </c>
      <c r="BI138" s="10">
        <v>0.54504300000000006</v>
      </c>
      <c r="BJ138" s="10">
        <v>1.21621</v>
      </c>
      <c r="BK138" s="10">
        <v>0.395758</v>
      </c>
      <c r="BL138" s="10">
        <v>0.38450400000000001</v>
      </c>
      <c r="BM138" s="10">
        <v>0.52997300000000003</v>
      </c>
      <c r="BN138" s="10">
        <v>0.98466399999999998</v>
      </c>
      <c r="BO138" s="10">
        <v>1.156463</v>
      </c>
      <c r="BP138" s="17"/>
      <c r="BQ138" s="10">
        <v>5.32</v>
      </c>
      <c r="BR138" s="10">
        <v>-0.20288999999999999</v>
      </c>
      <c r="BS138" s="10">
        <v>0.25785999999999998</v>
      </c>
      <c r="BT138" s="10">
        <v>-0.16461999999999999</v>
      </c>
      <c r="BU138" s="10">
        <v>-0.14763000000000001</v>
      </c>
      <c r="BV138" s="10">
        <v>0.113148</v>
      </c>
      <c r="BW138" s="10">
        <v>0.26632099999999997</v>
      </c>
      <c r="BX138" s="10">
        <v>-0.46765000000000001</v>
      </c>
      <c r="BY138" s="10">
        <v>-7.4329999999999993E-2</v>
      </c>
      <c r="BZ138" s="10">
        <v>-0.12009</v>
      </c>
      <c r="CA138" s="10">
        <v>7.3248999999999995E-2</v>
      </c>
      <c r="CB138" s="10">
        <v>0.23983599999999999</v>
      </c>
      <c r="CC138" s="10">
        <v>0.16073499999999999</v>
      </c>
      <c r="CD138" s="10">
        <v>-0.41576000000000002</v>
      </c>
      <c r="CE138" s="10">
        <v>-0.11713999999999999</v>
      </c>
      <c r="CF138" s="10">
        <v>-0.17154</v>
      </c>
      <c r="CG138" s="10">
        <v>-0.4541</v>
      </c>
      <c r="CH138" s="10">
        <v>0.25959500000000002</v>
      </c>
      <c r="CI138" s="10">
        <v>0.42663200000000001</v>
      </c>
      <c r="CJ138" s="10">
        <v>-0.49923000000000001</v>
      </c>
      <c r="CK138" s="10">
        <v>-0.13919000000000001</v>
      </c>
      <c r="CL138" s="10">
        <v>-0.32317000000000001</v>
      </c>
      <c r="CM138" s="10">
        <v>-0.26082</v>
      </c>
      <c r="CN138" s="10">
        <v>-0.35943000000000003</v>
      </c>
      <c r="CO138" s="10">
        <v>0.253326</v>
      </c>
      <c r="CP138" s="10">
        <v>-0.78254000000000001</v>
      </c>
      <c r="CQ138" s="10">
        <v>7.6940999999999996E-2</v>
      </c>
      <c r="CR138" s="10">
        <v>-0.35750599999999999</v>
      </c>
      <c r="CS138" s="10">
        <v>-0.43915300000000002</v>
      </c>
      <c r="CT138" s="10">
        <v>1.9557000000000001E-2</v>
      </c>
      <c r="CU138" s="10">
        <v>-0.171539</v>
      </c>
      <c r="CV138" s="10">
        <v>1.1092120000000001</v>
      </c>
      <c r="CW138" s="10">
        <v>0.44381399999999999</v>
      </c>
      <c r="CX138" s="10">
        <v>1.062403</v>
      </c>
      <c r="CY138" s="10">
        <v>0.58862800000000004</v>
      </c>
      <c r="CZ138" s="10">
        <v>0.303066</v>
      </c>
      <c r="DA138" s="10">
        <v>0.34909499999999999</v>
      </c>
      <c r="DB138" s="10">
        <v>0.52930500000000003</v>
      </c>
      <c r="DC138" s="10">
        <v>0.79701999999999995</v>
      </c>
      <c r="DD138" s="10">
        <v>0.59395399999999998</v>
      </c>
      <c r="DE138" s="10">
        <v>0.20577599999999999</v>
      </c>
      <c r="DF138" s="10">
        <v>0.32834799999999997</v>
      </c>
      <c r="DG138" s="17"/>
      <c r="DH138" s="10">
        <v>5.32</v>
      </c>
      <c r="DI138" s="10">
        <v>-0.24868000000000001</v>
      </c>
      <c r="DJ138" s="10">
        <v>-0.2505</v>
      </c>
      <c r="DK138" s="10">
        <v>4.2825000000000002E-2</v>
      </c>
      <c r="DL138" s="10">
        <v>3.4908000000000002E-2</v>
      </c>
      <c r="DM138" s="10">
        <v>5.7605999999999997E-2</v>
      </c>
      <c r="DN138" s="10">
        <v>-0.36676999999999998</v>
      </c>
      <c r="DO138" s="10">
        <v>0.107226</v>
      </c>
      <c r="DP138" s="10">
        <v>-0.46938000000000002</v>
      </c>
      <c r="DQ138" s="10">
        <v>0.174541</v>
      </c>
      <c r="DR138" s="10">
        <v>-0.19295999999999999</v>
      </c>
      <c r="DS138" s="10">
        <v>0.121223</v>
      </c>
      <c r="DT138" s="10">
        <v>-0.25358999999999998</v>
      </c>
      <c r="DU138" s="10">
        <v>0.221641</v>
      </c>
      <c r="DV138" s="10">
        <v>0.42663200000000001</v>
      </c>
      <c r="DW138" s="10">
        <v>-0.49923000000000001</v>
      </c>
      <c r="DX138" s="10">
        <v>0.10513</v>
      </c>
      <c r="DY138" s="10">
        <v>0.48187600000000003</v>
      </c>
      <c r="DZ138" s="10">
        <v>0.27862700000000001</v>
      </c>
      <c r="EA138" s="10">
        <v>0.51022999999999996</v>
      </c>
      <c r="EB138" s="10">
        <v>-0.27181</v>
      </c>
      <c r="EC138" s="10">
        <v>-0.18528</v>
      </c>
      <c r="ED138" s="10">
        <v>-7.2539999999999993E-2</v>
      </c>
      <c r="EE138" s="10">
        <v>-0.12649199999999999</v>
      </c>
      <c r="EF138" s="10">
        <v>0.33124199999999998</v>
      </c>
      <c r="EG138" s="10">
        <v>-4.8770000000000003E-3</v>
      </c>
      <c r="EH138" s="10">
        <v>0.80921100000000001</v>
      </c>
      <c r="EI138" s="10">
        <v>0.32581500000000002</v>
      </c>
      <c r="EJ138" s="10">
        <v>0.30672500000000003</v>
      </c>
      <c r="EK138" s="10">
        <v>6.0708999999999999E-2</v>
      </c>
      <c r="EL138" s="10">
        <v>0.54541600000000001</v>
      </c>
      <c r="EM138" s="10">
        <v>0.59809599999999996</v>
      </c>
      <c r="EN138" s="10">
        <v>0.296518</v>
      </c>
      <c r="EO138" s="10">
        <v>0.49116500000000002</v>
      </c>
      <c r="EP138" s="10">
        <v>0.28112799999999999</v>
      </c>
      <c r="EQ138" s="10">
        <v>0.72455899999999995</v>
      </c>
      <c r="ER138" s="10">
        <v>0.10506699999999999</v>
      </c>
      <c r="ES138" s="10">
        <v>0.79221600000000003</v>
      </c>
      <c r="ET138" s="17"/>
      <c r="EU138" s="17"/>
      <c r="EV138" s="17"/>
      <c r="EW138" s="17"/>
      <c r="EX138" s="17"/>
      <c r="EY138" s="17"/>
      <c r="EZ138" s="17"/>
      <c r="FA138" s="17"/>
      <c r="FB138" s="17"/>
    </row>
    <row r="139" spans="1:158" x14ac:dyDescent="0.25">
      <c r="A139" s="10">
        <v>5.36</v>
      </c>
      <c r="B139" s="10">
        <v>-0.23823</v>
      </c>
      <c r="C139" s="10">
        <v>1.5355000000000001E-2</v>
      </c>
      <c r="D139" s="10">
        <v>-0.43064000000000002</v>
      </c>
      <c r="E139" s="10">
        <v>0.29047000000000001</v>
      </c>
      <c r="F139" s="10">
        <v>-0.64207999999999998</v>
      </c>
      <c r="G139" s="10">
        <v>0.16223000000000001</v>
      </c>
      <c r="H139" s="10">
        <v>0.93057900000000005</v>
      </c>
      <c r="I139" s="10">
        <v>0.219557</v>
      </c>
      <c r="J139" s="10">
        <v>-0.24262</v>
      </c>
      <c r="K139" s="10">
        <v>0.56126799999999999</v>
      </c>
      <c r="L139" s="10">
        <v>-0.29980000000000001</v>
      </c>
      <c r="M139" s="10">
        <v>-0.69099999999999995</v>
      </c>
      <c r="N139" s="10">
        <v>-0.84824999999999995</v>
      </c>
      <c r="O139" s="10">
        <v>-0.17924999999999999</v>
      </c>
      <c r="P139" s="10">
        <v>-0.22001000000000001</v>
      </c>
      <c r="Q139" s="10">
        <v>0.80778000000000005</v>
      </c>
      <c r="R139" s="10">
        <v>0.88080099999999995</v>
      </c>
      <c r="S139" s="10">
        <v>0.87000900000000003</v>
      </c>
      <c r="T139" s="10">
        <v>0.78249800000000003</v>
      </c>
      <c r="U139" s="10">
        <v>-0.46733000000000002</v>
      </c>
      <c r="V139" s="10">
        <v>0.23930399999999999</v>
      </c>
      <c r="W139" s="10">
        <v>0.83074300000000001</v>
      </c>
      <c r="X139" s="10">
        <v>0.51429499999999995</v>
      </c>
      <c r="Y139" s="10">
        <v>0.199516</v>
      </c>
      <c r="Z139" s="10">
        <v>0.59826699999999999</v>
      </c>
      <c r="AA139" s="10">
        <v>0.90282099999999998</v>
      </c>
      <c r="AB139" s="10">
        <v>1.187033</v>
      </c>
      <c r="AC139" s="10">
        <v>1.2279329999999999</v>
      </c>
      <c r="AD139" s="10">
        <v>0.97279599999999999</v>
      </c>
      <c r="AE139" s="10">
        <v>0.59034399999999998</v>
      </c>
      <c r="AF139" s="10">
        <v>1.1172610000000001</v>
      </c>
      <c r="AG139" s="10">
        <v>-0.23233000000000001</v>
      </c>
      <c r="AH139" s="17"/>
      <c r="AI139" s="10">
        <v>5.36</v>
      </c>
      <c r="AJ139" s="10">
        <v>0.15094399999999999</v>
      </c>
      <c r="AK139" s="10">
        <v>7.4249999999999997E-2</v>
      </c>
      <c r="AL139" s="10">
        <v>-0.23305000000000001</v>
      </c>
      <c r="AM139" s="10">
        <v>-6.2080000000000003E-2</v>
      </c>
      <c r="AN139" s="10">
        <v>0.57635400000000003</v>
      </c>
      <c r="AO139" s="10">
        <v>-0.63836000000000004</v>
      </c>
      <c r="AP139" s="10">
        <v>8.3876000000000006E-2</v>
      </c>
      <c r="AQ139" s="10">
        <v>-0.39681</v>
      </c>
      <c r="AR139" s="10">
        <v>-0.22717999999999999</v>
      </c>
      <c r="AS139" s="10">
        <v>-6.2530000000000002E-2</v>
      </c>
      <c r="AT139" s="10">
        <v>-0.66368000000000005</v>
      </c>
      <c r="AU139" s="10">
        <v>-0.85685999999999996</v>
      </c>
      <c r="AV139" s="10">
        <v>-0.37267</v>
      </c>
      <c r="AW139" s="10">
        <v>-0.91237000000000001</v>
      </c>
      <c r="AX139" s="10">
        <v>-0.46322999999999998</v>
      </c>
      <c r="AY139" s="10">
        <v>-0.91859999999999997</v>
      </c>
      <c r="AZ139" s="10">
        <v>-0.33001000000000003</v>
      </c>
      <c r="BA139" s="10">
        <v>-0.89324999999999999</v>
      </c>
      <c r="BB139" s="10">
        <v>-0.25918999999999998</v>
      </c>
      <c r="BC139" s="10">
        <v>-0.38757999999999998</v>
      </c>
      <c r="BD139" s="10">
        <v>-0.34181</v>
      </c>
      <c r="BE139" s="10">
        <v>-6.855E-2</v>
      </c>
      <c r="BF139" s="10">
        <v>-0.98446</v>
      </c>
      <c r="BG139" s="10">
        <v>-4.4690000000000001E-2</v>
      </c>
      <c r="BH139" s="10">
        <v>0.33164100000000002</v>
      </c>
      <c r="BI139" s="10">
        <v>0.48475099999999999</v>
      </c>
      <c r="BJ139" s="10">
        <v>1.1295729999999999</v>
      </c>
      <c r="BK139" s="10">
        <v>0.31393399999999999</v>
      </c>
      <c r="BL139" s="10">
        <v>0.35537200000000002</v>
      </c>
      <c r="BM139" s="10">
        <v>0.51325399999999999</v>
      </c>
      <c r="BN139" s="10">
        <v>1.0690219999999999</v>
      </c>
      <c r="BO139" s="10">
        <v>1.2051019999999999</v>
      </c>
      <c r="BP139" s="17"/>
      <c r="BQ139" s="10">
        <v>5.36</v>
      </c>
      <c r="BR139" s="10">
        <v>-0.18135999999999999</v>
      </c>
      <c r="BS139" s="10">
        <v>0.28445900000000002</v>
      </c>
      <c r="BT139" s="10">
        <v>-0.26214999999999999</v>
      </c>
      <c r="BU139" s="10">
        <v>-1.1339999999999999E-2</v>
      </c>
      <c r="BV139" s="10">
        <v>0.21194499999999999</v>
      </c>
      <c r="BW139" s="10">
        <v>0.14472499999999999</v>
      </c>
      <c r="BX139" s="10">
        <v>-0.59862000000000004</v>
      </c>
      <c r="BY139" s="10">
        <v>-0.19516</v>
      </c>
      <c r="BZ139" s="10">
        <v>-0.16594</v>
      </c>
      <c r="CA139" s="10">
        <v>0.15279300000000001</v>
      </c>
      <c r="CB139" s="10">
        <v>0.24490300000000001</v>
      </c>
      <c r="CC139" s="10">
        <v>0.23774600000000001</v>
      </c>
      <c r="CD139" s="10">
        <v>-0.31367</v>
      </c>
      <c r="CE139" s="10">
        <v>-0.1678</v>
      </c>
      <c r="CF139" s="10">
        <v>-0.18243000000000001</v>
      </c>
      <c r="CG139" s="10">
        <v>-0.48247000000000001</v>
      </c>
      <c r="CH139" s="10">
        <v>9.5186999999999994E-2</v>
      </c>
      <c r="CI139" s="10">
        <v>0.29047000000000001</v>
      </c>
      <c r="CJ139" s="10">
        <v>-0.69099999999999995</v>
      </c>
      <c r="CK139" s="10">
        <v>-4.2169999999999999E-2</v>
      </c>
      <c r="CL139" s="10">
        <v>-0.36926999999999999</v>
      </c>
      <c r="CM139" s="10">
        <v>-0.36366999999999999</v>
      </c>
      <c r="CN139" s="10">
        <v>-0.22821</v>
      </c>
      <c r="CO139" s="10">
        <v>0.420267</v>
      </c>
      <c r="CP139" s="10">
        <v>-0.77417999999999998</v>
      </c>
      <c r="CQ139" s="10">
        <v>8.0488000000000004E-2</v>
      </c>
      <c r="CR139" s="10">
        <v>-0.41526400000000002</v>
      </c>
      <c r="CS139" s="10">
        <v>-0.353022</v>
      </c>
      <c r="CT139" s="10">
        <v>-5.5174000000000001E-2</v>
      </c>
      <c r="CU139" s="10">
        <v>-0.342281</v>
      </c>
      <c r="CV139" s="10">
        <v>1.05766</v>
      </c>
      <c r="CW139" s="10">
        <v>0.32297799999999999</v>
      </c>
      <c r="CX139" s="10">
        <v>1.033018</v>
      </c>
      <c r="CY139" s="10">
        <v>0.55550500000000003</v>
      </c>
      <c r="CZ139" s="10">
        <v>0.30547299999999999</v>
      </c>
      <c r="DA139" s="10">
        <v>0.36416799999999999</v>
      </c>
      <c r="DB139" s="10">
        <v>0.56825400000000004</v>
      </c>
      <c r="DC139" s="10">
        <v>0.72735499999999997</v>
      </c>
      <c r="DD139" s="10">
        <v>0.60092000000000001</v>
      </c>
      <c r="DE139" s="10">
        <v>0.18031700000000001</v>
      </c>
      <c r="DF139" s="10">
        <v>0.35355399999999998</v>
      </c>
      <c r="DG139" s="17"/>
      <c r="DH139" s="10">
        <v>5.36</v>
      </c>
      <c r="DI139" s="10">
        <v>-0.26235999999999998</v>
      </c>
      <c r="DJ139" s="10">
        <v>-0.14157</v>
      </c>
      <c r="DK139" s="10">
        <v>2.8385000000000001E-2</v>
      </c>
      <c r="DL139" s="10">
        <v>8.7853000000000001E-2</v>
      </c>
      <c r="DM139" s="10">
        <v>4.9150000000000001E-3</v>
      </c>
      <c r="DN139" s="10">
        <v>-0.47493999999999997</v>
      </c>
      <c r="DO139" s="10">
        <v>8.5440000000000002E-2</v>
      </c>
      <c r="DP139" s="10">
        <v>-0.48015000000000002</v>
      </c>
      <c r="DQ139" s="10">
        <v>0.25307200000000002</v>
      </c>
      <c r="DR139" s="10">
        <v>-0.25552999999999998</v>
      </c>
      <c r="DS139" s="10">
        <v>0.144149</v>
      </c>
      <c r="DT139" s="10">
        <v>-0.32250000000000001</v>
      </c>
      <c r="DU139" s="10">
        <v>0.229874</v>
      </c>
      <c r="DV139" s="10">
        <v>0.29047000000000001</v>
      </c>
      <c r="DW139" s="10">
        <v>-0.69099999999999995</v>
      </c>
      <c r="DX139" s="10">
        <v>4.5599999999999998E-3</v>
      </c>
      <c r="DY139" s="10">
        <v>0.380166</v>
      </c>
      <c r="DZ139" s="10">
        <v>0.18831600000000001</v>
      </c>
      <c r="EA139" s="10">
        <v>0.40142600000000001</v>
      </c>
      <c r="EB139" s="10">
        <v>-0.26649</v>
      </c>
      <c r="EC139" s="10">
        <v>-0.25469000000000003</v>
      </c>
      <c r="ED139" s="10">
        <v>-2.7199999999999998E-2</v>
      </c>
      <c r="EE139" s="10">
        <v>-0.206923</v>
      </c>
      <c r="EF139" s="10">
        <v>0.299703</v>
      </c>
      <c r="EG139" s="10">
        <v>-0.227296</v>
      </c>
      <c r="EH139" s="10">
        <v>0.76715900000000004</v>
      </c>
      <c r="EI139" s="10">
        <v>0.32505499999999998</v>
      </c>
      <c r="EJ139" s="10">
        <v>0.317523</v>
      </c>
      <c r="EK139" s="10">
        <v>6.5364000000000005E-2</v>
      </c>
      <c r="EL139" s="10">
        <v>0.532497</v>
      </c>
      <c r="EM139" s="10">
        <v>0.56199699999999997</v>
      </c>
      <c r="EN139" s="10">
        <v>0.23926600000000001</v>
      </c>
      <c r="EO139" s="10">
        <v>0.48793500000000001</v>
      </c>
      <c r="EP139" s="10">
        <v>0.35022300000000001</v>
      </c>
      <c r="EQ139" s="10">
        <v>0.75312100000000004</v>
      </c>
      <c r="ER139" s="10">
        <v>0.188411</v>
      </c>
      <c r="ES139" s="10">
        <v>0.81488799999999995</v>
      </c>
      <c r="ET139" s="17"/>
      <c r="EU139" s="17"/>
      <c r="EV139" s="17"/>
      <c r="EW139" s="17"/>
      <c r="EX139" s="17"/>
      <c r="EY139" s="17"/>
      <c r="EZ139" s="17"/>
      <c r="FA139" s="17"/>
      <c r="FB139" s="17"/>
    </row>
    <row r="140" spans="1:158" x14ac:dyDescent="0.25">
      <c r="A140" s="10">
        <v>5.4</v>
      </c>
      <c r="B140" s="10">
        <v>-0.34917999999999999</v>
      </c>
      <c r="C140" s="10">
        <v>-0.20086000000000001</v>
      </c>
      <c r="D140" s="10">
        <v>-0.63007000000000002</v>
      </c>
      <c r="E140" s="10">
        <v>0.13670099999999999</v>
      </c>
      <c r="F140" s="10">
        <v>-0.69845000000000002</v>
      </c>
      <c r="G140" s="10">
        <v>-4.0680000000000001E-2</v>
      </c>
      <c r="H140" s="10">
        <v>0.804423</v>
      </c>
      <c r="I140" s="10">
        <v>0.124307</v>
      </c>
      <c r="J140" s="10">
        <v>-0.30392999999999998</v>
      </c>
      <c r="K140" s="10">
        <v>0.57127499999999998</v>
      </c>
      <c r="L140" s="10">
        <v>-0.26839000000000002</v>
      </c>
      <c r="M140" s="10">
        <v>-0.83869000000000005</v>
      </c>
      <c r="N140" s="10">
        <v>-0.92703000000000002</v>
      </c>
      <c r="O140" s="10">
        <v>-0.26740999999999998</v>
      </c>
      <c r="P140" s="10">
        <v>-0.27593000000000001</v>
      </c>
      <c r="Q140" s="10">
        <v>0.78092700000000004</v>
      </c>
      <c r="R140" s="10">
        <v>0.84761500000000001</v>
      </c>
      <c r="S140" s="10">
        <v>0.83682299999999998</v>
      </c>
      <c r="T140" s="10">
        <v>0.64088900000000004</v>
      </c>
      <c r="U140" s="10">
        <v>-0.41944999999999999</v>
      </c>
      <c r="V140" s="10">
        <v>0.210678</v>
      </c>
      <c r="W140" s="10">
        <v>0.81744399999999995</v>
      </c>
      <c r="X140" s="10">
        <v>0.50720200000000004</v>
      </c>
      <c r="Y140" s="10">
        <v>0.230042</v>
      </c>
      <c r="Z140" s="10">
        <v>0.68401699999999999</v>
      </c>
      <c r="AA140" s="10">
        <v>0.98097199999999996</v>
      </c>
      <c r="AB140" s="10">
        <v>1.227819</v>
      </c>
      <c r="AC140" s="10">
        <v>1.0493380000000001</v>
      </c>
      <c r="AD140" s="10">
        <v>0.95860999999999996</v>
      </c>
      <c r="AE140" s="10">
        <v>0.62226300000000001</v>
      </c>
      <c r="AF140" s="10">
        <v>1.1475340000000001</v>
      </c>
      <c r="AG140" s="10">
        <v>-0.24740000000000001</v>
      </c>
      <c r="AH140" s="17"/>
      <c r="AI140" s="10">
        <v>5.4</v>
      </c>
      <c r="AJ140" s="10">
        <v>0.149677</v>
      </c>
      <c r="AK140" s="10">
        <v>-3.4430000000000002E-2</v>
      </c>
      <c r="AL140" s="10">
        <v>-0.31183</v>
      </c>
      <c r="AM140" s="10">
        <v>-0.15378</v>
      </c>
      <c r="AN140" s="10">
        <v>0.43879800000000002</v>
      </c>
      <c r="AO140" s="10">
        <v>-0.65254000000000001</v>
      </c>
      <c r="AP140" s="10">
        <v>0.223965</v>
      </c>
      <c r="AQ140" s="10">
        <v>-0.53664999999999996</v>
      </c>
      <c r="AR140" s="10">
        <v>-0.30673</v>
      </c>
      <c r="AS140" s="10">
        <v>-0.19148000000000001</v>
      </c>
      <c r="AT140" s="10">
        <v>-0.71687000000000001</v>
      </c>
      <c r="AU140" s="10">
        <v>-0.91030999999999995</v>
      </c>
      <c r="AV140" s="10">
        <v>-0.43675999999999998</v>
      </c>
      <c r="AW140" s="10">
        <v>-0.90705000000000002</v>
      </c>
      <c r="AX140" s="10">
        <v>-0.41332999999999998</v>
      </c>
      <c r="AY140" s="10">
        <v>-1.0837699999999999</v>
      </c>
      <c r="AZ140" s="10">
        <v>-0.35533999999999999</v>
      </c>
      <c r="BA140" s="10">
        <v>-0.84436</v>
      </c>
      <c r="BB140" s="10">
        <v>-0.31302000000000002</v>
      </c>
      <c r="BC140" s="10">
        <v>-0.38150000000000001</v>
      </c>
      <c r="BD140" s="10">
        <v>-0.40133999999999997</v>
      </c>
      <c r="BE140" s="10">
        <v>-0.20660999999999999</v>
      </c>
      <c r="BF140" s="10">
        <v>-0.98509000000000002</v>
      </c>
      <c r="BG140" s="10">
        <v>-0.14829999999999999</v>
      </c>
      <c r="BH140" s="10">
        <v>0.247031</v>
      </c>
      <c r="BI140" s="10">
        <v>0.47398499999999999</v>
      </c>
      <c r="BJ140" s="10">
        <v>1.068648</v>
      </c>
      <c r="BK140" s="10">
        <v>0.17916499999999999</v>
      </c>
      <c r="BL140" s="10">
        <v>0.39083699999999999</v>
      </c>
      <c r="BM140" s="10">
        <v>0.50141100000000005</v>
      </c>
      <c r="BN140" s="10">
        <v>1.1034740000000001</v>
      </c>
      <c r="BO140" s="10">
        <v>1.2457609999999999</v>
      </c>
      <c r="BP140" s="17"/>
      <c r="BQ140" s="10">
        <v>5.4</v>
      </c>
      <c r="BR140" s="10">
        <v>-0.18592</v>
      </c>
      <c r="BS140" s="10">
        <v>0.33132499999999998</v>
      </c>
      <c r="BT140" s="10">
        <v>-0.27115</v>
      </c>
      <c r="BU140" s="10">
        <v>7.7580999999999997E-2</v>
      </c>
      <c r="BV140" s="10">
        <v>0.21574499999999999</v>
      </c>
      <c r="BW140" s="10">
        <v>3.2121999999999998E-2</v>
      </c>
      <c r="BX140" s="10">
        <v>-0.63458999999999999</v>
      </c>
      <c r="BY140" s="10">
        <v>-0.34209000000000001</v>
      </c>
      <c r="BZ140" s="10">
        <v>-9.5259999999999997E-2</v>
      </c>
      <c r="CA140" s="10">
        <v>0.265017</v>
      </c>
      <c r="CB140" s="10">
        <v>0.27099499999999999</v>
      </c>
      <c r="CC140" s="10">
        <v>0.238506</v>
      </c>
      <c r="CD140" s="10">
        <v>-0.26629999999999998</v>
      </c>
      <c r="CE140" s="10">
        <v>-0.25924999999999998</v>
      </c>
      <c r="CF140" s="10">
        <v>-0.27134999999999998</v>
      </c>
      <c r="CG140" s="10">
        <v>-0.46145000000000003</v>
      </c>
      <c r="CH140" s="10">
        <v>9.0559999999999998E-3</v>
      </c>
      <c r="CI140" s="10">
        <v>0.13670099999999999</v>
      </c>
      <c r="CJ140" s="10">
        <v>-0.83869000000000005</v>
      </c>
      <c r="CK140" s="10">
        <v>0.103243</v>
      </c>
      <c r="CL140" s="10">
        <v>-0.37686999999999998</v>
      </c>
      <c r="CM140" s="10">
        <v>-0.49793999999999999</v>
      </c>
      <c r="CN140" s="10">
        <v>4.3449999999999999E-3</v>
      </c>
      <c r="CO140" s="10">
        <v>0.52970399999999995</v>
      </c>
      <c r="CP140" s="10">
        <v>-0.59709999999999996</v>
      </c>
      <c r="CQ140" s="10">
        <v>0.10949399999999999</v>
      </c>
      <c r="CR140" s="10">
        <v>-0.50823499999999999</v>
      </c>
      <c r="CS140" s="10">
        <v>-0.24510499999999999</v>
      </c>
      <c r="CT140" s="10">
        <v>-0.12648599999999999</v>
      </c>
      <c r="CU140" s="10">
        <v>-0.48262300000000002</v>
      </c>
      <c r="CV140" s="10">
        <v>1.0206740000000001</v>
      </c>
      <c r="CW140" s="10">
        <v>0.22722000000000001</v>
      </c>
      <c r="CX140" s="10">
        <v>1.007938</v>
      </c>
      <c r="CY140" s="10">
        <v>0.47621400000000003</v>
      </c>
      <c r="CZ140" s="10">
        <v>0.32206600000000002</v>
      </c>
      <c r="DA140" s="10">
        <v>0.409134</v>
      </c>
      <c r="DB140" s="10">
        <v>0.56635400000000002</v>
      </c>
      <c r="DC140" s="10">
        <v>0.66250399999999998</v>
      </c>
      <c r="DD140" s="10">
        <v>0.59414400000000001</v>
      </c>
      <c r="DE140" s="10">
        <v>0.19691</v>
      </c>
      <c r="DF140" s="10">
        <v>0.32556099999999999</v>
      </c>
      <c r="DG140" s="17"/>
      <c r="DH140" s="10">
        <v>5.4</v>
      </c>
      <c r="DI140" s="10">
        <v>-0.34849000000000002</v>
      </c>
      <c r="DJ140" s="10">
        <v>-0.10788</v>
      </c>
      <c r="DK140" s="10">
        <v>8.5256999999999999E-2</v>
      </c>
      <c r="DL140" s="10">
        <v>0.16461100000000001</v>
      </c>
      <c r="DM140" s="10">
        <v>-6.0699999999999997E-2</v>
      </c>
      <c r="DN140" s="10">
        <v>-0.47848000000000002</v>
      </c>
      <c r="DO140" s="10">
        <v>4.9341999999999997E-2</v>
      </c>
      <c r="DP140" s="10">
        <v>-0.41010000000000002</v>
      </c>
      <c r="DQ140" s="10">
        <v>0.27283200000000002</v>
      </c>
      <c r="DR140" s="10">
        <v>-0.30062</v>
      </c>
      <c r="DS140" s="10">
        <v>0.11489000000000001</v>
      </c>
      <c r="DT140" s="10">
        <v>-0.43269000000000002</v>
      </c>
      <c r="DU140" s="10">
        <v>0.14754300000000001</v>
      </c>
      <c r="DV140" s="10">
        <v>0.13670099999999999</v>
      </c>
      <c r="DW140" s="10">
        <v>-0.83869000000000005</v>
      </c>
      <c r="DX140" s="10">
        <v>-0.13983999999999999</v>
      </c>
      <c r="DY140" s="10">
        <v>0.23475699999999999</v>
      </c>
      <c r="DZ140" s="10">
        <v>8.6859000000000006E-2</v>
      </c>
      <c r="EA140" s="10">
        <v>0.27197700000000002</v>
      </c>
      <c r="EB140" s="10">
        <v>-0.23216000000000001</v>
      </c>
      <c r="EC140" s="10">
        <v>-0.25063999999999997</v>
      </c>
      <c r="ED140" s="10">
        <v>0.122014</v>
      </c>
      <c r="EE140" s="10">
        <v>-0.227189</v>
      </c>
      <c r="EF140" s="10">
        <v>0.219526</v>
      </c>
      <c r="EG140" s="10">
        <v>-0.33546700000000002</v>
      </c>
      <c r="EH140" s="10">
        <v>0.70661399999999996</v>
      </c>
      <c r="EI140" s="10">
        <v>0.31834200000000001</v>
      </c>
      <c r="EJ140" s="10">
        <v>0.33674399999999999</v>
      </c>
      <c r="EK140" s="10">
        <v>5.0671000000000001E-2</v>
      </c>
      <c r="EL140" s="10">
        <v>0.53262399999999999</v>
      </c>
      <c r="EM140" s="10">
        <v>0.55718299999999998</v>
      </c>
      <c r="EN140" s="10">
        <v>0.19620099999999999</v>
      </c>
      <c r="EO140" s="10">
        <v>0.52159599999999995</v>
      </c>
      <c r="EP140" s="10">
        <v>0.41716399999999998</v>
      </c>
      <c r="EQ140" s="10">
        <v>0.77193100000000003</v>
      </c>
      <c r="ER140" s="10">
        <v>0.18499099999999999</v>
      </c>
      <c r="ES140" s="10">
        <v>0.77815599999999996</v>
      </c>
      <c r="ET140" s="17"/>
      <c r="EU140" s="17"/>
      <c r="EV140" s="17"/>
      <c r="EW140" s="17"/>
      <c r="EX140" s="17"/>
      <c r="EY140" s="17"/>
      <c r="EZ140" s="17"/>
      <c r="FA140" s="17"/>
      <c r="FB140" s="17"/>
    </row>
    <row r="141" spans="1:158" x14ac:dyDescent="0.25">
      <c r="A141" s="10">
        <v>5.44</v>
      </c>
      <c r="B141" s="10">
        <v>-0.48497000000000001</v>
      </c>
      <c r="C141" s="10">
        <v>-0.34961999999999999</v>
      </c>
      <c r="D141" s="10">
        <v>-0.79213</v>
      </c>
      <c r="E141" s="10">
        <v>-3.14E-3</v>
      </c>
      <c r="F141" s="10">
        <v>-0.77412999999999998</v>
      </c>
      <c r="G141" s="10">
        <v>-0.22561</v>
      </c>
      <c r="H141" s="10">
        <v>0.65901399999999999</v>
      </c>
      <c r="I141" s="10">
        <v>-5.4000000000000003E-3</v>
      </c>
      <c r="J141" s="10">
        <v>-0.45339000000000002</v>
      </c>
      <c r="K141" s="10">
        <v>0.588121</v>
      </c>
      <c r="L141" s="10">
        <v>-0.17111000000000001</v>
      </c>
      <c r="M141" s="10">
        <v>-0.98587000000000002</v>
      </c>
      <c r="N141" s="10">
        <v>-0.96377000000000002</v>
      </c>
      <c r="O141" s="10">
        <v>-0.35835</v>
      </c>
      <c r="P141" s="10">
        <v>-0.34693000000000002</v>
      </c>
      <c r="Q141" s="10">
        <v>0.69302299999999994</v>
      </c>
      <c r="R141" s="10">
        <v>0.81468300000000005</v>
      </c>
      <c r="S141" s="10">
        <v>0.79198500000000005</v>
      </c>
      <c r="T141" s="10">
        <v>0.50004000000000004</v>
      </c>
      <c r="U141" s="10">
        <v>-0.41804999999999998</v>
      </c>
      <c r="V141" s="10">
        <v>0.142787</v>
      </c>
      <c r="W141" s="10">
        <v>0.77640500000000001</v>
      </c>
      <c r="X141" s="10">
        <v>0.496309</v>
      </c>
      <c r="Y141" s="10">
        <v>0.30021300000000001</v>
      </c>
      <c r="Z141" s="10">
        <v>0.695164</v>
      </c>
      <c r="AA141" s="10">
        <v>1.0646960000000001</v>
      </c>
      <c r="AB141" s="10">
        <v>1.322943</v>
      </c>
      <c r="AC141" s="10">
        <v>0.89962299999999995</v>
      </c>
      <c r="AD141" s="10">
        <v>1.009655</v>
      </c>
      <c r="AE141" s="10">
        <v>0.62992599999999999</v>
      </c>
      <c r="AF141" s="10">
        <v>1.1004149999999999</v>
      </c>
      <c r="AG141" s="10">
        <v>-0.25563000000000002</v>
      </c>
      <c r="AH141" s="17"/>
      <c r="AI141" s="10">
        <v>5.44</v>
      </c>
      <c r="AJ141" s="10">
        <v>0.215035</v>
      </c>
      <c r="AK141" s="10">
        <v>-2.9610000000000001E-2</v>
      </c>
      <c r="AL141" s="10">
        <v>-0.37465999999999999</v>
      </c>
      <c r="AM141" s="10">
        <v>-0.1439</v>
      </c>
      <c r="AN141" s="10">
        <v>0.30187599999999998</v>
      </c>
      <c r="AO141" s="10">
        <v>-0.59504000000000001</v>
      </c>
      <c r="AP141" s="10">
        <v>0.24499099999999999</v>
      </c>
      <c r="AQ141" s="10">
        <v>-0.73575999999999997</v>
      </c>
      <c r="AR141" s="10">
        <v>-0.42275000000000001</v>
      </c>
      <c r="AS141" s="10">
        <v>-0.28266999999999998</v>
      </c>
      <c r="AT141" s="10">
        <v>-0.73157000000000005</v>
      </c>
      <c r="AU141" s="10">
        <v>-0.90854000000000001</v>
      </c>
      <c r="AV141" s="10">
        <v>-0.58165999999999995</v>
      </c>
      <c r="AW141" s="10">
        <v>-0.96099999999999997</v>
      </c>
      <c r="AX141" s="10">
        <v>-0.38394</v>
      </c>
      <c r="AY141" s="10">
        <v>-1.11467</v>
      </c>
      <c r="AZ141" s="10">
        <v>-0.36876999999999999</v>
      </c>
      <c r="BA141" s="10">
        <v>-0.70706000000000002</v>
      </c>
      <c r="BB141" s="10">
        <v>-0.39738000000000001</v>
      </c>
      <c r="BC141" s="10">
        <v>-0.35565999999999998</v>
      </c>
      <c r="BD141" s="10">
        <v>-0.4168</v>
      </c>
      <c r="BE141" s="10">
        <v>-0.32644000000000001</v>
      </c>
      <c r="BF141" s="10">
        <v>-0.94569999999999999</v>
      </c>
      <c r="BG141" s="10">
        <v>-0.25989000000000001</v>
      </c>
      <c r="BH141" s="10">
        <v>0.10592799999999999</v>
      </c>
      <c r="BI141" s="10">
        <v>0.40064699999999998</v>
      </c>
      <c r="BJ141" s="10">
        <v>1.00519</v>
      </c>
      <c r="BK141" s="10">
        <v>1.9569E-2</v>
      </c>
      <c r="BL141" s="10">
        <v>0.43706899999999999</v>
      </c>
      <c r="BM141" s="10">
        <v>0.50818700000000006</v>
      </c>
      <c r="BN141" s="10">
        <v>1.0596490000000001</v>
      </c>
      <c r="BO141" s="10">
        <v>1.288446</v>
      </c>
      <c r="BP141" s="17"/>
      <c r="BQ141" s="10">
        <v>5.44</v>
      </c>
      <c r="BR141" s="10">
        <v>-0.14488000000000001</v>
      </c>
      <c r="BS141" s="10">
        <v>0.40605599999999997</v>
      </c>
      <c r="BT141" s="10">
        <v>-0.21554000000000001</v>
      </c>
      <c r="BU141" s="10">
        <v>0.14116600000000001</v>
      </c>
      <c r="BV141" s="10">
        <v>0.23550399999999999</v>
      </c>
      <c r="BW141" s="10">
        <v>-1.9429999999999999E-2</v>
      </c>
      <c r="BX141" s="10">
        <v>-0.61306000000000005</v>
      </c>
      <c r="BY141" s="10">
        <v>-0.43430000000000002</v>
      </c>
      <c r="BZ141" s="10">
        <v>-0.16214000000000001</v>
      </c>
      <c r="CA141" s="10">
        <v>0.38534600000000002</v>
      </c>
      <c r="CB141" s="10">
        <v>0.28214099999999998</v>
      </c>
      <c r="CC141" s="10">
        <v>0.28131800000000001</v>
      </c>
      <c r="CD141" s="10">
        <v>-0.23007</v>
      </c>
      <c r="CE141" s="10">
        <v>-0.35552</v>
      </c>
      <c r="CF141" s="10">
        <v>-0.31822</v>
      </c>
      <c r="CG141" s="10">
        <v>-0.48830000000000001</v>
      </c>
      <c r="CH141" s="10">
        <v>-6.6689999999999999E-2</v>
      </c>
      <c r="CI141" s="10">
        <v>-3.14E-3</v>
      </c>
      <c r="CJ141" s="10">
        <v>-0.98587000000000002</v>
      </c>
      <c r="CK141" s="10">
        <v>0.202293</v>
      </c>
      <c r="CL141" s="10">
        <v>-0.4587</v>
      </c>
      <c r="CM141" s="10">
        <v>-0.50883</v>
      </c>
      <c r="CN141" s="10">
        <v>0.24627099999999999</v>
      </c>
      <c r="CO141" s="10">
        <v>0.55376999999999998</v>
      </c>
      <c r="CP141" s="10">
        <v>-0.38202999999999998</v>
      </c>
      <c r="CQ141" s="10">
        <v>0.155726</v>
      </c>
      <c r="CR141" s="10">
        <v>-0.60348500000000005</v>
      </c>
      <c r="CS141" s="10">
        <v>-0.166828</v>
      </c>
      <c r="CT141" s="10">
        <v>-0.232122</v>
      </c>
      <c r="CU141" s="10">
        <v>-0.54152199999999995</v>
      </c>
      <c r="CV141" s="10">
        <v>0.98444900000000002</v>
      </c>
      <c r="CW141" s="10">
        <v>0.18466199999999999</v>
      </c>
      <c r="CX141" s="10">
        <v>1.018705</v>
      </c>
      <c r="CY141" s="10">
        <v>0.44980500000000001</v>
      </c>
      <c r="CZ141" s="10">
        <v>0.30984299999999998</v>
      </c>
      <c r="DA141" s="10">
        <v>0.45954499999999998</v>
      </c>
      <c r="DB141" s="10">
        <v>0.53867799999999999</v>
      </c>
      <c r="DC141" s="10">
        <v>0.60107200000000005</v>
      </c>
      <c r="DD141" s="10">
        <v>0.57153399999999999</v>
      </c>
      <c r="DE141" s="10">
        <v>0.17639099999999999</v>
      </c>
      <c r="DF141" s="10">
        <v>0.244751</v>
      </c>
      <c r="DG141" s="17"/>
      <c r="DH141" s="10">
        <v>5.44</v>
      </c>
      <c r="DI141" s="10">
        <v>-0.39637</v>
      </c>
      <c r="DJ141" s="10">
        <v>-6.1769999999999999E-2</v>
      </c>
      <c r="DK141" s="10">
        <v>0.163914</v>
      </c>
      <c r="DL141" s="10">
        <v>0.29228700000000002</v>
      </c>
      <c r="DM141" s="10">
        <v>-2.2190000000000001E-2</v>
      </c>
      <c r="DN141" s="10">
        <v>-0.39234999999999998</v>
      </c>
      <c r="DO141" s="10">
        <v>-4.2399999999999998E-3</v>
      </c>
      <c r="DP141" s="10">
        <v>-0.27013999999999999</v>
      </c>
      <c r="DQ141" s="10">
        <v>0.38024200000000002</v>
      </c>
      <c r="DR141" s="10">
        <v>-0.36319000000000001</v>
      </c>
      <c r="DS141" s="10">
        <v>3.2178999999999999E-2</v>
      </c>
      <c r="DT141" s="10">
        <v>-0.39216000000000001</v>
      </c>
      <c r="DU141" s="10">
        <v>1.7539999999999999E-3</v>
      </c>
      <c r="DV141" s="10">
        <v>-3.14E-3</v>
      </c>
      <c r="DW141" s="10">
        <v>-0.98587000000000002</v>
      </c>
      <c r="DX141" s="10">
        <v>-0.30906</v>
      </c>
      <c r="DY141" s="10">
        <v>0.15381900000000001</v>
      </c>
      <c r="DZ141" s="10">
        <v>4.2527000000000002E-2</v>
      </c>
      <c r="EA141" s="10">
        <v>0.133408</v>
      </c>
      <c r="EB141" s="10">
        <v>-0.19758000000000001</v>
      </c>
      <c r="EC141" s="10">
        <v>-0.26507999999999998</v>
      </c>
      <c r="ED141" s="10">
        <v>0.18711900000000001</v>
      </c>
      <c r="EE141" s="10">
        <v>-0.13041800000000001</v>
      </c>
      <c r="EF141" s="10">
        <v>0.13656199999999999</v>
      </c>
      <c r="EG141" s="10">
        <v>-0.25465599999999999</v>
      </c>
      <c r="EH141" s="10">
        <v>0.57944399999999996</v>
      </c>
      <c r="EI141" s="10">
        <v>0.27318599999999998</v>
      </c>
      <c r="EJ141" s="10">
        <v>0.33227899999999999</v>
      </c>
      <c r="EK141" s="10">
        <v>7.3499999999999998E-4</v>
      </c>
      <c r="EL141" s="10">
        <v>0.52185700000000002</v>
      </c>
      <c r="EM141" s="10">
        <v>0.55654999999999999</v>
      </c>
      <c r="EN141" s="10">
        <v>0.207094</v>
      </c>
      <c r="EO141" s="10">
        <v>0.57777100000000003</v>
      </c>
      <c r="EP141" s="10">
        <v>0.38245800000000002</v>
      </c>
      <c r="EQ141" s="10">
        <v>0.76287400000000005</v>
      </c>
      <c r="ER141" s="10">
        <v>0.185308</v>
      </c>
      <c r="ES141" s="10">
        <v>0.71868799999999999</v>
      </c>
      <c r="ET141" s="17"/>
      <c r="EU141" s="17"/>
      <c r="EV141" s="17"/>
      <c r="EW141" s="17"/>
      <c r="EX141" s="17"/>
      <c r="EY141" s="17"/>
      <c r="EZ141" s="17"/>
      <c r="FA141" s="17"/>
      <c r="FB141" s="17"/>
    </row>
    <row r="142" spans="1:158" x14ac:dyDescent="0.25">
      <c r="A142" s="10">
        <v>5.48</v>
      </c>
      <c r="B142" s="10">
        <v>-0.59389999999999998</v>
      </c>
      <c r="C142" s="10">
        <v>-0.46577000000000002</v>
      </c>
      <c r="D142" s="10">
        <v>-0.89554999999999996</v>
      </c>
      <c r="E142" s="10">
        <v>-0.17388000000000001</v>
      </c>
      <c r="F142" s="10">
        <v>-0.83569000000000004</v>
      </c>
      <c r="G142" s="10">
        <v>-0.39610000000000001</v>
      </c>
      <c r="H142" s="10">
        <v>0.67674699999999999</v>
      </c>
      <c r="I142" s="10">
        <v>-0.14066999999999999</v>
      </c>
      <c r="J142" s="10">
        <v>-0.65934000000000004</v>
      </c>
      <c r="K142" s="10">
        <v>0.58951399999999998</v>
      </c>
      <c r="L142" s="10">
        <v>-9.536E-2</v>
      </c>
      <c r="M142" s="10">
        <v>-1.10442</v>
      </c>
      <c r="N142" s="10">
        <v>-1.01494</v>
      </c>
      <c r="O142" s="10">
        <v>-0.43358999999999998</v>
      </c>
      <c r="P142" s="10">
        <v>-0.42508000000000001</v>
      </c>
      <c r="Q142" s="10">
        <v>0.61727900000000002</v>
      </c>
      <c r="R142" s="10">
        <v>0.71892599999999995</v>
      </c>
      <c r="S142" s="10">
        <v>0.72561299999999995</v>
      </c>
      <c r="T142" s="10">
        <v>0.43696099999999999</v>
      </c>
      <c r="U142" s="10">
        <v>-0.44642999999999999</v>
      </c>
      <c r="V142" s="10">
        <v>0.13366700000000001</v>
      </c>
      <c r="W142" s="10">
        <v>0.67292200000000002</v>
      </c>
      <c r="X142" s="10">
        <v>0.39219199999999999</v>
      </c>
      <c r="Y142" s="10">
        <v>0.36088500000000001</v>
      </c>
      <c r="Z142" s="10">
        <v>0.67147800000000002</v>
      </c>
      <c r="AA142" s="10">
        <v>1.136641</v>
      </c>
      <c r="AB142" s="10">
        <v>1.39856</v>
      </c>
      <c r="AC142" s="10">
        <v>0.75801399999999997</v>
      </c>
      <c r="AD142" s="10">
        <v>1.0723529999999999</v>
      </c>
      <c r="AE142" s="10">
        <v>0.61371299999999995</v>
      </c>
      <c r="AF142" s="10">
        <v>1.05697</v>
      </c>
      <c r="AG142" s="10">
        <v>-0.28641</v>
      </c>
      <c r="AH142" s="17"/>
      <c r="AI142" s="10">
        <v>5.48</v>
      </c>
      <c r="AJ142" s="10">
        <v>0.26392700000000002</v>
      </c>
      <c r="AK142" s="10">
        <v>3.0678E-2</v>
      </c>
      <c r="AL142" s="10">
        <v>-0.53400000000000003</v>
      </c>
      <c r="AM142" s="10">
        <v>-0.15733</v>
      </c>
      <c r="AN142" s="10">
        <v>0.143674</v>
      </c>
      <c r="AO142" s="10">
        <v>-0.52031000000000005</v>
      </c>
      <c r="AP142" s="10">
        <v>0.23511199999999999</v>
      </c>
      <c r="AQ142" s="10">
        <v>-0.88597999999999999</v>
      </c>
      <c r="AR142" s="10">
        <v>-0.48912</v>
      </c>
      <c r="AS142" s="10">
        <v>-0.34322000000000003</v>
      </c>
      <c r="AT142" s="10">
        <v>-0.74297000000000002</v>
      </c>
      <c r="AU142" s="10">
        <v>-0.83887999999999996</v>
      </c>
      <c r="AV142" s="10">
        <v>-0.57177999999999995</v>
      </c>
      <c r="AW142" s="10">
        <v>-1.0250999999999999</v>
      </c>
      <c r="AX142" s="10">
        <v>-0.27476</v>
      </c>
      <c r="AY142" s="10">
        <v>-1.10555</v>
      </c>
      <c r="AZ142" s="10">
        <v>-0.27807999999999999</v>
      </c>
      <c r="BA142" s="10">
        <v>-0.51351999999999998</v>
      </c>
      <c r="BB142" s="10">
        <v>-0.43285000000000001</v>
      </c>
      <c r="BC142" s="10">
        <v>-0.18340000000000001</v>
      </c>
      <c r="BD142" s="10">
        <v>-0.47608</v>
      </c>
      <c r="BE142" s="10">
        <v>-0.36392999999999998</v>
      </c>
      <c r="BF142" s="10">
        <v>-0.99863999999999997</v>
      </c>
      <c r="BG142" s="10">
        <v>-0.41771000000000003</v>
      </c>
      <c r="BH142" s="10">
        <v>-1.719E-2</v>
      </c>
      <c r="BI142" s="10">
        <v>0.28247100000000003</v>
      </c>
      <c r="BJ142" s="10">
        <v>0.89499300000000004</v>
      </c>
      <c r="BK142" s="10">
        <v>-5.0860000000000002E-2</v>
      </c>
      <c r="BL142" s="10">
        <v>0.43554900000000002</v>
      </c>
      <c r="BM142" s="10">
        <v>0.49501400000000001</v>
      </c>
      <c r="BN142" s="10">
        <v>0.96161200000000002</v>
      </c>
      <c r="BO142" s="10">
        <v>1.288699</v>
      </c>
      <c r="BP142" s="17"/>
      <c r="BQ142" s="10">
        <v>5.48</v>
      </c>
      <c r="BR142" s="10">
        <v>-9.7250000000000003E-2</v>
      </c>
      <c r="BS142" s="10">
        <v>0.43164200000000003</v>
      </c>
      <c r="BT142" s="10">
        <v>-0.16664999999999999</v>
      </c>
      <c r="BU142" s="10">
        <v>0.28252100000000002</v>
      </c>
      <c r="BV142" s="10">
        <v>0.29706199999999999</v>
      </c>
      <c r="BW142" s="10">
        <v>-9.2899999999999996E-2</v>
      </c>
      <c r="BX142" s="10">
        <v>-0.51324999999999998</v>
      </c>
      <c r="BY142" s="10">
        <v>-0.56881999999999999</v>
      </c>
      <c r="BZ142" s="10">
        <v>-0.31413999999999997</v>
      </c>
      <c r="CA142" s="10">
        <v>0.51124899999999995</v>
      </c>
      <c r="CB142" s="10">
        <v>0.32799299999999998</v>
      </c>
      <c r="CC142" s="10">
        <v>0.223053</v>
      </c>
      <c r="CD142" s="10">
        <v>-0.24096000000000001</v>
      </c>
      <c r="CE142" s="10">
        <v>-0.27951999999999999</v>
      </c>
      <c r="CF142" s="10">
        <v>-0.27616000000000002</v>
      </c>
      <c r="CG142" s="10">
        <v>-0.52224000000000004</v>
      </c>
      <c r="CH142" s="10">
        <v>-0.16295000000000001</v>
      </c>
      <c r="CI142" s="10">
        <v>-0.17388000000000001</v>
      </c>
      <c r="CJ142" s="10">
        <v>-1.10442</v>
      </c>
      <c r="CK142" s="10">
        <v>0.25929099999999999</v>
      </c>
      <c r="CL142" s="10">
        <v>-0.51873999999999998</v>
      </c>
      <c r="CM142" s="10">
        <v>-0.51541999999999999</v>
      </c>
      <c r="CN142" s="10">
        <v>0.37724000000000002</v>
      </c>
      <c r="CO142" s="10">
        <v>0.57428900000000005</v>
      </c>
      <c r="CP142" s="10">
        <v>-0.32046999999999998</v>
      </c>
      <c r="CQ142" s="10">
        <v>0.192964</v>
      </c>
      <c r="CR142" s="10">
        <v>-0.65693699999999999</v>
      </c>
      <c r="CS142" s="10">
        <v>-0.15188099999999999</v>
      </c>
      <c r="CT142" s="10">
        <v>-0.25365500000000002</v>
      </c>
      <c r="CU142" s="10">
        <v>-0.55798800000000004</v>
      </c>
      <c r="CV142" s="10">
        <v>0.908578</v>
      </c>
      <c r="CW142" s="10">
        <v>0.14311599999999999</v>
      </c>
      <c r="CX142" s="10">
        <v>1.0350440000000001</v>
      </c>
      <c r="CY142" s="10">
        <v>0.41389599999999999</v>
      </c>
      <c r="CZ142" s="10">
        <v>0.289767</v>
      </c>
      <c r="DA142" s="10">
        <v>0.37544100000000002</v>
      </c>
      <c r="DB142" s="10">
        <v>0.50359200000000004</v>
      </c>
      <c r="DC142" s="10">
        <v>0.54926699999999995</v>
      </c>
      <c r="DD142" s="10">
        <v>0.57964099999999996</v>
      </c>
      <c r="DE142" s="10">
        <v>0.133072</v>
      </c>
      <c r="DF142" s="10">
        <v>0.12176099999999999</v>
      </c>
      <c r="DG142" s="17"/>
      <c r="DH142" s="10">
        <v>5.48</v>
      </c>
      <c r="DI142" s="10">
        <v>-0.31453999999999999</v>
      </c>
      <c r="DJ142" s="10">
        <v>5.8810000000000001E-2</v>
      </c>
      <c r="DK142" s="10">
        <v>0.179621</v>
      </c>
      <c r="DL142" s="10">
        <v>0.344472</v>
      </c>
      <c r="DM142" s="10">
        <v>1.4794E-2</v>
      </c>
      <c r="DN142" s="10">
        <v>-0.33383000000000002</v>
      </c>
      <c r="DO142" s="10">
        <v>1.3359999999999999E-3</v>
      </c>
      <c r="DP142" s="10">
        <v>-0.16411999999999999</v>
      </c>
      <c r="DQ142" s="10">
        <v>0.42659999999999998</v>
      </c>
      <c r="DR142" s="10">
        <v>-0.29099999999999998</v>
      </c>
      <c r="DS142" s="10">
        <v>1.5459000000000001E-2</v>
      </c>
      <c r="DT142" s="10">
        <v>-0.34504000000000001</v>
      </c>
      <c r="DU142" s="10">
        <v>-0.13796</v>
      </c>
      <c r="DV142" s="10">
        <v>-0.17388000000000001</v>
      </c>
      <c r="DW142" s="10">
        <v>-1.10442</v>
      </c>
      <c r="DX142" s="10">
        <v>-0.40860999999999997</v>
      </c>
      <c r="DY142" s="10">
        <v>6.3889000000000001E-2</v>
      </c>
      <c r="DZ142" s="10">
        <v>-3.8539999999999998E-2</v>
      </c>
      <c r="EA142" s="10">
        <v>-6.1530000000000001E-2</v>
      </c>
      <c r="EB142" s="10">
        <v>-0.12817000000000001</v>
      </c>
      <c r="EC142" s="10">
        <v>-0.26812000000000002</v>
      </c>
      <c r="ED142" s="10">
        <v>0.123788</v>
      </c>
      <c r="EE142" s="10">
        <v>-0.12357899999999999</v>
      </c>
      <c r="EF142" s="10">
        <v>5.4231000000000001E-2</v>
      </c>
      <c r="EG142" s="10">
        <v>-0.23033600000000001</v>
      </c>
      <c r="EH142" s="10">
        <v>0.44467499999999999</v>
      </c>
      <c r="EI142" s="10">
        <v>0.25747999999999999</v>
      </c>
      <c r="EJ142" s="10">
        <v>0.33303899999999997</v>
      </c>
      <c r="EK142" s="10">
        <v>-1.4749999999999999E-2</v>
      </c>
      <c r="EL142" s="10">
        <v>0.476385</v>
      </c>
      <c r="EM142" s="10">
        <v>0.532864</v>
      </c>
      <c r="EN142" s="10">
        <v>0.24648600000000001</v>
      </c>
      <c r="EO142" s="10">
        <v>0.62330600000000003</v>
      </c>
      <c r="EP142" s="10">
        <v>0.34718300000000002</v>
      </c>
      <c r="EQ142" s="10">
        <v>0.72911899999999996</v>
      </c>
      <c r="ER142" s="10">
        <v>0.17466799999999999</v>
      </c>
      <c r="ES142" s="10">
        <v>0.68581899999999996</v>
      </c>
      <c r="ET142" s="17"/>
      <c r="EU142" s="17"/>
      <c r="EV142" s="17"/>
      <c r="EW142" s="17"/>
      <c r="EX142" s="17"/>
      <c r="EY142" s="17"/>
      <c r="EZ142" s="17"/>
      <c r="FA142" s="17"/>
      <c r="FB142" s="17"/>
    </row>
    <row r="143" spans="1:158" x14ac:dyDescent="0.25">
      <c r="A143" s="10">
        <v>5.52</v>
      </c>
      <c r="B143" s="10">
        <v>-0.67596999999999996</v>
      </c>
      <c r="C143" s="10">
        <v>-0.58882999999999996</v>
      </c>
      <c r="D143" s="10">
        <v>-0.98490999999999995</v>
      </c>
      <c r="E143" s="10">
        <v>-0.40477999999999997</v>
      </c>
      <c r="F143" s="10">
        <v>-0.86836999999999998</v>
      </c>
      <c r="G143" s="10">
        <v>-0.52251000000000003</v>
      </c>
      <c r="H143" s="10">
        <v>0.67066700000000001</v>
      </c>
      <c r="I143" s="10">
        <v>-0.19006999999999999</v>
      </c>
      <c r="J143" s="10">
        <v>-0.7893</v>
      </c>
      <c r="K143" s="10">
        <v>0.55189500000000002</v>
      </c>
      <c r="L143" s="10">
        <v>-9.7390000000000004E-2</v>
      </c>
      <c r="M143" s="10">
        <v>-1.1373599999999999</v>
      </c>
      <c r="N143" s="10">
        <v>-0.99695</v>
      </c>
      <c r="O143" s="10">
        <v>-0.46246999999999999</v>
      </c>
      <c r="P143" s="10">
        <v>-0.47638000000000003</v>
      </c>
      <c r="Q143" s="10">
        <v>0.52861499999999995</v>
      </c>
      <c r="R143" s="10">
        <v>0.61886200000000002</v>
      </c>
      <c r="S143" s="10">
        <v>0.72409299999999999</v>
      </c>
      <c r="T143" s="10">
        <v>0.33385799999999999</v>
      </c>
      <c r="U143" s="10">
        <v>-0.50126999999999999</v>
      </c>
      <c r="V143" s="10">
        <v>0.129107</v>
      </c>
      <c r="W143" s="10">
        <v>0.64011600000000002</v>
      </c>
      <c r="X143" s="10">
        <v>0.25311699999999998</v>
      </c>
      <c r="Y143" s="10">
        <v>0.46892800000000001</v>
      </c>
      <c r="Z143" s="10">
        <v>0.64981800000000001</v>
      </c>
      <c r="AA143" s="10">
        <v>1.187559</v>
      </c>
      <c r="AB143" s="10">
        <v>1.435673</v>
      </c>
      <c r="AC143" s="10">
        <v>0.54192700000000005</v>
      </c>
      <c r="AD143" s="10">
        <v>1.127705</v>
      </c>
      <c r="AE143" s="10">
        <v>0.59123000000000003</v>
      </c>
      <c r="AF143" s="10">
        <v>1.111435</v>
      </c>
      <c r="AG143" s="10">
        <v>-0.27564</v>
      </c>
      <c r="AH143" s="17"/>
      <c r="AI143" s="10">
        <v>5.52</v>
      </c>
      <c r="AJ143" s="10">
        <v>0.37108400000000002</v>
      </c>
      <c r="AK143" s="10">
        <v>0.14188799999999999</v>
      </c>
      <c r="AL143" s="10">
        <v>-0.58618000000000003</v>
      </c>
      <c r="AM143" s="10">
        <v>-0.26271</v>
      </c>
      <c r="AN143" s="10">
        <v>6.3709999999999999E-3</v>
      </c>
      <c r="AO143" s="10">
        <v>-0.44861000000000001</v>
      </c>
      <c r="AP143" s="10">
        <v>0.25689800000000002</v>
      </c>
      <c r="AQ143" s="10">
        <v>-0.95767000000000002</v>
      </c>
      <c r="AR143" s="10">
        <v>-0.52154999999999996</v>
      </c>
      <c r="AS143" s="10">
        <v>-0.36626999999999998</v>
      </c>
      <c r="AT143" s="10">
        <v>-0.71206000000000003</v>
      </c>
      <c r="AU143" s="10">
        <v>-0.75729999999999997</v>
      </c>
      <c r="AV143" s="10">
        <v>-0.51402000000000003</v>
      </c>
      <c r="AW143" s="10">
        <v>-1.0646100000000001</v>
      </c>
      <c r="AX143" s="10">
        <v>-0.17696999999999999</v>
      </c>
      <c r="AY143" s="10">
        <v>-1.1243000000000001</v>
      </c>
      <c r="AZ143" s="10">
        <v>-0.22461999999999999</v>
      </c>
      <c r="BA143" s="10">
        <v>-0.30021999999999999</v>
      </c>
      <c r="BB143" s="10">
        <v>-0.51795999999999998</v>
      </c>
      <c r="BC143" s="10">
        <v>-4.2549999999999998E-2</v>
      </c>
      <c r="BD143" s="10">
        <v>-0.49051</v>
      </c>
      <c r="BE143" s="10">
        <v>-0.30819999999999997</v>
      </c>
      <c r="BF143" s="10">
        <v>-1.05931</v>
      </c>
      <c r="BG143" s="10">
        <v>-0.49458999999999997</v>
      </c>
      <c r="BH143" s="10">
        <v>-0.14208000000000001</v>
      </c>
      <c r="BI143" s="10">
        <v>0.22509299999999999</v>
      </c>
      <c r="BJ143" s="10">
        <v>0.737425</v>
      </c>
      <c r="BK143" s="10">
        <v>-0.12457</v>
      </c>
      <c r="BL143" s="10">
        <v>0.41439599999999999</v>
      </c>
      <c r="BM143" s="10">
        <v>0.449542</v>
      </c>
      <c r="BN143" s="10">
        <v>0.82126900000000003</v>
      </c>
      <c r="BO143" s="10">
        <v>1.25868</v>
      </c>
      <c r="BP143" s="17"/>
      <c r="BQ143" s="10">
        <v>5.52</v>
      </c>
      <c r="BR143" s="10">
        <v>-9.3960000000000002E-2</v>
      </c>
      <c r="BS143" s="10">
        <v>0.44430799999999998</v>
      </c>
      <c r="BT143" s="10">
        <v>-8.0519999999999994E-2</v>
      </c>
      <c r="BU143" s="10">
        <v>0.40183799999999997</v>
      </c>
      <c r="BV143" s="10">
        <v>0.408526</v>
      </c>
      <c r="BW143" s="10">
        <v>-0.13089000000000001</v>
      </c>
      <c r="BX143" s="10">
        <v>-0.27259</v>
      </c>
      <c r="BY143" s="10">
        <v>-0.68205000000000005</v>
      </c>
      <c r="BZ143" s="10">
        <v>-0.48993999999999999</v>
      </c>
      <c r="CA143" s="10">
        <v>0.54063499999999998</v>
      </c>
      <c r="CB143" s="10">
        <v>0.37561899999999998</v>
      </c>
      <c r="CC143" s="10">
        <v>0.143509</v>
      </c>
      <c r="CD143" s="10">
        <v>-0.17965999999999999</v>
      </c>
      <c r="CE143" s="10">
        <v>-0.23088</v>
      </c>
      <c r="CF143" s="10">
        <v>-0.23158000000000001</v>
      </c>
      <c r="CG143" s="10">
        <v>-0.49159000000000003</v>
      </c>
      <c r="CH143" s="10">
        <v>-0.28733999999999998</v>
      </c>
      <c r="CI143" s="10">
        <v>-0.40477999999999997</v>
      </c>
      <c r="CJ143" s="10">
        <v>-1.1373599999999999</v>
      </c>
      <c r="CK143" s="10">
        <v>0.27879799999999999</v>
      </c>
      <c r="CL143" s="10">
        <v>-0.49897999999999998</v>
      </c>
      <c r="CM143" s="10">
        <v>-0.51895999999999998</v>
      </c>
      <c r="CN143" s="10">
        <v>0.34633399999999998</v>
      </c>
      <c r="CO143" s="10">
        <v>0.57352899999999996</v>
      </c>
      <c r="CP143" s="10">
        <v>-0.37087999999999999</v>
      </c>
      <c r="CQ143" s="10">
        <v>0.24553</v>
      </c>
      <c r="CR143" s="10">
        <v>-0.67770900000000001</v>
      </c>
      <c r="CS143" s="10">
        <v>-0.222306</v>
      </c>
      <c r="CT143" s="10">
        <v>-0.27582099999999998</v>
      </c>
      <c r="CU143" s="10">
        <v>-0.60687999999999998</v>
      </c>
      <c r="CV143" s="10">
        <v>0.89312499999999995</v>
      </c>
      <c r="CW143" s="10">
        <v>0.143623</v>
      </c>
      <c r="CX143" s="10">
        <v>1.0102180000000001</v>
      </c>
      <c r="CY143" s="10">
        <v>0.37684699999999999</v>
      </c>
      <c r="CZ143" s="10">
        <v>0.28286299999999998</v>
      </c>
      <c r="DA143" s="10">
        <v>0.35226200000000002</v>
      </c>
      <c r="DB143" s="10">
        <v>0.48009600000000002</v>
      </c>
      <c r="DC143" s="10">
        <v>0.46465600000000001</v>
      </c>
      <c r="DD143" s="10">
        <v>0.57653799999999999</v>
      </c>
      <c r="DE143" s="10">
        <v>0.12737200000000001</v>
      </c>
      <c r="DF143" s="10">
        <v>8.9334999999999998E-2</v>
      </c>
      <c r="DG143" s="17"/>
      <c r="DH143" s="10">
        <v>5.52</v>
      </c>
      <c r="DI143" s="10">
        <v>-0.14632999999999999</v>
      </c>
      <c r="DJ143" s="10">
        <v>5.8555999999999997E-2</v>
      </c>
      <c r="DK143" s="10">
        <v>0.170374</v>
      </c>
      <c r="DL143" s="10">
        <v>0.372338</v>
      </c>
      <c r="DM143" s="10">
        <v>0.10219200000000001</v>
      </c>
      <c r="DN143" s="10">
        <v>-0.27429999999999999</v>
      </c>
      <c r="DO143" s="10">
        <v>5.6307999999999997E-2</v>
      </c>
      <c r="DP143" s="10">
        <v>-6.7479999999999998E-2</v>
      </c>
      <c r="DQ143" s="10">
        <v>0.384295</v>
      </c>
      <c r="DR143" s="10">
        <v>-0.14280000000000001</v>
      </c>
      <c r="DS143" s="10">
        <v>7.1443999999999994E-2</v>
      </c>
      <c r="DT143" s="10">
        <v>-0.31818999999999997</v>
      </c>
      <c r="DU143" s="10">
        <v>-0.32680999999999999</v>
      </c>
      <c r="DV143" s="10">
        <v>-0.40477999999999997</v>
      </c>
      <c r="DW143" s="10">
        <v>-1.1373599999999999</v>
      </c>
      <c r="DX143" s="10">
        <v>-0.47067999999999999</v>
      </c>
      <c r="DY143" s="10">
        <v>-4.3520000000000003E-2</v>
      </c>
      <c r="DZ143" s="10">
        <v>-0.16026000000000001</v>
      </c>
      <c r="EA143" s="10">
        <v>-0.17957999999999999</v>
      </c>
      <c r="EB143" s="10">
        <v>-0.15806000000000001</v>
      </c>
      <c r="EC143" s="10">
        <v>-0.11511</v>
      </c>
      <c r="ED143" s="10">
        <v>6.1723E-2</v>
      </c>
      <c r="EE143" s="10">
        <v>-0.10065300000000001</v>
      </c>
      <c r="EF143" s="10">
        <v>1.9525000000000001E-2</v>
      </c>
      <c r="EG143" s="10">
        <v>-0.21767</v>
      </c>
      <c r="EH143" s="10">
        <v>0.356771</v>
      </c>
      <c r="EI143" s="10">
        <v>0.27610000000000001</v>
      </c>
      <c r="EJ143" s="10">
        <v>0.40479399999999999</v>
      </c>
      <c r="EK143" s="10">
        <v>-0.01</v>
      </c>
      <c r="EL143" s="10">
        <v>0.45915899999999998</v>
      </c>
      <c r="EM143" s="10">
        <v>0.43216700000000002</v>
      </c>
      <c r="EN143" s="10">
        <v>0.23711299999999999</v>
      </c>
      <c r="EO143" s="10">
        <v>0.59930399999999995</v>
      </c>
      <c r="EP143" s="10">
        <v>0.36922199999999999</v>
      </c>
      <c r="EQ143" s="10">
        <v>0.72816899999999996</v>
      </c>
      <c r="ER143" s="10">
        <v>0.180621</v>
      </c>
      <c r="ES143" s="10">
        <v>0.66251300000000002</v>
      </c>
      <c r="ET143" s="17"/>
      <c r="EU143" s="17"/>
      <c r="EV143" s="17"/>
      <c r="EW143" s="17"/>
      <c r="EX143" s="17"/>
      <c r="EY143" s="17"/>
      <c r="EZ143" s="17"/>
      <c r="FA143" s="17"/>
      <c r="FB143" s="17"/>
    </row>
    <row r="144" spans="1:158" x14ac:dyDescent="0.25">
      <c r="A144" s="10">
        <v>5.56</v>
      </c>
      <c r="B144" s="10">
        <v>-0.65988999999999998</v>
      </c>
      <c r="C144" s="10">
        <v>-0.70479000000000003</v>
      </c>
      <c r="D144" s="10">
        <v>-1.03748</v>
      </c>
      <c r="E144" s="10">
        <v>-0.60668</v>
      </c>
      <c r="F144" s="10">
        <v>-0.86487999999999998</v>
      </c>
      <c r="G144" s="10">
        <v>-0.58204</v>
      </c>
      <c r="H144" s="10">
        <v>0.53488400000000003</v>
      </c>
      <c r="I144" s="10">
        <v>-0.28127000000000002</v>
      </c>
      <c r="J144" s="10">
        <v>-0.77637999999999996</v>
      </c>
      <c r="K144" s="10">
        <v>0.53226300000000004</v>
      </c>
      <c r="L144" s="10">
        <v>-0.125</v>
      </c>
      <c r="M144" s="10">
        <v>-1.29189</v>
      </c>
      <c r="N144" s="10">
        <v>-0.93969999999999998</v>
      </c>
      <c r="O144" s="10">
        <v>-0.50705999999999996</v>
      </c>
      <c r="P144" s="10">
        <v>-0.54166999999999998</v>
      </c>
      <c r="Q144" s="10">
        <v>0.34976699999999999</v>
      </c>
      <c r="R144" s="10">
        <v>0.48713299999999998</v>
      </c>
      <c r="S144" s="10">
        <v>0.60579000000000005</v>
      </c>
      <c r="T144" s="10">
        <v>0.160583</v>
      </c>
      <c r="U144" s="10">
        <v>-0.56903999999999999</v>
      </c>
      <c r="V144" s="10">
        <v>1.9164E-2</v>
      </c>
      <c r="W144" s="10">
        <v>0.52801900000000002</v>
      </c>
      <c r="X144" s="10">
        <v>0.12012100000000001</v>
      </c>
      <c r="Y144" s="10">
        <v>0.54226600000000003</v>
      </c>
      <c r="Z144" s="10">
        <v>0.64627199999999996</v>
      </c>
      <c r="AA144" s="10">
        <v>1.2078249999999999</v>
      </c>
      <c r="AB144" s="10">
        <v>1.4843109999999999</v>
      </c>
      <c r="AC144" s="10">
        <v>0.37295899999999998</v>
      </c>
      <c r="AD144" s="10">
        <v>1.17571</v>
      </c>
      <c r="AE144" s="10">
        <v>0.55107799999999996</v>
      </c>
      <c r="AF144" s="10">
        <v>1.1124480000000001</v>
      </c>
      <c r="AG144" s="10">
        <v>-0.14707999999999999</v>
      </c>
      <c r="AH144" s="17"/>
      <c r="AI144" s="10">
        <v>5.56</v>
      </c>
      <c r="AJ144" s="10">
        <v>0.480267</v>
      </c>
      <c r="AK144" s="10">
        <v>0.16874</v>
      </c>
      <c r="AL144" s="10">
        <v>-0.63253999999999999</v>
      </c>
      <c r="AM144" s="10">
        <v>-0.36480000000000001</v>
      </c>
      <c r="AN144" s="10">
        <v>-9.4579999999999997E-2</v>
      </c>
      <c r="AO144" s="10">
        <v>-0.40605999999999998</v>
      </c>
      <c r="AP144" s="10">
        <v>0.404586</v>
      </c>
      <c r="AQ144" s="10">
        <v>-0.96755000000000002</v>
      </c>
      <c r="AR144" s="10">
        <v>-0.56359999999999999</v>
      </c>
      <c r="AS144" s="10">
        <v>-0.52485000000000004</v>
      </c>
      <c r="AT144" s="10">
        <v>-0.69230000000000003</v>
      </c>
      <c r="AU144" s="10">
        <v>-0.66737000000000002</v>
      </c>
      <c r="AV144" s="10">
        <v>-0.45855000000000001</v>
      </c>
      <c r="AW144" s="10">
        <v>-0.96175999999999995</v>
      </c>
      <c r="AX144" s="10">
        <v>-0.15240000000000001</v>
      </c>
      <c r="AY144" s="10">
        <v>-1.1045400000000001</v>
      </c>
      <c r="AZ144" s="10">
        <v>-0.13519999999999999</v>
      </c>
      <c r="BA144" s="10">
        <v>-0.11884</v>
      </c>
      <c r="BB144" s="10">
        <v>-0.62677000000000005</v>
      </c>
      <c r="BC144" s="10">
        <v>0.10767599999999999</v>
      </c>
      <c r="BD144" s="10">
        <v>-0.35676000000000002</v>
      </c>
      <c r="BE144" s="10">
        <v>-0.31884000000000001</v>
      </c>
      <c r="BF144" s="10">
        <v>-1.1163099999999999</v>
      </c>
      <c r="BG144" s="10">
        <v>-0.51663000000000003</v>
      </c>
      <c r="BH144" s="10">
        <v>-0.2049</v>
      </c>
      <c r="BI144" s="10">
        <v>0.230159</v>
      </c>
      <c r="BJ144" s="10">
        <v>0.57073600000000002</v>
      </c>
      <c r="BK144" s="10">
        <v>-0.15928</v>
      </c>
      <c r="BL144" s="10">
        <v>0.39451000000000003</v>
      </c>
      <c r="BM144" s="10">
        <v>0.442639</v>
      </c>
      <c r="BN144" s="10">
        <v>0.73919199999999996</v>
      </c>
      <c r="BO144" s="10">
        <v>1.2178949999999999</v>
      </c>
      <c r="BP144" s="17"/>
      <c r="BQ144" s="10">
        <v>5.56</v>
      </c>
      <c r="BR144" s="10">
        <v>-6.5599999999999999E-3</v>
      </c>
      <c r="BS144" s="10">
        <v>0.45697399999999999</v>
      </c>
      <c r="BT144" s="10">
        <v>-1.3390000000000001E-2</v>
      </c>
      <c r="BU144" s="10">
        <v>0.44642300000000001</v>
      </c>
      <c r="BV144" s="10">
        <v>0.51137600000000005</v>
      </c>
      <c r="BW144" s="10">
        <v>-0.17408999999999999</v>
      </c>
      <c r="BX144" s="10">
        <v>-0.14871999999999999</v>
      </c>
      <c r="BY144" s="10">
        <v>-0.77680000000000005</v>
      </c>
      <c r="BZ144" s="10">
        <v>-0.61863000000000001</v>
      </c>
      <c r="CA144" s="10">
        <v>0.51834199999999997</v>
      </c>
      <c r="CB144" s="10">
        <v>0.46326899999999999</v>
      </c>
      <c r="CC144" s="10">
        <v>0.118683</v>
      </c>
      <c r="CD144" s="10">
        <v>-0.14824999999999999</v>
      </c>
      <c r="CE144" s="10">
        <v>-0.23771999999999999</v>
      </c>
      <c r="CF144" s="10">
        <v>-0.40333000000000002</v>
      </c>
      <c r="CG144" s="10">
        <v>-0.41331000000000001</v>
      </c>
      <c r="CH144" s="10">
        <v>-0.27339999999999998</v>
      </c>
      <c r="CI144" s="10">
        <v>-0.60668</v>
      </c>
      <c r="CJ144" s="10">
        <v>-1.29189</v>
      </c>
      <c r="CK144" s="10">
        <v>0.35428900000000002</v>
      </c>
      <c r="CL144" s="10">
        <v>-0.37941000000000003</v>
      </c>
      <c r="CM144" s="10">
        <v>-0.50731000000000004</v>
      </c>
      <c r="CN144" s="10">
        <v>0.37673299999999998</v>
      </c>
      <c r="CO144" s="10">
        <v>0.56314299999999995</v>
      </c>
      <c r="CP144" s="10">
        <v>-0.34883999999999998</v>
      </c>
      <c r="CQ144" s="10">
        <v>0.31202800000000003</v>
      </c>
      <c r="CR144" s="10">
        <v>-0.58448599999999995</v>
      </c>
      <c r="CS144" s="10">
        <v>-0.28437099999999998</v>
      </c>
      <c r="CT144" s="10">
        <v>-0.33535300000000001</v>
      </c>
      <c r="CU144" s="10">
        <v>-0.64804499999999998</v>
      </c>
      <c r="CV144" s="10">
        <v>0.82257400000000003</v>
      </c>
      <c r="CW144" s="10">
        <v>0.15248900000000001</v>
      </c>
      <c r="CX144" s="10">
        <v>0.931307</v>
      </c>
      <c r="CY144" s="10">
        <v>0.355188</v>
      </c>
      <c r="CZ144" s="10">
        <v>0.28565000000000002</v>
      </c>
      <c r="DA144" s="10">
        <v>0.35542899999999999</v>
      </c>
      <c r="DB144" s="10">
        <v>0.48130000000000001</v>
      </c>
      <c r="DC144" s="10">
        <v>0.37649899999999997</v>
      </c>
      <c r="DD144" s="10">
        <v>0.53803199999999995</v>
      </c>
      <c r="DE144" s="10">
        <v>7.7214000000000005E-2</v>
      </c>
      <c r="DF144" s="10">
        <v>6.3242999999999994E-2</v>
      </c>
      <c r="DG144" s="17"/>
      <c r="DH144" s="10">
        <v>5.56</v>
      </c>
      <c r="DI144" s="10">
        <v>-7.7939999999999995E-2</v>
      </c>
      <c r="DJ144" s="10">
        <v>-0.12764</v>
      </c>
      <c r="DK144" s="10">
        <v>4.8145E-2</v>
      </c>
      <c r="DL144" s="10">
        <v>0.457455</v>
      </c>
      <c r="DM144" s="10">
        <v>0.14804400000000001</v>
      </c>
      <c r="DN144" s="10">
        <v>-0.24465999999999999</v>
      </c>
      <c r="DO144" s="10">
        <v>0.170178</v>
      </c>
      <c r="DP144" s="10">
        <v>9.7850000000000003E-3</v>
      </c>
      <c r="DQ144" s="10">
        <v>0.419761</v>
      </c>
      <c r="DR144" s="10">
        <v>8.4360000000000008E-3</v>
      </c>
      <c r="DS144" s="10">
        <v>8.2463999999999996E-2</v>
      </c>
      <c r="DT144" s="10">
        <v>-0.36176000000000003</v>
      </c>
      <c r="DU144" s="10">
        <v>-0.52249999999999996</v>
      </c>
      <c r="DV144" s="10">
        <v>-0.60668</v>
      </c>
      <c r="DW144" s="10">
        <v>-1.29189</v>
      </c>
      <c r="DX144" s="10">
        <v>-0.51627999999999996</v>
      </c>
      <c r="DY144" s="10">
        <v>-0.15689</v>
      </c>
      <c r="DZ144" s="10">
        <v>-0.29616999999999999</v>
      </c>
      <c r="EA144" s="10">
        <v>-0.24354000000000001</v>
      </c>
      <c r="EB144" s="10">
        <v>-0.16478000000000001</v>
      </c>
      <c r="EC144" s="10">
        <v>2.2445E-2</v>
      </c>
      <c r="ED144" s="10">
        <v>4.2470000000000001E-2</v>
      </c>
      <c r="EE144" s="10">
        <v>-4.9734E-2</v>
      </c>
      <c r="EF144" s="10">
        <v>3.4471000000000002E-2</v>
      </c>
      <c r="EG144" s="10">
        <v>-0.164218</v>
      </c>
      <c r="EH144" s="10">
        <v>0.22402900000000001</v>
      </c>
      <c r="EI144" s="10">
        <v>0.32036799999999999</v>
      </c>
      <c r="EJ144" s="10">
        <v>0.463312</v>
      </c>
      <c r="EK144" s="10">
        <v>4.5827E-2</v>
      </c>
      <c r="EL144" s="10">
        <v>0.36872199999999999</v>
      </c>
      <c r="EM144" s="10">
        <v>0.33691700000000002</v>
      </c>
      <c r="EN144" s="10">
        <v>0.23432600000000001</v>
      </c>
      <c r="EO144" s="10">
        <v>0.55680799999999997</v>
      </c>
      <c r="EP144" s="10">
        <v>0.296898</v>
      </c>
      <c r="EQ144" s="10">
        <v>0.75166500000000003</v>
      </c>
      <c r="ER144" s="10">
        <v>0.198101</v>
      </c>
      <c r="ES144" s="10">
        <v>0.643957</v>
      </c>
      <c r="ET144" s="17"/>
      <c r="EU144" s="17"/>
      <c r="EV144" s="17"/>
      <c r="EW144" s="17"/>
      <c r="EX144" s="17"/>
      <c r="EY144" s="17"/>
      <c r="EZ144" s="17"/>
      <c r="FA144" s="17"/>
      <c r="FB144" s="17"/>
    </row>
    <row r="145" spans="1:158" x14ac:dyDescent="0.25">
      <c r="A145" s="10">
        <v>5.6</v>
      </c>
      <c r="B145" s="10">
        <v>-0.7046</v>
      </c>
      <c r="C145" s="10">
        <v>-0.77268000000000003</v>
      </c>
      <c r="D145" s="10">
        <v>-1.09169</v>
      </c>
      <c r="E145" s="10">
        <v>-0.80022000000000004</v>
      </c>
      <c r="F145" s="10">
        <v>-0.82733000000000001</v>
      </c>
      <c r="G145" s="10">
        <v>-0.69425999999999999</v>
      </c>
      <c r="H145" s="10">
        <v>0.34261000000000003</v>
      </c>
      <c r="I145" s="10">
        <v>-0.44188</v>
      </c>
      <c r="J145" s="10">
        <v>-0.79918</v>
      </c>
      <c r="K145" s="10">
        <v>0.50477700000000003</v>
      </c>
      <c r="L145" s="10">
        <v>-0.12981999999999999</v>
      </c>
      <c r="M145" s="10">
        <v>-1.3613</v>
      </c>
      <c r="N145" s="10">
        <v>-0.84140999999999999</v>
      </c>
      <c r="O145" s="10">
        <v>-0.59140999999999999</v>
      </c>
      <c r="P145" s="10">
        <v>-0.63773999999999997</v>
      </c>
      <c r="Q145" s="10">
        <v>0.21069099999999999</v>
      </c>
      <c r="R145" s="10">
        <v>0.387322</v>
      </c>
      <c r="S145" s="10">
        <v>0.46620800000000001</v>
      </c>
      <c r="T145" s="10">
        <v>-2.81E-3</v>
      </c>
      <c r="U145" s="10">
        <v>-0.64858000000000005</v>
      </c>
      <c r="V145" s="10">
        <v>-0.14626</v>
      </c>
      <c r="W145" s="10">
        <v>0.41934300000000002</v>
      </c>
      <c r="X145" s="10">
        <v>4.2222999999999997E-2</v>
      </c>
      <c r="Y145" s="10">
        <v>0.60154399999999997</v>
      </c>
      <c r="Z145" s="10">
        <v>0.56596800000000003</v>
      </c>
      <c r="AA145" s="10">
        <v>1.255957</v>
      </c>
      <c r="AB145" s="10">
        <v>1.5425759999999999</v>
      </c>
      <c r="AC145" s="10">
        <v>0.31925399999999998</v>
      </c>
      <c r="AD145" s="10">
        <v>1.0727329999999999</v>
      </c>
      <c r="AE145" s="10">
        <v>0.57242099999999996</v>
      </c>
      <c r="AF145" s="10">
        <v>1.05013</v>
      </c>
      <c r="AG145" s="10">
        <v>-4.9169999999999998E-2</v>
      </c>
      <c r="AH145" s="17"/>
      <c r="AI145" s="10">
        <v>5.6</v>
      </c>
      <c r="AJ145" s="10">
        <v>0.54613199999999995</v>
      </c>
      <c r="AK145" s="10">
        <v>0.21383199999999999</v>
      </c>
      <c r="AL145" s="10">
        <v>-0.72197</v>
      </c>
      <c r="AM145" s="10">
        <v>-0.42838999999999999</v>
      </c>
      <c r="AN145" s="10">
        <v>-0.25151000000000001</v>
      </c>
      <c r="AO145" s="10">
        <v>-0.41517999999999999</v>
      </c>
      <c r="AP145" s="10">
        <v>0.51909000000000005</v>
      </c>
      <c r="AQ145" s="10">
        <v>-0.97743000000000002</v>
      </c>
      <c r="AR145" s="10">
        <v>-0.57779000000000003</v>
      </c>
      <c r="AS145" s="10">
        <v>-0.68545999999999996</v>
      </c>
      <c r="AT145" s="10">
        <v>-0.65303999999999995</v>
      </c>
      <c r="AU145" s="10">
        <v>-0.60126000000000002</v>
      </c>
      <c r="AV145" s="10">
        <v>-0.59558999999999995</v>
      </c>
      <c r="AW145" s="10">
        <v>-0.86778</v>
      </c>
      <c r="AX145" s="10">
        <v>-0.21117</v>
      </c>
      <c r="AY145" s="10">
        <v>-1.03183</v>
      </c>
      <c r="AZ145" s="10">
        <v>1.4515999999999999E-2</v>
      </c>
      <c r="BA145" s="10">
        <v>3.0120000000000001E-2</v>
      </c>
      <c r="BB145" s="10">
        <v>-0.67059000000000002</v>
      </c>
      <c r="BC145" s="10">
        <v>0.276644</v>
      </c>
      <c r="BD145" s="10">
        <v>-0.22173999999999999</v>
      </c>
      <c r="BE145" s="10">
        <v>-0.39229999999999998</v>
      </c>
      <c r="BF145" s="10">
        <v>-1.1047899999999999</v>
      </c>
      <c r="BG145" s="10">
        <v>-0.46545999999999998</v>
      </c>
      <c r="BH145" s="10">
        <v>-0.33182</v>
      </c>
      <c r="BI145" s="10">
        <v>0.20241999999999999</v>
      </c>
      <c r="BJ145" s="10">
        <v>0.50867200000000001</v>
      </c>
      <c r="BK145" s="10">
        <v>-0.14888999999999999</v>
      </c>
      <c r="BL145" s="10">
        <v>0.32421299999999997</v>
      </c>
      <c r="BM145" s="10">
        <v>0.45226499999999997</v>
      </c>
      <c r="BN145" s="10">
        <v>0.63988800000000001</v>
      </c>
      <c r="BO145" s="10">
        <v>1.106052</v>
      </c>
      <c r="BP145" s="17"/>
      <c r="BQ145" s="10">
        <v>5.6</v>
      </c>
      <c r="BR145" s="10">
        <v>0.18926000000000001</v>
      </c>
      <c r="BS145" s="10">
        <v>0.42480200000000001</v>
      </c>
      <c r="BT145" s="10">
        <v>8.2115999999999995E-2</v>
      </c>
      <c r="BU145" s="10">
        <v>0.58980500000000002</v>
      </c>
      <c r="BV145" s="10">
        <v>0.50200299999999998</v>
      </c>
      <c r="BW145" s="10">
        <v>-0.21462000000000001</v>
      </c>
      <c r="BX145" s="10">
        <v>-6.2330000000000003E-2</v>
      </c>
      <c r="BY145" s="10">
        <v>-0.75375000000000003</v>
      </c>
      <c r="BZ145" s="10">
        <v>-0.72731000000000001</v>
      </c>
      <c r="CA145" s="10">
        <v>0.437531</v>
      </c>
      <c r="CB145" s="10">
        <v>0.488095</v>
      </c>
      <c r="CC145" s="10">
        <v>0.198987</v>
      </c>
      <c r="CD145" s="10">
        <v>-0.16420999999999999</v>
      </c>
      <c r="CE145" s="10">
        <v>-0.23291000000000001</v>
      </c>
      <c r="CF145" s="10">
        <v>-0.51100000000000001</v>
      </c>
      <c r="CG145" s="10">
        <v>-0.33782000000000001</v>
      </c>
      <c r="CH145" s="10">
        <v>-0.31039</v>
      </c>
      <c r="CI145" s="10">
        <v>-0.80022000000000004</v>
      </c>
      <c r="CJ145" s="10">
        <v>-1.3613</v>
      </c>
      <c r="CK145" s="10">
        <v>0.43079299999999998</v>
      </c>
      <c r="CL145" s="10">
        <v>-0.25097000000000003</v>
      </c>
      <c r="CM145" s="10">
        <v>-0.45943000000000001</v>
      </c>
      <c r="CN145" s="10">
        <v>0.431452</v>
      </c>
      <c r="CO145" s="10">
        <v>0.64623399999999998</v>
      </c>
      <c r="CP145" s="10">
        <v>-0.26449</v>
      </c>
      <c r="CQ145" s="10">
        <v>0.33419399999999999</v>
      </c>
      <c r="CR145" s="10">
        <v>-0.39322499999999999</v>
      </c>
      <c r="CS145" s="10">
        <v>-0.172654</v>
      </c>
      <c r="CT145" s="10">
        <v>-0.36803200000000003</v>
      </c>
      <c r="CU145" s="10">
        <v>-0.65526499999999999</v>
      </c>
      <c r="CV145" s="10">
        <v>0.71833000000000002</v>
      </c>
      <c r="CW145" s="10">
        <v>0.186942</v>
      </c>
      <c r="CX145" s="10">
        <v>0.84289700000000001</v>
      </c>
      <c r="CY145" s="10">
        <v>0.31959599999999999</v>
      </c>
      <c r="CZ145" s="10">
        <v>0.27152700000000002</v>
      </c>
      <c r="DA145" s="10">
        <v>0.388741</v>
      </c>
      <c r="DB145" s="10">
        <v>0.42499799999999999</v>
      </c>
      <c r="DC145" s="10">
        <v>0.30354100000000001</v>
      </c>
      <c r="DD145" s="10">
        <v>0.45063500000000001</v>
      </c>
      <c r="DE145" s="10">
        <v>1.6036000000000002E-2</v>
      </c>
      <c r="DF145" s="10">
        <v>-1.1615E-2</v>
      </c>
      <c r="DG145" s="17"/>
      <c r="DH145" s="10">
        <v>5.6</v>
      </c>
      <c r="DI145" s="10">
        <v>-0.10808</v>
      </c>
      <c r="DJ145" s="10">
        <v>-0.23175999999999999</v>
      </c>
      <c r="DK145" s="10">
        <v>-8.6879999999999999E-2</v>
      </c>
      <c r="DL145" s="10">
        <v>0.45112200000000002</v>
      </c>
      <c r="DM145" s="10">
        <v>0.24785399999999999</v>
      </c>
      <c r="DN145" s="10">
        <v>-0.2477</v>
      </c>
      <c r="DO145" s="10">
        <v>0.23211599999999999</v>
      </c>
      <c r="DP145" s="10">
        <v>0.118461</v>
      </c>
      <c r="DQ145" s="10">
        <v>0.53426399999999996</v>
      </c>
      <c r="DR145" s="10">
        <v>9.2793E-2</v>
      </c>
      <c r="DS145" s="10">
        <v>7.1570999999999996E-2</v>
      </c>
      <c r="DT145" s="10">
        <v>-0.33845999999999998</v>
      </c>
      <c r="DU145" s="10">
        <v>-0.61204999999999998</v>
      </c>
      <c r="DV145" s="10">
        <v>-0.80022000000000004</v>
      </c>
      <c r="DW145" s="10">
        <v>-1.3613</v>
      </c>
      <c r="DX145" s="10">
        <v>-0.49448999999999999</v>
      </c>
      <c r="DY145" s="10">
        <v>-0.21793999999999999</v>
      </c>
      <c r="DZ145" s="10">
        <v>-0.43601000000000001</v>
      </c>
      <c r="EA145" s="10">
        <v>-0.33080999999999999</v>
      </c>
      <c r="EB145" s="10">
        <v>-0.12006</v>
      </c>
      <c r="EC145" s="10">
        <v>0.122762</v>
      </c>
      <c r="ED145" s="10">
        <v>0.107575</v>
      </c>
      <c r="EE145" s="10">
        <v>4.731E-3</v>
      </c>
      <c r="EF145" s="10">
        <v>0.103883</v>
      </c>
      <c r="EG145" s="10">
        <v>-9.7594E-2</v>
      </c>
      <c r="EH145" s="10">
        <v>8.6979000000000001E-2</v>
      </c>
      <c r="EI145" s="10">
        <v>0.352794</v>
      </c>
      <c r="EJ145" s="10">
        <v>0.50146900000000005</v>
      </c>
      <c r="EK145" s="10">
        <v>9.1456999999999997E-2</v>
      </c>
      <c r="EL145" s="10">
        <v>0.25991799999999998</v>
      </c>
      <c r="EM145" s="10">
        <v>0.33235700000000001</v>
      </c>
      <c r="EN145" s="10">
        <v>0.19012100000000001</v>
      </c>
      <c r="EO145" s="10">
        <v>0.52599700000000005</v>
      </c>
      <c r="EP145" s="10">
        <v>0.155669</v>
      </c>
      <c r="EQ145" s="10">
        <v>0.73532500000000001</v>
      </c>
      <c r="ER145" s="10">
        <v>0.25617600000000001</v>
      </c>
      <c r="ES145" s="10">
        <v>0.69101199999999996</v>
      </c>
      <c r="ET145" s="17"/>
      <c r="EU145" s="17"/>
      <c r="EV145" s="17"/>
      <c r="EW145" s="17"/>
      <c r="EX145" s="17"/>
      <c r="EY145" s="17"/>
      <c r="EZ145" s="17"/>
      <c r="FA145" s="17"/>
      <c r="FB145" s="17"/>
    </row>
    <row r="146" spans="1:158" x14ac:dyDescent="0.25">
      <c r="A146" s="10">
        <v>5.64</v>
      </c>
      <c r="B146" s="10">
        <v>-0.85862000000000005</v>
      </c>
      <c r="C146" s="10">
        <v>-0.86526999999999998</v>
      </c>
      <c r="D146" s="10">
        <v>-1.1543300000000001</v>
      </c>
      <c r="E146" s="10">
        <v>-0.98856999999999995</v>
      </c>
      <c r="F146" s="10">
        <v>-0.75341999999999998</v>
      </c>
      <c r="G146" s="10">
        <v>-0.83004999999999995</v>
      </c>
      <c r="H146" s="10">
        <v>0.22050700000000001</v>
      </c>
      <c r="I146" s="10">
        <v>-0.59057999999999999</v>
      </c>
      <c r="J146" s="10">
        <v>-0.88302999999999998</v>
      </c>
      <c r="K146" s="10">
        <v>0.40357300000000002</v>
      </c>
      <c r="L146" s="10">
        <v>-0.13235</v>
      </c>
      <c r="M146" s="10">
        <v>-1.3392599999999999</v>
      </c>
      <c r="N146" s="10">
        <v>-0.69447999999999999</v>
      </c>
      <c r="O146" s="10">
        <v>-0.63371999999999995</v>
      </c>
      <c r="P146" s="10">
        <v>-0.71064000000000005</v>
      </c>
      <c r="Q146" s="10">
        <v>-5.8090000000000003E-2</v>
      </c>
      <c r="R146" s="10">
        <v>0.226967</v>
      </c>
      <c r="S146" s="10">
        <v>0.34131800000000001</v>
      </c>
      <c r="T146" s="10">
        <v>-0.14846999999999999</v>
      </c>
      <c r="U146" s="10">
        <v>-0.73495999999999995</v>
      </c>
      <c r="V146" s="10">
        <v>-0.24506</v>
      </c>
      <c r="W146" s="10">
        <v>0.33916499999999999</v>
      </c>
      <c r="X146" s="10">
        <v>-4.9349999999999998E-2</v>
      </c>
      <c r="Y146" s="10">
        <v>0.60338099999999995</v>
      </c>
      <c r="Z146" s="10">
        <v>0.46451100000000001</v>
      </c>
      <c r="AA146" s="10">
        <v>1.3590610000000001</v>
      </c>
      <c r="AB146" s="10">
        <v>1.557142</v>
      </c>
      <c r="AC146" s="10">
        <v>0.21817700000000001</v>
      </c>
      <c r="AD146" s="10">
        <v>0.97076899999999999</v>
      </c>
      <c r="AE146" s="10">
        <v>0.61320600000000003</v>
      </c>
      <c r="AF146" s="10">
        <v>0.96146600000000004</v>
      </c>
      <c r="AG146" s="10">
        <v>5.9506000000000003E-2</v>
      </c>
      <c r="AH146" s="17"/>
      <c r="AI146" s="10">
        <v>5.64</v>
      </c>
      <c r="AJ146" s="10">
        <v>0.57019799999999998</v>
      </c>
      <c r="AK146" s="10">
        <v>0.28729700000000002</v>
      </c>
      <c r="AL146" s="10">
        <v>-0.81544000000000005</v>
      </c>
      <c r="AM146" s="10">
        <v>-0.51173000000000002</v>
      </c>
      <c r="AN146" s="10">
        <v>-0.39401000000000003</v>
      </c>
      <c r="AO146" s="10">
        <v>-0.30245</v>
      </c>
      <c r="AP146" s="10">
        <v>0.65360600000000002</v>
      </c>
      <c r="AQ146" s="10">
        <v>-1.0620400000000001</v>
      </c>
      <c r="AR146" s="10">
        <v>-0.57474999999999998</v>
      </c>
      <c r="AS146" s="10">
        <v>-0.86482000000000003</v>
      </c>
      <c r="AT146" s="10">
        <v>-0.58387999999999995</v>
      </c>
      <c r="AU146" s="10">
        <v>-0.57313999999999998</v>
      </c>
      <c r="AV146" s="10">
        <v>-0.81572999999999996</v>
      </c>
      <c r="AW146" s="10">
        <v>-0.70767999999999998</v>
      </c>
      <c r="AX146" s="10">
        <v>-0.23904</v>
      </c>
      <c r="AY146" s="10">
        <v>-0.97509000000000001</v>
      </c>
      <c r="AZ146" s="10">
        <v>6.4421000000000006E-2</v>
      </c>
      <c r="BA146" s="10">
        <v>0.164636</v>
      </c>
      <c r="BB146" s="10">
        <v>-0.65437999999999996</v>
      </c>
      <c r="BC146" s="10">
        <v>0.29615000000000002</v>
      </c>
      <c r="BD146" s="10">
        <v>-2.085E-2</v>
      </c>
      <c r="BE146" s="10">
        <v>-0.38723000000000002</v>
      </c>
      <c r="BF146" s="10">
        <v>-1.0898399999999999</v>
      </c>
      <c r="BG146" s="10">
        <v>-0.47989999999999999</v>
      </c>
      <c r="BH146" s="10">
        <v>-0.41187000000000001</v>
      </c>
      <c r="BI146" s="10">
        <v>0.125662</v>
      </c>
      <c r="BJ146" s="10">
        <v>0.443187</v>
      </c>
      <c r="BK146" s="10">
        <v>-0.13496</v>
      </c>
      <c r="BL146" s="10">
        <v>0.240235</v>
      </c>
      <c r="BM146" s="10">
        <v>0.45365899999999998</v>
      </c>
      <c r="BN146" s="10">
        <v>0.533744</v>
      </c>
      <c r="BO146" s="10">
        <v>1.0111810000000001</v>
      </c>
      <c r="BP146" s="17"/>
      <c r="BQ146" s="10">
        <v>5.64</v>
      </c>
      <c r="BR146" s="10">
        <v>0.39749299999999999</v>
      </c>
      <c r="BS146" s="10">
        <v>0.407829</v>
      </c>
      <c r="BT146" s="10">
        <v>0.12074799999999999</v>
      </c>
      <c r="BU146" s="10">
        <v>0.70658900000000002</v>
      </c>
      <c r="BV146" s="10">
        <v>0.48477700000000001</v>
      </c>
      <c r="BW146" s="10">
        <v>-0.22982</v>
      </c>
      <c r="BX146" s="10">
        <v>-2.6110000000000001E-2</v>
      </c>
      <c r="BY146" s="10">
        <v>-0.68762999999999996</v>
      </c>
      <c r="BZ146" s="10">
        <v>-0.77239999999999998</v>
      </c>
      <c r="CA146" s="10">
        <v>0.342028</v>
      </c>
      <c r="CB146" s="10">
        <v>0.41817700000000002</v>
      </c>
      <c r="CC146" s="10">
        <v>0.353769</v>
      </c>
      <c r="CD146" s="10">
        <v>-0.22703000000000001</v>
      </c>
      <c r="CE146" s="10">
        <v>-0.21543000000000001</v>
      </c>
      <c r="CF146" s="10">
        <v>-0.53151999999999999</v>
      </c>
      <c r="CG146" s="10">
        <v>-0.23573</v>
      </c>
      <c r="CH146" s="10">
        <v>-0.33699000000000001</v>
      </c>
      <c r="CI146" s="10">
        <v>-0.98856999999999995</v>
      </c>
      <c r="CJ146" s="10">
        <v>-1.3392599999999999</v>
      </c>
      <c r="CK146" s="10">
        <v>0.42496600000000001</v>
      </c>
      <c r="CL146" s="10">
        <v>-0.28010000000000002</v>
      </c>
      <c r="CM146" s="10">
        <v>-0.48627999999999999</v>
      </c>
      <c r="CN146" s="10">
        <v>0.50795599999999996</v>
      </c>
      <c r="CO146" s="10">
        <v>0.59455499999999994</v>
      </c>
      <c r="CP146" s="10">
        <v>-0.25992999999999999</v>
      </c>
      <c r="CQ146" s="10">
        <v>0.38536500000000001</v>
      </c>
      <c r="CR146" s="10">
        <v>-0.272642</v>
      </c>
      <c r="CS146" s="10">
        <v>-8.9563000000000004E-2</v>
      </c>
      <c r="CT146" s="10">
        <v>-0.337252</v>
      </c>
      <c r="CU146" s="10">
        <v>-0.59459300000000004</v>
      </c>
      <c r="CV146" s="10">
        <v>0.63777300000000003</v>
      </c>
      <c r="CW146" s="10">
        <v>0.12285</v>
      </c>
      <c r="CX146" s="10">
        <v>0.80983799999999995</v>
      </c>
      <c r="CY146" s="10">
        <v>0.26025399999999999</v>
      </c>
      <c r="CZ146" s="10">
        <v>0.23777100000000001</v>
      </c>
      <c r="DA146" s="10">
        <v>0.371641</v>
      </c>
      <c r="DB146" s="10">
        <v>0.33798099999999998</v>
      </c>
      <c r="DC146" s="10">
        <v>0.23615700000000001</v>
      </c>
      <c r="DD146" s="10">
        <v>0.371027</v>
      </c>
      <c r="DE146" s="10">
        <v>-2.5839999999999999E-3</v>
      </c>
      <c r="DF146" s="10">
        <v>-2.1748E-2</v>
      </c>
      <c r="DG146" s="17"/>
      <c r="DH146" s="10">
        <v>5.64</v>
      </c>
      <c r="DI146" s="10">
        <v>-7.1099999999999997E-2</v>
      </c>
      <c r="DJ146" s="10">
        <v>-0.24088000000000001</v>
      </c>
      <c r="DK146" s="10">
        <v>-0.26155</v>
      </c>
      <c r="DL146" s="10">
        <v>0.43744300000000003</v>
      </c>
      <c r="DM146" s="10">
        <v>0.41707499999999997</v>
      </c>
      <c r="DN146" s="10">
        <v>-0.18310000000000001</v>
      </c>
      <c r="DO146" s="10">
        <v>0.23616899999999999</v>
      </c>
      <c r="DP146" s="10">
        <v>0.26133699999999999</v>
      </c>
      <c r="DQ146" s="10">
        <v>0.56491599999999997</v>
      </c>
      <c r="DR146" s="10">
        <v>4.6434999999999997E-2</v>
      </c>
      <c r="DS146" s="10">
        <v>8.4110000000000004E-2</v>
      </c>
      <c r="DT146" s="10">
        <v>-0.24675</v>
      </c>
      <c r="DU146" s="10">
        <v>-0.66296999999999995</v>
      </c>
      <c r="DV146" s="10">
        <v>-0.98856999999999995</v>
      </c>
      <c r="DW146" s="10">
        <v>-1.3392599999999999</v>
      </c>
      <c r="DX146" s="10">
        <v>-0.41012999999999999</v>
      </c>
      <c r="DY146" s="10">
        <v>-0.30786999999999998</v>
      </c>
      <c r="DZ146" s="10">
        <v>-0.49136000000000002</v>
      </c>
      <c r="EA146" s="10">
        <v>-0.41250999999999999</v>
      </c>
      <c r="EB146" s="10">
        <v>7.7300000000000003E-4</v>
      </c>
      <c r="EC146" s="10">
        <v>0.112375</v>
      </c>
      <c r="ED146" s="10">
        <v>0.19725200000000001</v>
      </c>
      <c r="EE146" s="10">
        <v>5.9323000000000001E-2</v>
      </c>
      <c r="EF146" s="10">
        <v>0.141121</v>
      </c>
      <c r="EG146" s="10">
        <v>-0.132299</v>
      </c>
      <c r="EH146" s="10">
        <v>-3.2100000000000002E-3</v>
      </c>
      <c r="EI146" s="10">
        <v>0.324548</v>
      </c>
      <c r="EJ146" s="10">
        <v>0.479462</v>
      </c>
      <c r="EK146" s="10">
        <v>8.5219000000000003E-2</v>
      </c>
      <c r="EL146" s="10">
        <v>0.1976</v>
      </c>
      <c r="EM146" s="10">
        <v>0.26788600000000001</v>
      </c>
      <c r="EN146" s="10">
        <v>0.148449</v>
      </c>
      <c r="EO146" s="10">
        <v>0.49734</v>
      </c>
      <c r="EP146" s="10">
        <v>5.4972E-2</v>
      </c>
      <c r="EQ146" s="10">
        <v>0.71379300000000001</v>
      </c>
      <c r="ER146" s="10">
        <v>0.30025400000000002</v>
      </c>
      <c r="ES146" s="10">
        <v>0.72375500000000004</v>
      </c>
      <c r="ET146" s="17"/>
      <c r="EU146" s="17"/>
      <c r="EV146" s="17"/>
      <c r="EW146" s="17"/>
      <c r="EX146" s="17"/>
      <c r="EY146" s="17"/>
      <c r="EZ146" s="17"/>
      <c r="FA146" s="17"/>
      <c r="FB146" s="17"/>
    </row>
    <row r="147" spans="1:158" x14ac:dyDescent="0.25">
      <c r="A147" s="10">
        <v>5.68</v>
      </c>
      <c r="B147" s="10">
        <v>-0.96806000000000003</v>
      </c>
      <c r="C147" s="10">
        <v>-0.97704999999999997</v>
      </c>
      <c r="D147" s="10">
        <v>-1.1559699999999999</v>
      </c>
      <c r="E147" s="10">
        <v>-1.16425</v>
      </c>
      <c r="F147" s="10">
        <v>-0.70750000000000002</v>
      </c>
      <c r="G147" s="10">
        <v>-0.89085000000000003</v>
      </c>
      <c r="H147" s="10">
        <v>0.13539000000000001</v>
      </c>
      <c r="I147" s="10">
        <v>-0.76866999999999996</v>
      </c>
      <c r="J147" s="10">
        <v>-1.0269200000000001</v>
      </c>
      <c r="K147" s="10">
        <v>0.28362300000000001</v>
      </c>
      <c r="L147" s="10">
        <v>-0.19644</v>
      </c>
      <c r="M147" s="10">
        <v>-1.2282999999999999</v>
      </c>
      <c r="N147" s="10">
        <v>-0.59365999999999997</v>
      </c>
      <c r="O147" s="10">
        <v>-0.65500000000000003</v>
      </c>
      <c r="P147" s="10">
        <v>-0.75592000000000004</v>
      </c>
      <c r="Q147" s="10">
        <v>-0.28050999999999998</v>
      </c>
      <c r="R147" s="10">
        <v>6.9399000000000002E-2</v>
      </c>
      <c r="S147" s="10">
        <v>0.223522</v>
      </c>
      <c r="T147" s="10">
        <v>-0.21814</v>
      </c>
      <c r="U147" s="10">
        <v>-0.76378000000000001</v>
      </c>
      <c r="V147" s="10">
        <v>-0.33295999999999998</v>
      </c>
      <c r="W147" s="10">
        <v>0.27469399999999999</v>
      </c>
      <c r="X147" s="10">
        <v>-0.12168</v>
      </c>
      <c r="Y147" s="10">
        <v>0.55987200000000004</v>
      </c>
      <c r="Z147" s="10">
        <v>0.37964700000000001</v>
      </c>
      <c r="AA147" s="10">
        <v>1.4717899999999999</v>
      </c>
      <c r="AB147" s="10">
        <v>1.5791820000000001</v>
      </c>
      <c r="AC147" s="10">
        <v>0.13381899999999999</v>
      </c>
      <c r="AD147" s="10">
        <v>0.90718500000000002</v>
      </c>
      <c r="AE147" s="10">
        <v>0.65392899999999998</v>
      </c>
      <c r="AF147" s="10">
        <v>0.820743</v>
      </c>
      <c r="AG147" s="10">
        <v>0.20694199999999999</v>
      </c>
      <c r="AH147" s="17"/>
      <c r="AI147" s="10">
        <v>5.68</v>
      </c>
      <c r="AJ147" s="10">
        <v>0.56513199999999997</v>
      </c>
      <c r="AK147" s="10">
        <v>0.35594799999999999</v>
      </c>
      <c r="AL147" s="10">
        <v>-0.88307999999999998</v>
      </c>
      <c r="AM147" s="10">
        <v>-0.58064000000000004</v>
      </c>
      <c r="AN147" s="10">
        <v>-0.52295000000000003</v>
      </c>
      <c r="AO147" s="10">
        <v>-0.12917000000000001</v>
      </c>
      <c r="AP147" s="10">
        <v>0.66323200000000004</v>
      </c>
      <c r="AQ147" s="10">
        <v>-1.1375299999999999</v>
      </c>
      <c r="AR147" s="10">
        <v>-0.57423999999999997</v>
      </c>
      <c r="AS147" s="10">
        <v>-0.87470000000000003</v>
      </c>
      <c r="AT147" s="10">
        <v>-0.56767000000000001</v>
      </c>
      <c r="AU147" s="10">
        <v>-0.44292999999999999</v>
      </c>
      <c r="AV147" s="10">
        <v>-0.87500999999999995</v>
      </c>
      <c r="AW147" s="10">
        <v>-0.55923</v>
      </c>
      <c r="AX147" s="10">
        <v>-0.29831999999999997</v>
      </c>
      <c r="AY147" s="10">
        <v>-0.83904999999999996</v>
      </c>
      <c r="AZ147" s="10">
        <v>0.17157700000000001</v>
      </c>
      <c r="BA147" s="10">
        <v>0.146397</v>
      </c>
      <c r="BB147" s="10">
        <v>-0.56128</v>
      </c>
      <c r="BC147" s="10">
        <v>0.226992</v>
      </c>
      <c r="BD147" s="10">
        <v>0.18459800000000001</v>
      </c>
      <c r="BE147" s="10">
        <v>-0.33529999999999999</v>
      </c>
      <c r="BF147" s="10">
        <v>-1.11137</v>
      </c>
      <c r="BG147" s="10">
        <v>-0.53842000000000001</v>
      </c>
      <c r="BH147" s="10">
        <v>-0.49445</v>
      </c>
      <c r="BI147" s="10">
        <v>2.3445000000000001E-2</v>
      </c>
      <c r="BJ147" s="10">
        <v>0.33438400000000001</v>
      </c>
      <c r="BK147" s="10">
        <v>-0.20613999999999999</v>
      </c>
      <c r="BL147" s="10">
        <v>0.203376</v>
      </c>
      <c r="BM147" s="10">
        <v>0.39995399999999998</v>
      </c>
      <c r="BN147" s="10">
        <v>0.49903900000000001</v>
      </c>
      <c r="BO147" s="10">
        <v>0.88743099999999997</v>
      </c>
      <c r="BP147" s="17"/>
      <c r="BQ147" s="10">
        <v>5.68</v>
      </c>
      <c r="BR147" s="10">
        <v>0.61763299999999999</v>
      </c>
      <c r="BS147" s="10">
        <v>0.38274999999999998</v>
      </c>
      <c r="BT147" s="10">
        <v>0.16014</v>
      </c>
      <c r="BU147" s="10">
        <v>0.78917300000000001</v>
      </c>
      <c r="BV147" s="10">
        <v>0.35178100000000001</v>
      </c>
      <c r="BW147" s="10">
        <v>-0.18587000000000001</v>
      </c>
      <c r="BX147" s="10">
        <v>4.5838999999999998E-2</v>
      </c>
      <c r="BY147" s="10">
        <v>-0.57743</v>
      </c>
      <c r="BZ147" s="10">
        <v>-0.84713000000000005</v>
      </c>
      <c r="CA147" s="10">
        <v>0.25691000000000003</v>
      </c>
      <c r="CB147" s="10">
        <v>0.31760699999999997</v>
      </c>
      <c r="CC147" s="10">
        <v>0.38416800000000001</v>
      </c>
      <c r="CD147" s="10">
        <v>-0.30506</v>
      </c>
      <c r="CE147" s="10">
        <v>-0.16653999999999999</v>
      </c>
      <c r="CF147" s="10">
        <v>-0.53886000000000001</v>
      </c>
      <c r="CG147" s="10">
        <v>-0.10932</v>
      </c>
      <c r="CH147" s="10">
        <v>-0.31342999999999999</v>
      </c>
      <c r="CI147" s="10">
        <v>-1.16425</v>
      </c>
      <c r="CJ147" s="10">
        <v>-1.2282999999999999</v>
      </c>
      <c r="CK147" s="10">
        <v>0.315276</v>
      </c>
      <c r="CL147" s="10">
        <v>-0.29226000000000002</v>
      </c>
      <c r="CM147" s="10">
        <v>-0.48426000000000002</v>
      </c>
      <c r="CN147" s="10">
        <v>0.59459300000000004</v>
      </c>
      <c r="CO147" s="10">
        <v>0.42077399999999998</v>
      </c>
      <c r="CP147" s="10">
        <v>-0.19253999999999999</v>
      </c>
      <c r="CQ147" s="10">
        <v>0.46224999999999999</v>
      </c>
      <c r="CR147" s="10">
        <v>-0.19031100000000001</v>
      </c>
      <c r="CS147" s="10">
        <v>-0.110336</v>
      </c>
      <c r="CT147" s="10">
        <v>-0.35587200000000002</v>
      </c>
      <c r="CU147" s="10">
        <v>-0.49313600000000002</v>
      </c>
      <c r="CV147" s="10">
        <v>0.60636000000000001</v>
      </c>
      <c r="CW147" s="10">
        <v>-4.6370000000000001E-2</v>
      </c>
      <c r="CX147" s="10">
        <v>0.71205399999999996</v>
      </c>
      <c r="CY147" s="10">
        <v>0.197049</v>
      </c>
      <c r="CZ147" s="10">
        <v>0.21940499999999999</v>
      </c>
      <c r="DA147" s="10">
        <v>0.28981699999999999</v>
      </c>
      <c r="DB147" s="10">
        <v>0.29808200000000001</v>
      </c>
      <c r="DC147" s="10">
        <v>0.16053899999999999</v>
      </c>
      <c r="DD147" s="10">
        <v>0.30997599999999997</v>
      </c>
      <c r="DE147" s="10">
        <v>3.2899999999999997E-4</v>
      </c>
      <c r="DF147" s="10">
        <v>-0.120798</v>
      </c>
      <c r="DG147" s="17"/>
      <c r="DH147" s="10">
        <v>5.68</v>
      </c>
      <c r="DI147" s="10">
        <v>-6.5780000000000005E-2</v>
      </c>
      <c r="DJ147" s="10">
        <v>-0.26974999999999999</v>
      </c>
      <c r="DK147" s="10">
        <v>-0.37059999999999998</v>
      </c>
      <c r="DL147" s="10">
        <v>0.54459900000000006</v>
      </c>
      <c r="DM147" s="10">
        <v>0.46318100000000001</v>
      </c>
      <c r="DN147" s="10">
        <v>-0.10457</v>
      </c>
      <c r="DO147" s="10">
        <v>0.26644200000000001</v>
      </c>
      <c r="DP147" s="10">
        <v>0.34518799999999999</v>
      </c>
      <c r="DQ147" s="10">
        <v>0.43572</v>
      </c>
      <c r="DR147" s="10">
        <v>-5.287E-2</v>
      </c>
      <c r="DS147" s="10">
        <v>9.7409999999999997E-2</v>
      </c>
      <c r="DT147" s="10">
        <v>-0.17987</v>
      </c>
      <c r="DU147" s="10">
        <v>-0.73416000000000003</v>
      </c>
      <c r="DV147" s="10">
        <v>-1.16425</v>
      </c>
      <c r="DW147" s="10">
        <v>-1.2282999999999999</v>
      </c>
      <c r="DX147" s="10">
        <v>-0.31590000000000001</v>
      </c>
      <c r="DY147" s="10">
        <v>-0.40882000000000002</v>
      </c>
      <c r="DZ147" s="10">
        <v>-0.47742000000000001</v>
      </c>
      <c r="EA147" s="10">
        <v>-0.39768999999999999</v>
      </c>
      <c r="EB147" s="10">
        <v>0.10564900000000001</v>
      </c>
      <c r="EC147" s="10">
        <v>0.153667</v>
      </c>
      <c r="ED147" s="10">
        <v>0.1704</v>
      </c>
      <c r="EE147" s="10">
        <v>0.105934</v>
      </c>
      <c r="EF147" s="10">
        <v>0.15340799999999999</v>
      </c>
      <c r="EG147" s="10">
        <v>-0.15256500000000001</v>
      </c>
      <c r="EH147" s="10">
        <v>-1.942E-2</v>
      </c>
      <c r="EI147" s="10">
        <v>0.28851300000000002</v>
      </c>
      <c r="EJ147" s="10">
        <v>0.41324899999999998</v>
      </c>
      <c r="EK147" s="10">
        <v>7.2900999999999994E-2</v>
      </c>
      <c r="EL147" s="10">
        <v>0.148835</v>
      </c>
      <c r="EM147" s="10">
        <v>0.20632700000000001</v>
      </c>
      <c r="EN147" s="10">
        <v>0.16516800000000001</v>
      </c>
      <c r="EO147" s="10">
        <v>0.45446500000000001</v>
      </c>
      <c r="EP147" s="10">
        <v>-6.5230000000000002E-3</v>
      </c>
      <c r="EQ147" s="10">
        <v>0.69979599999999997</v>
      </c>
      <c r="ER147" s="10">
        <v>0.32976699999999998</v>
      </c>
      <c r="ES147" s="10">
        <v>0.66029700000000002</v>
      </c>
      <c r="ET147" s="17"/>
      <c r="EU147" s="17"/>
      <c r="EV147" s="17"/>
      <c r="EW147" s="17"/>
      <c r="EX147" s="17"/>
      <c r="EY147" s="17"/>
      <c r="EZ147" s="17"/>
      <c r="FA147" s="17"/>
      <c r="FB147" s="17"/>
    </row>
    <row r="148" spans="1:158" x14ac:dyDescent="0.25">
      <c r="A148" s="10">
        <v>5.72</v>
      </c>
      <c r="B148" s="10">
        <v>-0.96135000000000004</v>
      </c>
      <c r="C148" s="10">
        <v>-1.0750200000000001</v>
      </c>
      <c r="D148" s="10">
        <v>-1.1261399999999999</v>
      </c>
      <c r="E148" s="10">
        <v>-1.2406299999999999</v>
      </c>
      <c r="F148" s="10">
        <v>-0.65703</v>
      </c>
      <c r="G148" s="10">
        <v>-0.96557999999999999</v>
      </c>
      <c r="H148" s="10">
        <v>-5.9920000000000001E-2</v>
      </c>
      <c r="I148" s="10">
        <v>-0.91154000000000002</v>
      </c>
      <c r="J148" s="10">
        <v>-1.1006400000000001</v>
      </c>
      <c r="K148" s="10">
        <v>0.20116600000000001</v>
      </c>
      <c r="L148" s="10">
        <v>-0.37352000000000002</v>
      </c>
      <c r="M148" s="10">
        <v>-1.04793</v>
      </c>
      <c r="N148" s="10">
        <v>-0.55110000000000003</v>
      </c>
      <c r="O148" s="10">
        <v>-0.68439000000000005</v>
      </c>
      <c r="P148" s="10">
        <v>-0.77714000000000005</v>
      </c>
      <c r="Q148" s="10">
        <v>-0.45910000000000001</v>
      </c>
      <c r="R148" s="10">
        <v>-3.7510000000000002E-2</v>
      </c>
      <c r="S148" s="10">
        <v>0.16145699999999999</v>
      </c>
      <c r="T148" s="10">
        <v>-0.30148000000000003</v>
      </c>
      <c r="U148" s="10">
        <v>-0.76080000000000003</v>
      </c>
      <c r="V148" s="10">
        <v>-0.45607999999999999</v>
      </c>
      <c r="W148" s="10">
        <v>0.24074799999999999</v>
      </c>
      <c r="X148" s="10">
        <v>-0.14283000000000001</v>
      </c>
      <c r="Y148" s="10">
        <v>0.50464699999999996</v>
      </c>
      <c r="Z148" s="10">
        <v>0.37065300000000001</v>
      </c>
      <c r="AA148" s="10">
        <v>1.516502</v>
      </c>
      <c r="AB148" s="10">
        <v>1.532316</v>
      </c>
      <c r="AC148" s="10">
        <v>0.136099</v>
      </c>
      <c r="AD148" s="10">
        <v>0.83143999999999996</v>
      </c>
      <c r="AE148" s="10">
        <v>0.64442900000000003</v>
      </c>
      <c r="AF148" s="10">
        <v>0.77590499999999996</v>
      </c>
      <c r="AG148" s="10">
        <v>0.29370600000000002</v>
      </c>
      <c r="AH148" s="17"/>
      <c r="AI148" s="10">
        <v>5.72</v>
      </c>
      <c r="AJ148" s="10">
        <v>0.57222499999999998</v>
      </c>
      <c r="AK148" s="10">
        <v>0.485904</v>
      </c>
      <c r="AL148" s="10">
        <v>-0.83899999999999997</v>
      </c>
      <c r="AM148" s="10">
        <v>-0.58950000000000002</v>
      </c>
      <c r="AN148" s="10">
        <v>-0.64924000000000004</v>
      </c>
      <c r="AO148" s="10">
        <v>-6.6350000000000006E-2</v>
      </c>
      <c r="AP148" s="10">
        <v>0.61991300000000005</v>
      </c>
      <c r="AQ148" s="10">
        <v>-1.06027</v>
      </c>
      <c r="AR148" s="10">
        <v>-0.49951000000000001</v>
      </c>
      <c r="AS148" s="10">
        <v>-0.81871000000000005</v>
      </c>
      <c r="AT148" s="10">
        <v>-0.43314999999999998</v>
      </c>
      <c r="AU148" s="10">
        <v>-0.35730000000000001</v>
      </c>
      <c r="AV148" s="10">
        <v>-0.90415000000000001</v>
      </c>
      <c r="AW148" s="10">
        <v>-0.54935</v>
      </c>
      <c r="AX148" s="10">
        <v>-0.35910999999999998</v>
      </c>
      <c r="AY148" s="10">
        <v>-0.67844000000000004</v>
      </c>
      <c r="AZ148" s="10">
        <v>0.25770799999999999</v>
      </c>
      <c r="BA148" s="10">
        <v>0.118024</v>
      </c>
      <c r="BB148" s="10">
        <v>-0.44740999999999997</v>
      </c>
      <c r="BC148" s="10">
        <v>0.19431300000000001</v>
      </c>
      <c r="BD148" s="10">
        <v>0.25350299999999998</v>
      </c>
      <c r="BE148" s="10">
        <v>-0.31352000000000002</v>
      </c>
      <c r="BF148" s="10">
        <v>-1.1120099999999999</v>
      </c>
      <c r="BG148" s="10">
        <v>-0.55767</v>
      </c>
      <c r="BH148" s="10">
        <v>-0.61909000000000003</v>
      </c>
      <c r="BI148" s="10">
        <v>-5.1029999999999999E-2</v>
      </c>
      <c r="BJ148" s="10">
        <v>0.21734700000000001</v>
      </c>
      <c r="BK148" s="10">
        <v>-0.22286</v>
      </c>
      <c r="BL148" s="10">
        <v>0.17424400000000001</v>
      </c>
      <c r="BM148" s="10">
        <v>0.307363</v>
      </c>
      <c r="BN148" s="10">
        <v>0.42430800000000002</v>
      </c>
      <c r="BO148" s="10">
        <v>0.79458799999999996</v>
      </c>
      <c r="BP148" s="17"/>
      <c r="BQ148" s="10">
        <v>5.72</v>
      </c>
      <c r="BR148" s="10">
        <v>0.757216</v>
      </c>
      <c r="BS148" s="10">
        <v>0.34120400000000001</v>
      </c>
      <c r="BT148" s="10">
        <v>0.18496599999999999</v>
      </c>
      <c r="BU148" s="10">
        <v>0.81070500000000001</v>
      </c>
      <c r="BV148" s="10">
        <v>0.25830399999999998</v>
      </c>
      <c r="BW148" s="10">
        <v>-0.16775000000000001</v>
      </c>
      <c r="BX148" s="10">
        <v>9.4983999999999999E-2</v>
      </c>
      <c r="BY148" s="10">
        <v>-0.35957</v>
      </c>
      <c r="BZ148" s="10">
        <v>-0.86436000000000002</v>
      </c>
      <c r="CA148" s="10">
        <v>0.22575100000000001</v>
      </c>
      <c r="CB148" s="10">
        <v>0.17726500000000001</v>
      </c>
      <c r="CC148" s="10">
        <v>0.30259799999999998</v>
      </c>
      <c r="CD148" s="10">
        <v>-0.46110000000000001</v>
      </c>
      <c r="CE148" s="10">
        <v>-0.17135</v>
      </c>
      <c r="CF148" s="10">
        <v>-0.56293000000000004</v>
      </c>
      <c r="CG148" s="10">
        <v>3.6593000000000001E-2</v>
      </c>
      <c r="CH148" s="10">
        <v>-0.39702999999999999</v>
      </c>
      <c r="CI148" s="10">
        <v>-1.2406299999999999</v>
      </c>
      <c r="CJ148" s="10">
        <v>-1.04793</v>
      </c>
      <c r="CK148" s="10">
        <v>0.20888000000000001</v>
      </c>
      <c r="CL148" s="10">
        <v>-0.36926999999999999</v>
      </c>
      <c r="CM148" s="10">
        <v>-0.45790999999999998</v>
      </c>
      <c r="CN148" s="10">
        <v>0.60573999999999995</v>
      </c>
      <c r="CO148" s="10">
        <v>0.235593</v>
      </c>
      <c r="CP148" s="10">
        <v>-0.18443000000000001</v>
      </c>
      <c r="CQ148" s="10">
        <v>0.52824099999999996</v>
      </c>
      <c r="CR148" s="10">
        <v>-8.6701E-2</v>
      </c>
      <c r="CS148" s="10">
        <v>-0.164548</v>
      </c>
      <c r="CT148" s="10">
        <v>-0.418823</v>
      </c>
      <c r="CU148" s="10">
        <v>-0.41612500000000002</v>
      </c>
      <c r="CV148" s="10">
        <v>0.53720199999999996</v>
      </c>
      <c r="CW148" s="10">
        <v>-0.151</v>
      </c>
      <c r="CX148" s="10">
        <v>0.58931800000000001</v>
      </c>
      <c r="CY148" s="10">
        <v>0.15512400000000001</v>
      </c>
      <c r="CZ148" s="10">
        <v>0.19780900000000001</v>
      </c>
      <c r="DA148" s="10">
        <v>0.237125</v>
      </c>
      <c r="DB148" s="10">
        <v>0.27768900000000002</v>
      </c>
      <c r="DC148" s="10">
        <v>0.13381299999999999</v>
      </c>
      <c r="DD148" s="10">
        <v>0.23613100000000001</v>
      </c>
      <c r="DE148" s="10">
        <v>-6.0215999999999999E-2</v>
      </c>
      <c r="DF148" s="10">
        <v>-0.208956</v>
      </c>
      <c r="DG148" s="17"/>
      <c r="DH148" s="10">
        <v>5.72</v>
      </c>
      <c r="DI148" s="10">
        <v>-0.13569000000000001</v>
      </c>
      <c r="DJ148" s="10">
        <v>-0.29914000000000002</v>
      </c>
      <c r="DK148" s="10">
        <v>-0.40772000000000003</v>
      </c>
      <c r="DL148" s="10">
        <v>0.487095</v>
      </c>
      <c r="DM148" s="10">
        <v>0.432782</v>
      </c>
      <c r="DN148" s="10">
        <v>1.5709999999999999E-3</v>
      </c>
      <c r="DO148" s="10">
        <v>0.244782</v>
      </c>
      <c r="DP148" s="10">
        <v>0.39407999999999999</v>
      </c>
      <c r="DQ148" s="10">
        <v>0.243699</v>
      </c>
      <c r="DR148" s="10">
        <v>2.4395E-2</v>
      </c>
      <c r="DS148" s="10">
        <v>0.152255</v>
      </c>
      <c r="DT148" s="10">
        <v>-0.17277999999999999</v>
      </c>
      <c r="DU148" s="10">
        <v>-0.84689000000000003</v>
      </c>
      <c r="DV148" s="10">
        <v>-1.2406299999999999</v>
      </c>
      <c r="DW148" s="10">
        <v>-1.04793</v>
      </c>
      <c r="DX148" s="10">
        <v>-0.21557999999999999</v>
      </c>
      <c r="DY148" s="10">
        <v>-0.48786000000000002</v>
      </c>
      <c r="DZ148" s="10">
        <v>-0.39345000000000002</v>
      </c>
      <c r="EA148" s="10">
        <v>-0.41909999999999997</v>
      </c>
      <c r="EB148" s="10">
        <v>0.20127999999999999</v>
      </c>
      <c r="EC148" s="10">
        <v>0.219532</v>
      </c>
      <c r="ED148" s="10">
        <v>0.12632099999999999</v>
      </c>
      <c r="EE148" s="10">
        <v>0.13</v>
      </c>
      <c r="EF148" s="10">
        <v>0.183807</v>
      </c>
      <c r="EG148" s="10">
        <v>-9.3539999999999998E-2</v>
      </c>
      <c r="EH148" s="10">
        <v>-5.083E-2</v>
      </c>
      <c r="EI148" s="10">
        <v>0.28939900000000002</v>
      </c>
      <c r="EJ148" s="10">
        <v>0.399727</v>
      </c>
      <c r="EK148" s="10">
        <v>4.931E-2</v>
      </c>
      <c r="EL148" s="10">
        <v>0.122743</v>
      </c>
      <c r="EM148" s="10">
        <v>0.145403</v>
      </c>
      <c r="EN148" s="10">
        <v>0.142369</v>
      </c>
      <c r="EO148" s="10">
        <v>0.43128499999999997</v>
      </c>
      <c r="EP148" s="10">
        <v>-1.27E-4</v>
      </c>
      <c r="EQ148" s="10">
        <v>0.71303300000000003</v>
      </c>
      <c r="ER148" s="10">
        <v>0.29816399999999998</v>
      </c>
      <c r="ES148" s="10">
        <v>0.51982700000000004</v>
      </c>
      <c r="ET148" s="17"/>
      <c r="EU148" s="17"/>
      <c r="EV148" s="17"/>
      <c r="EW148" s="17"/>
      <c r="EX148" s="17"/>
      <c r="EY148" s="17"/>
      <c r="EZ148" s="17"/>
      <c r="FA148" s="17"/>
      <c r="FB148" s="17"/>
    </row>
    <row r="149" spans="1:158" x14ac:dyDescent="0.25">
      <c r="A149" s="10">
        <v>5.76</v>
      </c>
      <c r="B149" s="10">
        <v>-0.9274</v>
      </c>
      <c r="C149" s="10">
        <v>-1.1780600000000001</v>
      </c>
      <c r="D149" s="10">
        <v>-1.05471</v>
      </c>
      <c r="E149" s="10">
        <v>-1.31992</v>
      </c>
      <c r="F149" s="10">
        <v>-0.55550999999999995</v>
      </c>
      <c r="G149" s="10">
        <v>-1.02207</v>
      </c>
      <c r="H149" s="10">
        <v>-0.26107000000000002</v>
      </c>
      <c r="I149" s="10">
        <v>-0.98297999999999996</v>
      </c>
      <c r="J149" s="10">
        <v>-1.1226799999999999</v>
      </c>
      <c r="K149" s="10">
        <v>0.123775</v>
      </c>
      <c r="L149" s="10">
        <v>-0.44951000000000002</v>
      </c>
      <c r="M149" s="10">
        <v>-0.91620000000000001</v>
      </c>
      <c r="N149" s="10">
        <v>-0.45584999999999998</v>
      </c>
      <c r="O149" s="10">
        <v>-0.60965000000000003</v>
      </c>
      <c r="P149" s="10">
        <v>-0.79366999999999999</v>
      </c>
      <c r="Q149" s="10">
        <v>-0.62072000000000005</v>
      </c>
      <c r="R149" s="10">
        <v>-0.1477</v>
      </c>
      <c r="S149" s="10">
        <v>9.6351999999999993E-2</v>
      </c>
      <c r="T149" s="10">
        <v>-0.50338000000000005</v>
      </c>
      <c r="U149" s="10">
        <v>-0.76656999999999997</v>
      </c>
      <c r="V149" s="10">
        <v>-0.56094999999999995</v>
      </c>
      <c r="W149" s="10">
        <v>0.17374300000000001</v>
      </c>
      <c r="X149" s="10">
        <v>-0.2467</v>
      </c>
      <c r="Y149" s="10">
        <v>0.46126499999999998</v>
      </c>
      <c r="Z149" s="10">
        <v>0.37521300000000002</v>
      </c>
      <c r="AA149" s="10">
        <v>1.5015559999999999</v>
      </c>
      <c r="AB149" s="10">
        <v>1.4223730000000001</v>
      </c>
      <c r="AC149" s="10">
        <v>0.140406</v>
      </c>
      <c r="AD149" s="10">
        <v>0.71757000000000004</v>
      </c>
      <c r="AE149" s="10">
        <v>0.556778</v>
      </c>
      <c r="AF149" s="10">
        <v>0.683948</v>
      </c>
      <c r="AG149" s="10">
        <v>0.372363</v>
      </c>
      <c r="AH149" s="17"/>
      <c r="AI149" s="10">
        <v>5.76</v>
      </c>
      <c r="AJ149" s="10">
        <v>0.63226300000000002</v>
      </c>
      <c r="AK149" s="10">
        <v>0.675898</v>
      </c>
      <c r="AL149" s="10">
        <v>-0.71918000000000004</v>
      </c>
      <c r="AM149" s="10">
        <v>-0.61002000000000001</v>
      </c>
      <c r="AN149" s="10">
        <v>-0.79832000000000003</v>
      </c>
      <c r="AO149" s="10">
        <v>4.3090999999999997E-2</v>
      </c>
      <c r="AP149" s="10">
        <v>0.59179400000000004</v>
      </c>
      <c r="AQ149" s="10">
        <v>-0.84645999999999999</v>
      </c>
      <c r="AR149" s="10">
        <v>-0.47620000000000001</v>
      </c>
      <c r="AS149" s="10">
        <v>-0.75790999999999997</v>
      </c>
      <c r="AT149" s="10">
        <v>-0.27305000000000001</v>
      </c>
      <c r="AU149" s="10">
        <v>-0.28688000000000002</v>
      </c>
      <c r="AV149" s="10">
        <v>-0.85728000000000004</v>
      </c>
      <c r="AW149" s="10">
        <v>-0.70565</v>
      </c>
      <c r="AX149" s="10">
        <v>-0.45943000000000001</v>
      </c>
      <c r="AY149" s="10">
        <v>-0.55735000000000001</v>
      </c>
      <c r="AZ149" s="10">
        <v>0.27189400000000002</v>
      </c>
      <c r="BA149" s="10">
        <v>0.13195699999999999</v>
      </c>
      <c r="BB149" s="10">
        <v>-0.32619999999999999</v>
      </c>
      <c r="BC149" s="10">
        <v>0.153781</v>
      </c>
      <c r="BD149" s="10">
        <v>0.27832899999999999</v>
      </c>
      <c r="BE149" s="10">
        <v>-0.25652000000000003</v>
      </c>
      <c r="BF149" s="10">
        <v>-1.0196700000000001</v>
      </c>
      <c r="BG149" s="10">
        <v>-0.60060999999999998</v>
      </c>
      <c r="BH149" s="10">
        <v>-0.68647999999999998</v>
      </c>
      <c r="BI149" s="10">
        <v>-0.16667999999999999</v>
      </c>
      <c r="BJ149" s="10">
        <v>8.9798000000000003E-2</v>
      </c>
      <c r="BK149" s="10">
        <v>-9.2910000000000006E-2</v>
      </c>
      <c r="BL149" s="10">
        <v>0.135992</v>
      </c>
      <c r="BM149" s="10">
        <v>0.279117</v>
      </c>
      <c r="BN149" s="10">
        <v>0.30473800000000001</v>
      </c>
      <c r="BO149" s="10">
        <v>0.71415700000000004</v>
      </c>
      <c r="BP149" s="17"/>
      <c r="BQ149" s="10">
        <v>5.76</v>
      </c>
      <c r="BR149" s="10">
        <v>0.774949</v>
      </c>
      <c r="BS149" s="10">
        <v>0.27432600000000001</v>
      </c>
      <c r="BT149" s="10">
        <v>0.135187</v>
      </c>
      <c r="BU149" s="10">
        <v>0.83527799999999996</v>
      </c>
      <c r="BV149" s="10">
        <v>0.18027899999999999</v>
      </c>
      <c r="BW149" s="10">
        <v>-0.17573</v>
      </c>
      <c r="BX149" s="10">
        <v>0.193021</v>
      </c>
      <c r="BY149" s="10">
        <v>-0.22227</v>
      </c>
      <c r="BZ149" s="10">
        <v>-0.81799999999999995</v>
      </c>
      <c r="CA149" s="10">
        <v>0.138354</v>
      </c>
      <c r="CB149" s="10">
        <v>8.1507999999999997E-2</v>
      </c>
      <c r="CC149" s="10">
        <v>0.37327500000000002</v>
      </c>
      <c r="CD149" s="10">
        <v>-0.59233000000000002</v>
      </c>
      <c r="CE149" s="10">
        <v>-0.20782999999999999</v>
      </c>
      <c r="CF149" s="10">
        <v>-0.61029999999999995</v>
      </c>
      <c r="CG149" s="10">
        <v>0.220001</v>
      </c>
      <c r="CH149" s="10">
        <v>-0.51685000000000003</v>
      </c>
      <c r="CI149" s="10">
        <v>-1.31992</v>
      </c>
      <c r="CJ149" s="10">
        <v>-0.91620000000000001</v>
      </c>
      <c r="CK149" s="10">
        <v>0.116162</v>
      </c>
      <c r="CL149" s="10">
        <v>-0.38929000000000002</v>
      </c>
      <c r="CM149" s="10">
        <v>-0.49008000000000002</v>
      </c>
      <c r="CN149" s="10">
        <v>0.60953999999999997</v>
      </c>
      <c r="CO149" s="10">
        <v>0.19480700000000001</v>
      </c>
      <c r="CP149" s="10">
        <v>-0.21457999999999999</v>
      </c>
      <c r="CQ149" s="10">
        <v>0.56940599999999997</v>
      </c>
      <c r="CR149" s="10">
        <v>1.9949000000000001E-2</v>
      </c>
      <c r="CS149" s="10">
        <v>-0.23699899999999999</v>
      </c>
      <c r="CT149" s="10">
        <v>-0.44681599999999999</v>
      </c>
      <c r="CU149" s="10">
        <v>-0.35887400000000003</v>
      </c>
      <c r="CV149" s="10">
        <v>0.45791100000000001</v>
      </c>
      <c r="CW149" s="10">
        <v>-0.20698</v>
      </c>
      <c r="CX149" s="10">
        <v>0.46822799999999998</v>
      </c>
      <c r="CY149" s="10">
        <v>0.13226099999999999</v>
      </c>
      <c r="CZ149" s="10">
        <v>0.12757499999999999</v>
      </c>
      <c r="DA149" s="10">
        <v>0.164801</v>
      </c>
      <c r="DB149" s="10">
        <v>0.26268000000000002</v>
      </c>
      <c r="DC149" s="10">
        <v>0.154839</v>
      </c>
      <c r="DD149" s="10">
        <v>0.21035499999999999</v>
      </c>
      <c r="DE149" s="10">
        <v>-0.12164700000000001</v>
      </c>
      <c r="DF149" s="10">
        <v>-0.20300299999999999</v>
      </c>
      <c r="DG149" s="17"/>
      <c r="DH149" s="10">
        <v>5.76</v>
      </c>
      <c r="DI149" s="10">
        <v>-0.22031000000000001</v>
      </c>
      <c r="DJ149" s="10">
        <v>-0.33789999999999998</v>
      </c>
      <c r="DK149" s="10">
        <v>-0.48548999999999998</v>
      </c>
      <c r="DL149" s="10">
        <v>0.29456700000000002</v>
      </c>
      <c r="DM149" s="10">
        <v>0.41352899999999998</v>
      </c>
      <c r="DN149" s="10">
        <v>1.3476999999999999E-2</v>
      </c>
      <c r="DO149" s="10">
        <v>0.25884200000000002</v>
      </c>
      <c r="DP149" s="10">
        <v>0.45348500000000003</v>
      </c>
      <c r="DQ149" s="10">
        <v>0.107157</v>
      </c>
      <c r="DR149" s="10">
        <v>3.5288E-2</v>
      </c>
      <c r="DS149" s="10">
        <v>0.211787</v>
      </c>
      <c r="DT149" s="10">
        <v>-0.23941000000000001</v>
      </c>
      <c r="DU149" s="10">
        <v>-0.94681999999999999</v>
      </c>
      <c r="DV149" s="10">
        <v>-1.31992</v>
      </c>
      <c r="DW149" s="10">
        <v>-0.91620000000000001</v>
      </c>
      <c r="DX149" s="10">
        <v>-7.8280000000000002E-2</v>
      </c>
      <c r="DY149" s="10">
        <v>-0.50394000000000005</v>
      </c>
      <c r="DZ149" s="10">
        <v>-0.34620000000000001</v>
      </c>
      <c r="EA149" s="10">
        <v>-0.43784000000000001</v>
      </c>
      <c r="EB149" s="10">
        <v>0.26967799999999997</v>
      </c>
      <c r="EC149" s="10">
        <v>0.35531499999999999</v>
      </c>
      <c r="ED149" s="10">
        <v>0.118468</v>
      </c>
      <c r="EE149" s="10">
        <v>0.15748599999999999</v>
      </c>
      <c r="EF149" s="10">
        <v>0.18051400000000001</v>
      </c>
      <c r="EG149" s="10">
        <v>1.4630000000000001E-2</v>
      </c>
      <c r="EH149" s="10">
        <v>-1.486E-2</v>
      </c>
      <c r="EI149" s="10">
        <v>0.26710699999999998</v>
      </c>
      <c r="EJ149" s="10">
        <v>0.39573700000000001</v>
      </c>
      <c r="EK149" s="10">
        <v>1.9258999999999998E-2</v>
      </c>
      <c r="EL149" s="10">
        <v>0.108303</v>
      </c>
      <c r="EM149" s="10">
        <v>0.14590900000000001</v>
      </c>
      <c r="EN149" s="10">
        <v>8.2963999999999996E-2</v>
      </c>
      <c r="EO149" s="10">
        <v>0.413078</v>
      </c>
      <c r="EP149" s="10">
        <v>1.4756E-2</v>
      </c>
      <c r="EQ149" s="10">
        <v>0.70967599999999997</v>
      </c>
      <c r="ER149" s="10">
        <v>0.27872200000000003</v>
      </c>
      <c r="ES149" s="10">
        <v>0.416597</v>
      </c>
      <c r="ET149" s="17"/>
      <c r="EU149" s="17"/>
      <c r="EV149" s="17"/>
      <c r="EW149" s="17"/>
      <c r="EX149" s="17"/>
      <c r="EY149" s="17"/>
      <c r="EZ149" s="17"/>
      <c r="FA149" s="17"/>
      <c r="FB149" s="17"/>
    </row>
    <row r="150" spans="1:158" x14ac:dyDescent="0.25">
      <c r="A150" s="10">
        <v>5.8</v>
      </c>
      <c r="B150" s="10">
        <v>-0.88978000000000002</v>
      </c>
      <c r="C150" s="10">
        <v>-1.2023200000000001</v>
      </c>
      <c r="D150" s="10">
        <v>-0.91930000000000001</v>
      </c>
      <c r="E150" s="10">
        <v>-1.3817299999999999</v>
      </c>
      <c r="F150" s="10">
        <v>-0.44524999999999998</v>
      </c>
      <c r="G150" s="10">
        <v>-0.94657999999999998</v>
      </c>
      <c r="H150" s="10">
        <v>-0.38646000000000003</v>
      </c>
      <c r="I150" s="10">
        <v>-0.98070000000000002</v>
      </c>
      <c r="J150" s="10">
        <v>-1.1776500000000001</v>
      </c>
      <c r="K150" s="10">
        <v>1.5605000000000001E-2</v>
      </c>
      <c r="L150" s="10">
        <v>-0.41683999999999999</v>
      </c>
      <c r="M150" s="10">
        <v>-0.92254000000000003</v>
      </c>
      <c r="N150" s="10">
        <v>-0.33400000000000002</v>
      </c>
      <c r="O150" s="10">
        <v>-0.53593999999999997</v>
      </c>
      <c r="P150" s="10">
        <v>-0.78188999999999997</v>
      </c>
      <c r="Q150" s="10">
        <v>-0.82211999999999996</v>
      </c>
      <c r="R150" s="10">
        <v>-0.29058</v>
      </c>
      <c r="S150" s="10">
        <v>-2.879E-2</v>
      </c>
      <c r="T150" s="10">
        <v>-0.74404000000000003</v>
      </c>
      <c r="U150" s="10">
        <v>-0.77942</v>
      </c>
      <c r="V150" s="10">
        <v>-0.60984000000000005</v>
      </c>
      <c r="W150" s="10">
        <v>2.5928E-2</v>
      </c>
      <c r="X150" s="10">
        <v>-0.35968</v>
      </c>
      <c r="Y150" s="10">
        <v>0.42402600000000001</v>
      </c>
      <c r="Z150" s="10">
        <v>0.26602999999999999</v>
      </c>
      <c r="AA150" s="10">
        <v>1.423532</v>
      </c>
      <c r="AB150" s="10">
        <v>1.3534679999999999</v>
      </c>
      <c r="AC150" s="10">
        <v>6.1874999999999999E-2</v>
      </c>
      <c r="AD150" s="10">
        <v>0.61940700000000004</v>
      </c>
      <c r="AE150" s="10">
        <v>0.49737300000000001</v>
      </c>
      <c r="AF150" s="10">
        <v>0.58667100000000005</v>
      </c>
      <c r="AG150" s="10">
        <v>0.43708799999999998</v>
      </c>
      <c r="AH150" s="17"/>
      <c r="AI150" s="10">
        <v>5.8</v>
      </c>
      <c r="AJ150" s="10">
        <v>0.61148999999999998</v>
      </c>
      <c r="AK150" s="10">
        <v>0.87982499999999997</v>
      </c>
      <c r="AL150" s="10">
        <v>-0.7359</v>
      </c>
      <c r="AM150" s="10">
        <v>-0.67361000000000004</v>
      </c>
      <c r="AN150" s="10">
        <v>-0.89610000000000001</v>
      </c>
      <c r="AO150" s="10">
        <v>9.2743000000000006E-2</v>
      </c>
      <c r="AP150" s="10">
        <v>0.59483399999999997</v>
      </c>
      <c r="AQ150" s="10">
        <v>-0.54678000000000004</v>
      </c>
      <c r="AR150" s="10">
        <v>-0.45263999999999999</v>
      </c>
      <c r="AS150" s="10">
        <v>-0.73258000000000001</v>
      </c>
      <c r="AT150" s="10">
        <v>-0.19705</v>
      </c>
      <c r="AU150" s="10">
        <v>-0.26052999999999998</v>
      </c>
      <c r="AV150" s="10">
        <v>-0.83625000000000005</v>
      </c>
      <c r="AW150" s="10">
        <v>-0.81913999999999998</v>
      </c>
      <c r="AX150" s="10">
        <v>-0.54683000000000004</v>
      </c>
      <c r="AY150" s="10">
        <v>-0.40434999999999999</v>
      </c>
      <c r="AZ150" s="10">
        <v>0.15359100000000001</v>
      </c>
      <c r="BA150" s="10">
        <v>9.9784999999999999E-2</v>
      </c>
      <c r="BB150" s="10">
        <v>-0.23107</v>
      </c>
      <c r="BC150" s="10">
        <v>0.13098199999999999</v>
      </c>
      <c r="BD150" s="10">
        <v>0.38041900000000001</v>
      </c>
      <c r="BE150" s="10">
        <v>-0.14227000000000001</v>
      </c>
      <c r="BF150" s="10">
        <v>-0.94215000000000004</v>
      </c>
      <c r="BG150" s="10">
        <v>-0.66496</v>
      </c>
      <c r="BH150" s="10">
        <v>-0.64036999999999999</v>
      </c>
      <c r="BI150" s="10">
        <v>-0.29524</v>
      </c>
      <c r="BJ150" s="10">
        <v>-9.0190000000000006E-2</v>
      </c>
      <c r="BK150" s="10">
        <v>-4.1739999999999999E-2</v>
      </c>
      <c r="BL150" s="10">
        <v>7.6587000000000002E-2</v>
      </c>
      <c r="BM150" s="10">
        <v>0.277281</v>
      </c>
      <c r="BN150" s="10">
        <v>0.16490199999999999</v>
      </c>
      <c r="BO150" s="10">
        <v>0.58724100000000001</v>
      </c>
      <c r="BP150" s="17"/>
      <c r="BQ150" s="10">
        <v>5.8</v>
      </c>
      <c r="BR150" s="10">
        <v>0.65892499999999998</v>
      </c>
      <c r="BS150" s="10">
        <v>0.142597</v>
      </c>
      <c r="BT150" s="10">
        <v>0.158113</v>
      </c>
      <c r="BU150" s="10">
        <v>0.83021199999999995</v>
      </c>
      <c r="BV150" s="10">
        <v>0.13620099999999999</v>
      </c>
      <c r="BW150" s="10">
        <v>-0.2074</v>
      </c>
      <c r="BX150" s="10">
        <v>0.320191</v>
      </c>
      <c r="BY150" s="10">
        <v>-0.22758999999999999</v>
      </c>
      <c r="BZ150" s="10">
        <v>-0.87043999999999999</v>
      </c>
      <c r="CA150" s="10">
        <v>-5.9490000000000001E-2</v>
      </c>
      <c r="CB150" s="10">
        <v>-3.6099999999999999E-3</v>
      </c>
      <c r="CC150" s="10">
        <v>0.42774000000000001</v>
      </c>
      <c r="CD150" s="10">
        <v>-0.56496999999999997</v>
      </c>
      <c r="CE150" s="10">
        <v>-0.27749000000000001</v>
      </c>
      <c r="CF150" s="10">
        <v>-0.6754</v>
      </c>
      <c r="CG150" s="10">
        <v>0.35603699999999999</v>
      </c>
      <c r="CH150" s="10">
        <v>-0.57106000000000001</v>
      </c>
      <c r="CI150" s="10">
        <v>-1.3817299999999999</v>
      </c>
      <c r="CJ150" s="10">
        <v>-0.92254000000000003</v>
      </c>
      <c r="CK150" s="10">
        <v>-9.4900000000000002E-3</v>
      </c>
      <c r="CL150" s="10">
        <v>-0.45312000000000002</v>
      </c>
      <c r="CM150" s="10">
        <v>-0.49996000000000002</v>
      </c>
      <c r="CN150" s="10">
        <v>0.56774100000000005</v>
      </c>
      <c r="CO150" s="10">
        <v>0.13603599999999999</v>
      </c>
      <c r="CP150" s="10">
        <v>-0.31996000000000002</v>
      </c>
      <c r="CQ150" s="10">
        <v>0.59727200000000003</v>
      </c>
      <c r="CR150" s="10">
        <v>6.9348000000000007E-2</v>
      </c>
      <c r="CS150" s="10">
        <v>-0.18379999999999999</v>
      </c>
      <c r="CT150" s="10">
        <v>-0.44972899999999999</v>
      </c>
      <c r="CU150" s="10">
        <v>-0.29313600000000001</v>
      </c>
      <c r="CV150" s="10">
        <v>0.42257299999999998</v>
      </c>
      <c r="CW150" s="10">
        <v>-0.19658999999999999</v>
      </c>
      <c r="CX150" s="10">
        <v>0.37753799999999998</v>
      </c>
      <c r="CY150" s="10">
        <v>0.100659</v>
      </c>
      <c r="CZ150" s="10">
        <v>2.1789999999999999E-3</v>
      </c>
      <c r="DA150" s="10">
        <v>9.8556000000000005E-2</v>
      </c>
      <c r="DB150" s="10">
        <v>0.216448</v>
      </c>
      <c r="DC150" s="10">
        <v>0.103921</v>
      </c>
      <c r="DD150" s="10">
        <v>0.21060899999999999</v>
      </c>
      <c r="DE150" s="10">
        <v>-8.9347999999999997E-2</v>
      </c>
      <c r="DF150" s="10">
        <v>-4.7461000000000003E-2</v>
      </c>
      <c r="DG150" s="17"/>
      <c r="DH150" s="10">
        <v>5.8</v>
      </c>
      <c r="DI150" s="10">
        <v>-0.31733</v>
      </c>
      <c r="DJ150" s="10">
        <v>-0.39287</v>
      </c>
      <c r="DK150" s="10">
        <v>-0.52754000000000001</v>
      </c>
      <c r="DL150" s="10">
        <v>8.0254000000000006E-2</v>
      </c>
      <c r="DM150" s="10">
        <v>0.42974200000000001</v>
      </c>
      <c r="DN150" s="10">
        <v>-6.0490000000000002E-2</v>
      </c>
      <c r="DO150" s="10">
        <v>0.29506700000000002</v>
      </c>
      <c r="DP150" s="10">
        <v>0.491483</v>
      </c>
      <c r="DQ150" s="10">
        <v>1.8492999999999999E-2</v>
      </c>
      <c r="DR150" s="10">
        <v>1.7302000000000001E-2</v>
      </c>
      <c r="DS150" s="10">
        <v>0.24307200000000001</v>
      </c>
      <c r="DT150" s="10">
        <v>-0.2959</v>
      </c>
      <c r="DU150" s="10">
        <v>-0.96760000000000002</v>
      </c>
      <c r="DV150" s="10">
        <v>-1.3817299999999999</v>
      </c>
      <c r="DW150" s="10">
        <v>-0.92254000000000003</v>
      </c>
      <c r="DX150" s="10">
        <v>9.4996999999999998E-2</v>
      </c>
      <c r="DY150" s="10">
        <v>-0.43618000000000001</v>
      </c>
      <c r="DZ150" s="10">
        <v>-0.35822999999999999</v>
      </c>
      <c r="EA150" s="10">
        <v>-0.44341999999999998</v>
      </c>
      <c r="EB150" s="10">
        <v>0.27487099999999998</v>
      </c>
      <c r="EC150" s="10">
        <v>0.42776599999999998</v>
      </c>
      <c r="ED150" s="10">
        <v>0.135187</v>
      </c>
      <c r="EE150" s="10">
        <v>0.15622</v>
      </c>
      <c r="EF150" s="10">
        <v>0.26221100000000003</v>
      </c>
      <c r="EG150" s="10">
        <v>0.16586500000000001</v>
      </c>
      <c r="EH150" s="10">
        <v>-9.7900000000000001E-3</v>
      </c>
      <c r="EI150" s="10">
        <v>0.22632099999999999</v>
      </c>
      <c r="EJ150" s="10">
        <v>0.35048699999999999</v>
      </c>
      <c r="EK150" s="10">
        <v>2.5999999999999998E-4</v>
      </c>
      <c r="EL150" s="10">
        <v>5.1178000000000001E-2</v>
      </c>
      <c r="EM150" s="10">
        <v>5.2304999999999997E-2</v>
      </c>
      <c r="EN150" s="10">
        <v>0.115643</v>
      </c>
      <c r="EO150" s="10">
        <v>0.39562999999999998</v>
      </c>
      <c r="EP150" s="10">
        <v>-2.7928999999999999E-2</v>
      </c>
      <c r="EQ150" s="10">
        <v>0.62151900000000004</v>
      </c>
      <c r="ER150" s="10">
        <v>0.26681500000000002</v>
      </c>
      <c r="ES150" s="10">
        <v>0.38512200000000002</v>
      </c>
      <c r="ET150" s="17"/>
      <c r="EU150" s="17"/>
      <c r="EV150" s="17"/>
      <c r="EW150" s="17"/>
      <c r="EX150" s="17"/>
      <c r="EY150" s="17"/>
      <c r="EZ150" s="17"/>
      <c r="FA150" s="17"/>
      <c r="FB150" s="17"/>
    </row>
    <row r="151" spans="1:158" x14ac:dyDescent="0.25">
      <c r="A151" s="10">
        <v>5.84</v>
      </c>
      <c r="B151" s="10">
        <v>-0.80276000000000003</v>
      </c>
      <c r="C151" s="10">
        <v>-1.2147300000000001</v>
      </c>
      <c r="D151" s="10">
        <v>-0.80498999999999998</v>
      </c>
      <c r="E151" s="10">
        <v>-1.38351</v>
      </c>
      <c r="F151" s="10">
        <v>-0.38229999999999997</v>
      </c>
      <c r="G151" s="10">
        <v>-0.83967000000000003</v>
      </c>
      <c r="H151" s="10">
        <v>-0.51160000000000005</v>
      </c>
      <c r="I151" s="10">
        <v>-0.98551</v>
      </c>
      <c r="J151" s="10">
        <v>-1.26783</v>
      </c>
      <c r="K151" s="10">
        <v>-2.7709999999999999E-2</v>
      </c>
      <c r="L151" s="10">
        <v>-0.36009000000000002</v>
      </c>
      <c r="M151" s="10">
        <v>-0.85262000000000004</v>
      </c>
      <c r="N151" s="10">
        <v>-0.19947999999999999</v>
      </c>
      <c r="O151" s="10">
        <v>-0.43790000000000001</v>
      </c>
      <c r="P151" s="10">
        <v>-0.73982999999999999</v>
      </c>
      <c r="Q151" s="10">
        <v>-0.89888000000000001</v>
      </c>
      <c r="R151" s="10">
        <v>-0.39723000000000003</v>
      </c>
      <c r="S151" s="10">
        <v>-0.19117000000000001</v>
      </c>
      <c r="T151" s="10">
        <v>-0.98977000000000004</v>
      </c>
      <c r="U151" s="10">
        <v>-0.75351999999999997</v>
      </c>
      <c r="V151" s="10">
        <v>-0.74512</v>
      </c>
      <c r="W151" s="10">
        <v>-4.4119999999999999E-2</v>
      </c>
      <c r="X151" s="10">
        <v>-0.46392</v>
      </c>
      <c r="Y151" s="10">
        <v>0.45499499999999998</v>
      </c>
      <c r="Z151" s="10">
        <v>0.17343900000000001</v>
      </c>
      <c r="AA151" s="10">
        <v>1.3077620000000001</v>
      </c>
      <c r="AB151" s="10">
        <v>1.238332</v>
      </c>
      <c r="AC151" s="10">
        <v>-4.1230000000000003E-2</v>
      </c>
      <c r="AD151" s="10">
        <v>0.52263599999999999</v>
      </c>
      <c r="AE151" s="10">
        <v>0.52466900000000005</v>
      </c>
      <c r="AF151" s="10">
        <v>0.51105299999999998</v>
      </c>
      <c r="AG151" s="10">
        <v>0.48104000000000002</v>
      </c>
      <c r="AH151" s="17"/>
      <c r="AI151" s="10">
        <v>5.84</v>
      </c>
      <c r="AJ151" s="10">
        <v>0.63200999999999996</v>
      </c>
      <c r="AK151" s="10">
        <v>0.95202299999999995</v>
      </c>
      <c r="AL151" s="10">
        <v>-0.67003000000000001</v>
      </c>
      <c r="AM151" s="10">
        <v>-0.67664999999999997</v>
      </c>
      <c r="AN151" s="10">
        <v>-0.89571999999999996</v>
      </c>
      <c r="AO151" s="10">
        <v>0.127195</v>
      </c>
      <c r="AP151" s="10">
        <v>0.67665799999999998</v>
      </c>
      <c r="AQ151" s="10">
        <v>-0.29066999999999998</v>
      </c>
      <c r="AR151" s="10">
        <v>-0.47366999999999998</v>
      </c>
      <c r="AS151" s="10">
        <v>-0.68874999999999997</v>
      </c>
      <c r="AT151" s="10">
        <v>-0.15473999999999999</v>
      </c>
      <c r="AU151" s="10">
        <v>-0.27776000000000001</v>
      </c>
      <c r="AV151" s="10">
        <v>-0.74328000000000005</v>
      </c>
      <c r="AW151" s="10">
        <v>-0.79405999999999999</v>
      </c>
      <c r="AX151" s="10">
        <v>-0.43536999999999998</v>
      </c>
      <c r="AY151" s="10">
        <v>-0.39877000000000001</v>
      </c>
      <c r="AZ151" s="10">
        <v>6.0367999999999998E-2</v>
      </c>
      <c r="BA151" s="10">
        <v>-3.9039999999999998E-2</v>
      </c>
      <c r="BB151" s="10">
        <v>-0.20637</v>
      </c>
      <c r="BC151" s="10">
        <v>9.6022999999999997E-2</v>
      </c>
      <c r="BD151" s="10">
        <v>0.43589699999999998</v>
      </c>
      <c r="BE151" s="10">
        <v>-7.3109999999999994E-2</v>
      </c>
      <c r="BF151" s="10">
        <v>-0.89478000000000002</v>
      </c>
      <c r="BG151" s="10">
        <v>-0.70777000000000001</v>
      </c>
      <c r="BH151" s="10">
        <v>-0.65861000000000003</v>
      </c>
      <c r="BI151" s="10">
        <v>-0.37985000000000002</v>
      </c>
      <c r="BJ151" s="10">
        <v>-0.21267</v>
      </c>
      <c r="BK151" s="10">
        <v>-2.7200000000000002E-3</v>
      </c>
      <c r="BL151" s="10">
        <v>-2.9680000000000002E-2</v>
      </c>
      <c r="BM151" s="10">
        <v>0.26043500000000003</v>
      </c>
      <c r="BN151" s="10">
        <v>4.2798999999999997E-2</v>
      </c>
      <c r="BO151" s="10">
        <v>0.45348500000000003</v>
      </c>
      <c r="BP151" s="17"/>
      <c r="BQ151" s="10">
        <v>5.84</v>
      </c>
      <c r="BR151" s="10">
        <v>0.50667700000000004</v>
      </c>
      <c r="BS151" s="10">
        <v>-7.9000000000000001E-4</v>
      </c>
      <c r="BT151" s="10">
        <v>0.15925300000000001</v>
      </c>
      <c r="BU151" s="10">
        <v>0.80665200000000004</v>
      </c>
      <c r="BV151" s="10">
        <v>0.106561</v>
      </c>
      <c r="BW151" s="10">
        <v>-0.13621</v>
      </c>
      <c r="BX151" s="10">
        <v>0.42152099999999998</v>
      </c>
      <c r="BY151" s="10">
        <v>-0.22403999999999999</v>
      </c>
      <c r="BZ151" s="10">
        <v>-0.97987999999999997</v>
      </c>
      <c r="CA151" s="10">
        <v>-0.2006</v>
      </c>
      <c r="CB151" s="10">
        <v>-6.4659999999999995E-2</v>
      </c>
      <c r="CC151" s="10">
        <v>0.40342099999999997</v>
      </c>
      <c r="CD151" s="10">
        <v>-0.46312999999999999</v>
      </c>
      <c r="CE151" s="10">
        <v>-0.25596000000000002</v>
      </c>
      <c r="CF151" s="10">
        <v>-0.80257000000000001</v>
      </c>
      <c r="CG151" s="10">
        <v>0.36110300000000001</v>
      </c>
      <c r="CH151" s="10">
        <v>-0.57181999999999999</v>
      </c>
      <c r="CI151" s="10">
        <v>-1.38351</v>
      </c>
      <c r="CJ151" s="10">
        <v>-0.85262000000000004</v>
      </c>
      <c r="CK151" s="10">
        <v>-0.20202000000000001</v>
      </c>
      <c r="CL151" s="10">
        <v>-0.43614999999999998</v>
      </c>
      <c r="CM151" s="10">
        <v>-0.49591000000000002</v>
      </c>
      <c r="CN151" s="10">
        <v>0.47831699999999999</v>
      </c>
      <c r="CO151" s="10">
        <v>2.0270000000000002E-3</v>
      </c>
      <c r="CP151" s="10">
        <v>-0.41699000000000003</v>
      </c>
      <c r="CQ151" s="10">
        <v>0.65490400000000004</v>
      </c>
      <c r="CR151" s="10">
        <v>9.6453999999999998E-2</v>
      </c>
      <c r="CS151" s="10">
        <v>-0.21698600000000001</v>
      </c>
      <c r="CT151" s="10">
        <v>-0.41249000000000002</v>
      </c>
      <c r="CU151" s="10">
        <v>-0.20852499999999999</v>
      </c>
      <c r="CV151" s="10">
        <v>0.43637900000000002</v>
      </c>
      <c r="CW151" s="10">
        <v>-0.23788999999999999</v>
      </c>
      <c r="CX151" s="10">
        <v>0.247581</v>
      </c>
      <c r="CY151" s="10">
        <v>3.8341E-2</v>
      </c>
      <c r="CZ151" s="10">
        <v>-7.5850000000000001E-2</v>
      </c>
      <c r="DA151" s="10">
        <v>7.3983999999999994E-2</v>
      </c>
      <c r="DB151" s="10">
        <v>6.4199000000000006E-2</v>
      </c>
      <c r="DC151" s="10">
        <v>4.0335999999999997E-2</v>
      </c>
      <c r="DD151" s="10">
        <v>0.200159</v>
      </c>
      <c r="DE151" s="10">
        <v>-0.102648</v>
      </c>
      <c r="DF151" s="10">
        <v>6.6282999999999995E-2</v>
      </c>
      <c r="DG151" s="17"/>
      <c r="DH151" s="10">
        <v>5.84</v>
      </c>
      <c r="DI151" s="10">
        <v>-0.31733</v>
      </c>
      <c r="DJ151" s="10">
        <v>-0.44328000000000001</v>
      </c>
      <c r="DK151" s="10">
        <v>-0.54476000000000002</v>
      </c>
      <c r="DL151" s="10">
        <v>3.0855E-2</v>
      </c>
      <c r="DM151" s="10">
        <v>0.38439600000000002</v>
      </c>
      <c r="DN151" s="10">
        <v>-0.13497000000000001</v>
      </c>
      <c r="DO151" s="10">
        <v>0.31178699999999998</v>
      </c>
      <c r="DP151" s="10">
        <v>0.50693600000000005</v>
      </c>
      <c r="DQ151" s="10">
        <v>-9.4490000000000005E-2</v>
      </c>
      <c r="DR151" s="10">
        <v>-5.0340000000000003E-2</v>
      </c>
      <c r="DS151" s="10">
        <v>0.30614999999999998</v>
      </c>
      <c r="DT151" s="10">
        <v>-0.32325999999999999</v>
      </c>
      <c r="DU151" s="10">
        <v>-0.92566999999999999</v>
      </c>
      <c r="DV151" s="10">
        <v>-1.38351</v>
      </c>
      <c r="DW151" s="10">
        <v>-0.85262000000000004</v>
      </c>
      <c r="DX151" s="10">
        <v>3.2932000000000003E-2</v>
      </c>
      <c r="DY151" s="10">
        <v>-0.32395000000000002</v>
      </c>
      <c r="DZ151" s="10">
        <v>-0.41637000000000002</v>
      </c>
      <c r="EA151" s="10">
        <v>-0.42746000000000001</v>
      </c>
      <c r="EB151" s="10">
        <v>0.268285</v>
      </c>
      <c r="EC151" s="10">
        <v>0.46601799999999999</v>
      </c>
      <c r="ED151" s="10">
        <v>9.7187999999999997E-2</v>
      </c>
      <c r="EE151" s="10">
        <v>0.17990600000000001</v>
      </c>
      <c r="EF151" s="10">
        <v>0.32148900000000002</v>
      </c>
      <c r="EG151" s="10">
        <v>0.28720800000000002</v>
      </c>
      <c r="EH151" s="10">
        <v>-0.13442999999999999</v>
      </c>
      <c r="EI151" s="10">
        <v>0.17590900000000001</v>
      </c>
      <c r="EJ151" s="10">
        <v>0.33858100000000002</v>
      </c>
      <c r="EK151" s="10">
        <v>-3.9579999999999997E-2</v>
      </c>
      <c r="EL151" s="10">
        <v>1.4699E-2</v>
      </c>
      <c r="EM151" s="10">
        <v>8.8000000000000003E-4</v>
      </c>
      <c r="EN151" s="10">
        <v>0.14540900000000001</v>
      </c>
      <c r="EO151" s="10">
        <v>0.38134899999999999</v>
      </c>
      <c r="EP151" s="10">
        <v>-9.7466999999999998E-2</v>
      </c>
      <c r="EQ151" s="10">
        <v>0.55711100000000002</v>
      </c>
      <c r="ER151" s="10">
        <v>0.25471899999999997</v>
      </c>
      <c r="ES151" s="10">
        <v>0.33806599999999998</v>
      </c>
      <c r="ET151" s="17"/>
      <c r="EU151" s="17"/>
      <c r="EV151" s="17"/>
      <c r="EW151" s="17"/>
      <c r="EX151" s="17"/>
      <c r="EY151" s="17"/>
      <c r="EZ151" s="17"/>
      <c r="FA151" s="17"/>
      <c r="FB151" s="17"/>
    </row>
    <row r="152" spans="1:158" x14ac:dyDescent="0.25">
      <c r="A152" s="10">
        <v>5.88</v>
      </c>
      <c r="B152" s="10">
        <v>-0.69952999999999999</v>
      </c>
      <c r="C152" s="10">
        <v>-1.20878</v>
      </c>
      <c r="D152" s="10">
        <v>-0.73248000000000002</v>
      </c>
      <c r="E152" s="10">
        <v>-1.3341099999999999</v>
      </c>
      <c r="F152" s="10">
        <v>-0.37647000000000003</v>
      </c>
      <c r="G152" s="10">
        <v>-0.70465</v>
      </c>
      <c r="H152" s="10">
        <v>-0.52249999999999996</v>
      </c>
      <c r="I152" s="10">
        <v>-0.90368999999999999</v>
      </c>
      <c r="J152" s="10">
        <v>-1.27569</v>
      </c>
      <c r="K152" s="10">
        <v>-0.13614000000000001</v>
      </c>
      <c r="L152" s="10">
        <v>-0.35832000000000003</v>
      </c>
      <c r="M152" s="10">
        <v>-0.79917000000000005</v>
      </c>
      <c r="N152" s="10">
        <v>-7.9659999999999995E-2</v>
      </c>
      <c r="O152" s="10">
        <v>-0.34848000000000001</v>
      </c>
      <c r="P152" s="10">
        <v>-0.69328999999999996</v>
      </c>
      <c r="Q152" s="10">
        <v>-0.91129000000000004</v>
      </c>
      <c r="R152" s="10">
        <v>-0.41496</v>
      </c>
      <c r="S152" s="10">
        <v>-0.35963000000000001</v>
      </c>
      <c r="T152" s="10">
        <v>-1.06298</v>
      </c>
      <c r="U152" s="10">
        <v>-0.67569000000000001</v>
      </c>
      <c r="V152" s="10">
        <v>-0.79730999999999996</v>
      </c>
      <c r="W152" s="10">
        <v>-0.11366</v>
      </c>
      <c r="X152" s="10">
        <v>-0.48887000000000003</v>
      </c>
      <c r="Y152" s="10">
        <v>0.473804</v>
      </c>
      <c r="Z152" s="10">
        <v>6.8562999999999999E-2</v>
      </c>
      <c r="AA152" s="10">
        <v>1.2760959999999999</v>
      </c>
      <c r="AB152" s="10">
        <v>1.105969</v>
      </c>
      <c r="AC152" s="10">
        <v>-0.14408000000000001</v>
      </c>
      <c r="AD152" s="10">
        <v>0.48210399999999998</v>
      </c>
      <c r="AE152" s="10">
        <v>0.540439</v>
      </c>
      <c r="AF152" s="10">
        <v>0.35779100000000003</v>
      </c>
      <c r="AG152" s="10">
        <v>0.57413700000000001</v>
      </c>
      <c r="AH152" s="17"/>
      <c r="AI152" s="10">
        <v>5.88</v>
      </c>
      <c r="AJ152" s="10">
        <v>0.733846</v>
      </c>
      <c r="AK152" s="10">
        <v>1.0102880000000001</v>
      </c>
      <c r="AL152" s="10">
        <v>-0.57782</v>
      </c>
      <c r="AM152" s="10">
        <v>-0.61711000000000005</v>
      </c>
      <c r="AN152" s="10">
        <v>-0.83897999999999995</v>
      </c>
      <c r="AO152" s="10">
        <v>0.102369</v>
      </c>
      <c r="AP152" s="10">
        <v>0.71997699999999998</v>
      </c>
      <c r="AQ152" s="10">
        <v>-0.20580000000000001</v>
      </c>
      <c r="AR152" s="10">
        <v>-0.41160000000000002</v>
      </c>
      <c r="AS152" s="10">
        <v>-0.61224999999999996</v>
      </c>
      <c r="AT152" s="10">
        <v>-0.15576000000000001</v>
      </c>
      <c r="AU152" s="10">
        <v>-0.25647999999999999</v>
      </c>
      <c r="AV152" s="10">
        <v>-0.72884000000000004</v>
      </c>
      <c r="AW152" s="10">
        <v>-0.72363999999999995</v>
      </c>
      <c r="AX152" s="10">
        <v>-0.39761999999999997</v>
      </c>
      <c r="AY152" s="10">
        <v>-0.33417999999999998</v>
      </c>
      <c r="AZ152" s="10">
        <v>0.102926</v>
      </c>
      <c r="BA152" s="10">
        <v>-0.12592999999999999</v>
      </c>
      <c r="BB152" s="10">
        <v>-0.17471</v>
      </c>
      <c r="BC152" s="10">
        <v>6.4611000000000002E-2</v>
      </c>
      <c r="BD152" s="10">
        <v>0.47491</v>
      </c>
      <c r="BE152" s="10">
        <v>-2.017E-2</v>
      </c>
      <c r="BF152" s="10">
        <v>-0.94543999999999995</v>
      </c>
      <c r="BG152" s="10">
        <v>-0.72650999999999999</v>
      </c>
      <c r="BH152" s="10">
        <v>-0.68749000000000005</v>
      </c>
      <c r="BI152" s="10">
        <v>-0.42721999999999999</v>
      </c>
      <c r="BJ152" s="10">
        <v>-0.19925000000000001</v>
      </c>
      <c r="BK152" s="10">
        <v>-4.2999999999999997E-2</v>
      </c>
      <c r="BL152" s="10">
        <v>-0.12202</v>
      </c>
      <c r="BM152" s="10">
        <v>0.196913</v>
      </c>
      <c r="BN152" s="10">
        <v>-1.4710000000000001E-2</v>
      </c>
      <c r="BO152" s="10">
        <v>0.30782199999999998</v>
      </c>
      <c r="BP152" s="17"/>
      <c r="BQ152" s="10">
        <v>5.88</v>
      </c>
      <c r="BR152" s="10">
        <v>0.38381399999999999</v>
      </c>
      <c r="BS152" s="10">
        <v>-8.0079999999999998E-2</v>
      </c>
      <c r="BT152" s="10">
        <v>0.14544699999999999</v>
      </c>
      <c r="BU152" s="10">
        <v>0.76054699999999997</v>
      </c>
      <c r="BV152" s="10">
        <v>0.192692</v>
      </c>
      <c r="BW152" s="10">
        <v>1.3376000000000001E-2</v>
      </c>
      <c r="BX152" s="10">
        <v>0.54159800000000002</v>
      </c>
      <c r="BY152" s="10">
        <v>-0.10346</v>
      </c>
      <c r="BZ152" s="10">
        <v>-1.1290899999999999</v>
      </c>
      <c r="CA152" s="10">
        <v>-0.28494999999999998</v>
      </c>
      <c r="CB152" s="10">
        <v>-0.14826</v>
      </c>
      <c r="CC152" s="10">
        <v>0.38442199999999999</v>
      </c>
      <c r="CD152" s="10">
        <v>-0.38586999999999999</v>
      </c>
      <c r="CE152" s="10">
        <v>-0.18401999999999999</v>
      </c>
      <c r="CF152" s="10">
        <v>-0.88717999999999997</v>
      </c>
      <c r="CG152" s="10">
        <v>0.50676500000000002</v>
      </c>
      <c r="CH152" s="10">
        <v>-0.48061999999999999</v>
      </c>
      <c r="CI152" s="10">
        <v>-1.3341099999999999</v>
      </c>
      <c r="CJ152" s="10">
        <v>-0.79917000000000005</v>
      </c>
      <c r="CK152" s="10">
        <v>-0.42292000000000002</v>
      </c>
      <c r="CL152" s="10">
        <v>-0.39562000000000003</v>
      </c>
      <c r="CM152" s="10">
        <v>-0.43941999999999998</v>
      </c>
      <c r="CN152" s="10">
        <v>0.39623900000000001</v>
      </c>
      <c r="CO152" s="10">
        <v>-7.9799999999999996E-2</v>
      </c>
      <c r="CP152" s="10">
        <v>-0.43269000000000002</v>
      </c>
      <c r="CQ152" s="10">
        <v>0.72026199999999996</v>
      </c>
      <c r="CR152" s="10">
        <v>0.19601099999999999</v>
      </c>
      <c r="CS152" s="10">
        <v>-0.350995</v>
      </c>
      <c r="CT152" s="10">
        <v>-0.36473800000000001</v>
      </c>
      <c r="CU152" s="10">
        <v>-0.220051</v>
      </c>
      <c r="CV152" s="10">
        <v>0.452845</v>
      </c>
      <c r="CW152" s="10">
        <v>-0.22953000000000001</v>
      </c>
      <c r="CX152" s="10">
        <v>0.132825</v>
      </c>
      <c r="CY152" s="10">
        <v>-1.1199999999999999E-3</v>
      </c>
      <c r="CZ152" s="10">
        <v>-0.12265</v>
      </c>
      <c r="DA152" s="10">
        <v>2.5599E-2</v>
      </c>
      <c r="DB152" s="10">
        <v>-6.6710000000000005E-2</v>
      </c>
      <c r="DC152" s="10">
        <v>-1.6029000000000002E-2</v>
      </c>
      <c r="DD152" s="10">
        <v>0.15538399999999999</v>
      </c>
      <c r="DE152" s="10">
        <v>-0.13963300000000001</v>
      </c>
      <c r="DF152" s="10">
        <v>7.5782000000000002E-2</v>
      </c>
      <c r="DG152" s="17"/>
      <c r="DH152" s="10">
        <v>5.88</v>
      </c>
      <c r="DI152" s="10">
        <v>-0.35735</v>
      </c>
      <c r="DJ152" s="10">
        <v>-0.52839999999999998</v>
      </c>
      <c r="DK152" s="10">
        <v>-0.48028999999999999</v>
      </c>
      <c r="DL152" s="10">
        <v>-6.6930000000000003E-2</v>
      </c>
      <c r="DM152" s="10">
        <v>0.29066599999999998</v>
      </c>
      <c r="DN152" s="10">
        <v>-0.21096999999999999</v>
      </c>
      <c r="DO152" s="10">
        <v>0.28392099999999998</v>
      </c>
      <c r="DP152" s="10">
        <v>0.51757600000000004</v>
      </c>
      <c r="DQ152" s="10">
        <v>-0.25636999999999999</v>
      </c>
      <c r="DR152" s="10">
        <v>-0.17599000000000001</v>
      </c>
      <c r="DS152" s="10">
        <v>0.31792999999999999</v>
      </c>
      <c r="DT152" s="10">
        <v>-0.30780000000000002</v>
      </c>
      <c r="DU152" s="10">
        <v>-0.92010000000000003</v>
      </c>
      <c r="DV152" s="10">
        <v>-1.3341099999999999</v>
      </c>
      <c r="DW152" s="10">
        <v>-0.79917000000000005</v>
      </c>
      <c r="DX152" s="10">
        <v>-0.10234</v>
      </c>
      <c r="DY152" s="10">
        <v>-0.26885999999999999</v>
      </c>
      <c r="DZ152" s="10">
        <v>-0.40827000000000002</v>
      </c>
      <c r="EA152" s="10">
        <v>-0.46444000000000002</v>
      </c>
      <c r="EB152" s="10">
        <v>0.28614400000000001</v>
      </c>
      <c r="EC152" s="10">
        <v>0.41560599999999998</v>
      </c>
      <c r="ED152" s="10">
        <v>8.2749000000000003E-2</v>
      </c>
      <c r="EE152" s="10">
        <v>0.22056400000000001</v>
      </c>
      <c r="EF152" s="10">
        <v>0.34162900000000002</v>
      </c>
      <c r="EG152" s="10">
        <v>0.34192600000000001</v>
      </c>
      <c r="EH152" s="10">
        <v>-0.18204999999999999</v>
      </c>
      <c r="EI152" s="10">
        <v>9.8265000000000005E-2</v>
      </c>
      <c r="EJ152" s="10">
        <v>0.33604800000000001</v>
      </c>
      <c r="EK152" s="10">
        <v>-3.7449999999999997E-2</v>
      </c>
      <c r="EL152" s="10">
        <v>1.2926E-2</v>
      </c>
      <c r="EM152" s="10">
        <v>8.4799999999999997E-3</v>
      </c>
      <c r="EN152" s="10">
        <v>0.16833500000000001</v>
      </c>
      <c r="EO152" s="10">
        <v>0.355161</v>
      </c>
      <c r="EP152" s="10">
        <v>-0.1</v>
      </c>
      <c r="EQ152" s="10">
        <v>0.488649</v>
      </c>
      <c r="ER152" s="10">
        <v>0.26003900000000002</v>
      </c>
      <c r="ES152" s="10">
        <v>0.24642600000000001</v>
      </c>
      <c r="ET152" s="17"/>
      <c r="EU152" s="17"/>
      <c r="EV152" s="17"/>
      <c r="EW152" s="17"/>
      <c r="EX152" s="17"/>
      <c r="EY152" s="17"/>
      <c r="EZ152" s="17"/>
      <c r="FA152" s="17"/>
      <c r="FB152" s="17"/>
    </row>
    <row r="153" spans="1:158" x14ac:dyDescent="0.25">
      <c r="A153" s="10">
        <v>5.92</v>
      </c>
      <c r="B153" s="10">
        <v>-0.53373000000000004</v>
      </c>
      <c r="C153" s="10">
        <v>-1.14367</v>
      </c>
      <c r="D153" s="10">
        <v>-0.67635999999999996</v>
      </c>
      <c r="E153" s="10">
        <v>-1.2761</v>
      </c>
      <c r="F153" s="10">
        <v>-0.33796999999999999</v>
      </c>
      <c r="G153" s="10">
        <v>-0.59648000000000001</v>
      </c>
      <c r="H153" s="10">
        <v>-0.57240000000000002</v>
      </c>
      <c r="I153" s="10">
        <v>-0.75499000000000005</v>
      </c>
      <c r="J153" s="10">
        <v>-1.27999</v>
      </c>
      <c r="K153" s="10">
        <v>-0.30612</v>
      </c>
      <c r="L153" s="10">
        <v>-0.36237000000000003</v>
      </c>
      <c r="M153" s="10">
        <v>-0.74394000000000005</v>
      </c>
      <c r="N153" s="10">
        <v>-9.6119999999999997E-2</v>
      </c>
      <c r="O153" s="10">
        <v>-0.24056</v>
      </c>
      <c r="P153" s="10">
        <v>-0.60575999999999997</v>
      </c>
      <c r="Q153" s="10">
        <v>-0.88139999999999996</v>
      </c>
      <c r="R153" s="10">
        <v>-0.4294</v>
      </c>
      <c r="S153" s="10">
        <v>-0.51010999999999995</v>
      </c>
      <c r="T153" s="10">
        <v>-0.98977000000000004</v>
      </c>
      <c r="U153" s="10">
        <v>-0.66232000000000002</v>
      </c>
      <c r="V153" s="10">
        <v>-0.75651999999999997</v>
      </c>
      <c r="W153" s="10">
        <v>-0.18142</v>
      </c>
      <c r="X153" s="10">
        <v>-0.53130999999999995</v>
      </c>
      <c r="Y153" s="10">
        <v>0.45923799999999998</v>
      </c>
      <c r="Z153" s="10">
        <v>5.3579999999999999E-3</v>
      </c>
      <c r="AA153" s="10">
        <v>1.3067489999999999</v>
      </c>
      <c r="AB153" s="10">
        <v>0.90064900000000003</v>
      </c>
      <c r="AC153" s="10">
        <v>-0.16991999999999999</v>
      </c>
      <c r="AD153" s="10">
        <v>0.44220500000000001</v>
      </c>
      <c r="AE153" s="10">
        <v>0.52460600000000002</v>
      </c>
      <c r="AF153" s="10">
        <v>0.17818300000000001</v>
      </c>
      <c r="AG153" s="10">
        <v>0.68775399999999998</v>
      </c>
      <c r="AH153" s="17"/>
      <c r="AI153" s="10">
        <v>5.92</v>
      </c>
      <c r="AJ153" s="10">
        <v>0.83897699999999997</v>
      </c>
      <c r="AK153" s="10">
        <v>1.0341009999999999</v>
      </c>
      <c r="AL153" s="10">
        <v>-0.40708</v>
      </c>
      <c r="AM153" s="10">
        <v>-0.50539999999999996</v>
      </c>
      <c r="AN153" s="10">
        <v>-0.75778999999999996</v>
      </c>
      <c r="AO153" s="10">
        <v>0.153034</v>
      </c>
      <c r="AP153" s="10">
        <v>0.72656299999999996</v>
      </c>
      <c r="AQ153" s="10">
        <v>-5.0259999999999999E-2</v>
      </c>
      <c r="AR153" s="10">
        <v>-0.30798999999999999</v>
      </c>
      <c r="AS153" s="10">
        <v>-0.63251999999999997</v>
      </c>
      <c r="AT153" s="10">
        <v>-0.22592999999999999</v>
      </c>
      <c r="AU153" s="10">
        <v>-0.21518999999999999</v>
      </c>
      <c r="AV153" s="10">
        <v>-0.72099000000000002</v>
      </c>
      <c r="AW153" s="10">
        <v>-0.71831999999999996</v>
      </c>
      <c r="AX153" s="10">
        <v>-0.44119000000000003</v>
      </c>
      <c r="AY153" s="10">
        <v>-0.1951</v>
      </c>
      <c r="AZ153" s="10">
        <v>0.15612500000000001</v>
      </c>
      <c r="BA153" s="10">
        <v>-0.10516</v>
      </c>
      <c r="BB153" s="10">
        <v>-0.16317999999999999</v>
      </c>
      <c r="BC153" s="10">
        <v>-9.6500000000000002E-2</v>
      </c>
      <c r="BD153" s="10">
        <v>0.51290800000000003</v>
      </c>
      <c r="BE153" s="10">
        <v>5.6340000000000001E-2</v>
      </c>
      <c r="BF153" s="10">
        <v>-1.0661499999999999</v>
      </c>
      <c r="BG153" s="10">
        <v>-0.7198</v>
      </c>
      <c r="BH153" s="10">
        <v>-0.66949999999999998</v>
      </c>
      <c r="BI153" s="10">
        <v>-0.49207000000000001</v>
      </c>
      <c r="BJ153" s="10">
        <v>-0.21331</v>
      </c>
      <c r="BK153" s="10">
        <v>-5.1360000000000003E-2</v>
      </c>
      <c r="BL153" s="10">
        <v>-0.19700999999999999</v>
      </c>
      <c r="BM153" s="10">
        <v>0.121422</v>
      </c>
      <c r="BN153" s="10">
        <v>-0.1135</v>
      </c>
      <c r="BO153" s="10">
        <v>0.17761299999999999</v>
      </c>
      <c r="BP153" s="17"/>
      <c r="BQ153" s="10">
        <v>5.92</v>
      </c>
      <c r="BR153" s="10">
        <v>0.30756299999999998</v>
      </c>
      <c r="BS153" s="10">
        <v>-0.1163</v>
      </c>
      <c r="BT153" s="10">
        <v>0.114541</v>
      </c>
      <c r="BU153" s="10">
        <v>0.661497</v>
      </c>
      <c r="BV153" s="10">
        <v>0.174706</v>
      </c>
      <c r="BW153" s="10">
        <v>0.14738499999999999</v>
      </c>
      <c r="BX153" s="10">
        <v>0.58516999999999997</v>
      </c>
      <c r="BY153" s="10">
        <v>1.8898000000000002E-2</v>
      </c>
      <c r="BZ153" s="10">
        <v>-1.26892</v>
      </c>
      <c r="CA153" s="10">
        <v>-0.38501999999999997</v>
      </c>
      <c r="CB153" s="10">
        <v>-0.17917</v>
      </c>
      <c r="CC153" s="10">
        <v>0.29981099999999999</v>
      </c>
      <c r="CD153" s="10">
        <v>-0.39118999999999998</v>
      </c>
      <c r="CE153" s="10">
        <v>-0.11638</v>
      </c>
      <c r="CF153" s="10">
        <v>-0.93354000000000004</v>
      </c>
      <c r="CG153" s="10">
        <v>0.58706999999999998</v>
      </c>
      <c r="CH153" s="10">
        <v>-0.33191999999999999</v>
      </c>
      <c r="CI153" s="10">
        <v>-1.2761</v>
      </c>
      <c r="CJ153" s="10">
        <v>-0.74394000000000005</v>
      </c>
      <c r="CK153" s="10">
        <v>-0.54451000000000005</v>
      </c>
      <c r="CL153" s="10">
        <v>-0.40449000000000002</v>
      </c>
      <c r="CM153" s="10">
        <v>-0.39610000000000001</v>
      </c>
      <c r="CN153" s="10">
        <v>0.27362999999999998</v>
      </c>
      <c r="CO153" s="10">
        <v>-0.11957</v>
      </c>
      <c r="CP153" s="10">
        <v>-0.44864999999999999</v>
      </c>
      <c r="CQ153" s="10">
        <v>0.78017300000000001</v>
      </c>
      <c r="CR153" s="10">
        <v>0.33331300000000003</v>
      </c>
      <c r="CS153" s="10">
        <v>-0.39406099999999999</v>
      </c>
      <c r="CT153" s="10">
        <v>-0.29380699999999998</v>
      </c>
      <c r="CU153" s="10">
        <v>-0.28578900000000002</v>
      </c>
      <c r="CV153" s="10">
        <v>0.41231299999999999</v>
      </c>
      <c r="CW153" s="10">
        <v>-0.14061000000000001</v>
      </c>
      <c r="CX153" s="10">
        <v>-4.7669999999999997E-2</v>
      </c>
      <c r="CY153" s="10">
        <v>-4.836E-2</v>
      </c>
      <c r="CZ153" s="10">
        <v>-0.18673999999999999</v>
      </c>
      <c r="DA153" s="10">
        <v>-4.7489999999999997E-2</v>
      </c>
      <c r="DB153" s="10">
        <v>-0.14942</v>
      </c>
      <c r="DC153" s="10">
        <v>2.7543000000000002E-2</v>
      </c>
      <c r="DD153" s="10">
        <v>0.123528</v>
      </c>
      <c r="DE153" s="10">
        <v>-0.102648</v>
      </c>
      <c r="DF153" s="10">
        <v>0.111628</v>
      </c>
      <c r="DG153" s="17"/>
      <c r="DH153" s="10">
        <v>5.92</v>
      </c>
      <c r="DI153" s="10">
        <v>-0.37129000000000001</v>
      </c>
      <c r="DJ153" s="10">
        <v>-0.60033999999999998</v>
      </c>
      <c r="DK153" s="10">
        <v>-0.39049</v>
      </c>
      <c r="DL153" s="10">
        <v>-0.13406000000000001</v>
      </c>
      <c r="DM153" s="10">
        <v>0.14627000000000001</v>
      </c>
      <c r="DN153" s="10">
        <v>-0.22566</v>
      </c>
      <c r="DO153" s="10">
        <v>0.27682800000000002</v>
      </c>
      <c r="DP153" s="10">
        <v>0.52036300000000002</v>
      </c>
      <c r="DQ153" s="10">
        <v>-0.36554999999999999</v>
      </c>
      <c r="DR153" s="10">
        <v>-0.29960999999999999</v>
      </c>
      <c r="DS153" s="10">
        <v>0.26219799999999999</v>
      </c>
      <c r="DT153" s="10">
        <v>-0.31970999999999999</v>
      </c>
      <c r="DU153" s="10">
        <v>-0.83042000000000005</v>
      </c>
      <c r="DV153" s="10">
        <v>-1.2761</v>
      </c>
      <c r="DW153" s="10">
        <v>-0.74394000000000005</v>
      </c>
      <c r="DX153" s="10">
        <v>-0.13452</v>
      </c>
      <c r="DY153" s="10">
        <v>-0.24326999999999999</v>
      </c>
      <c r="DZ153" s="10">
        <v>-0.36886999999999998</v>
      </c>
      <c r="EA153" s="10">
        <v>-0.46165</v>
      </c>
      <c r="EB153" s="10">
        <v>0.29399700000000001</v>
      </c>
      <c r="EC153" s="10">
        <v>0.36088799999999999</v>
      </c>
      <c r="ED153" s="10">
        <v>0.112388</v>
      </c>
      <c r="EE153" s="10">
        <v>0.22373100000000001</v>
      </c>
      <c r="EF153" s="10">
        <v>0.4194</v>
      </c>
      <c r="EG153" s="10">
        <v>0.38220500000000002</v>
      </c>
      <c r="EH153" s="10">
        <v>-0.22816</v>
      </c>
      <c r="EI153" s="10">
        <v>9.2500000000000004E-4</v>
      </c>
      <c r="EJ153" s="10">
        <v>0.32572499999999999</v>
      </c>
      <c r="EK153" s="10">
        <v>-2.3740000000000001E-2</v>
      </c>
      <c r="EL153" s="10">
        <v>2.8759E-2</v>
      </c>
      <c r="EM153" s="10">
        <v>-8.6199999999999992E-3</v>
      </c>
      <c r="EN153" s="10">
        <v>0.156302</v>
      </c>
      <c r="EO153" s="10">
        <v>0.31108200000000003</v>
      </c>
      <c r="EP153" s="10">
        <v>-0.113427</v>
      </c>
      <c r="EQ153" s="10">
        <v>0.43342399999999998</v>
      </c>
      <c r="ER153" s="10">
        <v>0.24610599999999999</v>
      </c>
      <c r="ES153" s="10">
        <v>0.16181499999999999</v>
      </c>
      <c r="ET153" s="17"/>
      <c r="EU153" s="17"/>
      <c r="EV153" s="17"/>
      <c r="EW153" s="17"/>
      <c r="EX153" s="17"/>
      <c r="EY153" s="17"/>
      <c r="EZ153" s="17"/>
      <c r="FA153" s="17"/>
      <c r="FB153" s="17"/>
    </row>
    <row r="154" spans="1:158" x14ac:dyDescent="0.25">
      <c r="A154" s="10">
        <v>5.96</v>
      </c>
      <c r="B154" s="10">
        <v>-0.35754000000000002</v>
      </c>
      <c r="C154" s="10">
        <v>-1.0171399999999999</v>
      </c>
      <c r="D154" s="10">
        <v>-0.60777999999999999</v>
      </c>
      <c r="E154" s="10">
        <v>-1.17679</v>
      </c>
      <c r="F154" s="10">
        <v>-0.28242</v>
      </c>
      <c r="G154" s="10">
        <v>-0.58204</v>
      </c>
      <c r="H154" s="10">
        <v>-0.68867999999999996</v>
      </c>
      <c r="I154" s="10">
        <v>-0.62072000000000005</v>
      </c>
      <c r="J154" s="10">
        <v>-1.1943699999999999</v>
      </c>
      <c r="K154" s="10">
        <v>-0.46267000000000003</v>
      </c>
      <c r="L154" s="10">
        <v>-0.28004000000000001</v>
      </c>
      <c r="M154" s="10">
        <v>-0.71126</v>
      </c>
      <c r="N154" s="10">
        <v>-0.17566999999999999</v>
      </c>
      <c r="O154" s="10">
        <v>-0.19040000000000001</v>
      </c>
      <c r="P154" s="10">
        <v>-0.47960999999999998</v>
      </c>
      <c r="Q154" s="10">
        <v>-0.92598000000000003</v>
      </c>
      <c r="R154" s="10">
        <v>-0.47753000000000001</v>
      </c>
      <c r="S154" s="10">
        <v>-0.68110000000000004</v>
      </c>
      <c r="T154" s="10">
        <v>-0.95531999999999995</v>
      </c>
      <c r="U154" s="10">
        <v>-0.63837999999999995</v>
      </c>
      <c r="V154" s="10">
        <v>-0.68711</v>
      </c>
      <c r="W154" s="10">
        <v>-0.24703</v>
      </c>
      <c r="X154" s="10">
        <v>-0.57284999999999997</v>
      </c>
      <c r="Y154" s="10">
        <v>0.447965</v>
      </c>
      <c r="Z154" s="10">
        <v>-2.1999999999999999E-2</v>
      </c>
      <c r="AA154" s="10">
        <v>1.333221</v>
      </c>
      <c r="AB154" s="10">
        <v>0.66252299999999997</v>
      </c>
      <c r="AC154" s="10">
        <v>-0.15447</v>
      </c>
      <c r="AD154" s="10">
        <v>0.41104600000000002</v>
      </c>
      <c r="AE154" s="10">
        <v>0.46361799999999997</v>
      </c>
      <c r="AF154" s="10">
        <v>5.5572999999999997E-2</v>
      </c>
      <c r="AG154" s="10">
        <v>0.689527</v>
      </c>
      <c r="AH154" s="17"/>
      <c r="AI154" s="10">
        <v>5.96</v>
      </c>
      <c r="AJ154" s="10">
        <v>0.79261800000000004</v>
      </c>
      <c r="AK154" s="10">
        <v>1.0460069999999999</v>
      </c>
      <c r="AL154" s="10">
        <v>-0.29435</v>
      </c>
      <c r="AM154" s="10">
        <v>-0.38962999999999998</v>
      </c>
      <c r="AN154" s="10">
        <v>-0.622</v>
      </c>
      <c r="AO154" s="10">
        <v>0.20749899999999999</v>
      </c>
      <c r="AP154" s="10">
        <v>0.67235199999999995</v>
      </c>
      <c r="AQ154" s="10">
        <v>0.100976</v>
      </c>
      <c r="AR154" s="10">
        <v>-0.26417000000000002</v>
      </c>
      <c r="AS154" s="10">
        <v>-0.62997999999999998</v>
      </c>
      <c r="AT154" s="10">
        <v>-0.2467</v>
      </c>
      <c r="AU154" s="10">
        <v>-0.12146</v>
      </c>
      <c r="AV154" s="10">
        <v>-0.74860000000000004</v>
      </c>
      <c r="AW154" s="10">
        <v>-0.81433</v>
      </c>
      <c r="AX154" s="10">
        <v>-0.45917999999999998</v>
      </c>
      <c r="AY154" s="10">
        <v>-7.8570000000000001E-2</v>
      </c>
      <c r="AZ154" s="10">
        <v>0.24934799999999999</v>
      </c>
      <c r="BA154" s="10">
        <v>-0.19989999999999999</v>
      </c>
      <c r="BB154" s="10">
        <v>-0.14241000000000001</v>
      </c>
      <c r="BC154" s="10">
        <v>-0.25179000000000001</v>
      </c>
      <c r="BD154" s="10">
        <v>0.49568200000000001</v>
      </c>
      <c r="BE154" s="10">
        <v>6.7233000000000001E-2</v>
      </c>
      <c r="BF154" s="10">
        <v>-1.1844600000000001</v>
      </c>
      <c r="BG154" s="10">
        <v>-0.67496</v>
      </c>
      <c r="BH154" s="10">
        <v>-0.66493999999999998</v>
      </c>
      <c r="BI154" s="10">
        <v>-0.55996000000000001</v>
      </c>
      <c r="BJ154" s="10">
        <v>-0.21279999999999999</v>
      </c>
      <c r="BK154" s="10">
        <v>-1.9189999999999999E-2</v>
      </c>
      <c r="BL154" s="10">
        <v>-0.2611</v>
      </c>
      <c r="BM154" s="10">
        <v>4.7323999999999998E-2</v>
      </c>
      <c r="BN154" s="10">
        <v>-0.10920000000000001</v>
      </c>
      <c r="BO154" s="10">
        <v>9.6548999999999996E-2</v>
      </c>
      <c r="BP154" s="17"/>
      <c r="BQ154" s="10">
        <v>5.96</v>
      </c>
      <c r="BR154" s="10">
        <v>0.194073</v>
      </c>
      <c r="BS154" s="10">
        <v>-0.12644</v>
      </c>
      <c r="BT154" s="10">
        <v>4.3736999999999998E-2</v>
      </c>
      <c r="BU154" s="10">
        <v>0.57587299999999997</v>
      </c>
      <c r="BV154" s="10">
        <v>0.114161</v>
      </c>
      <c r="BW154" s="10">
        <v>0.26758799999999999</v>
      </c>
      <c r="BX154" s="10">
        <v>0.58466300000000004</v>
      </c>
      <c r="BY154" s="10">
        <v>0.114909</v>
      </c>
      <c r="BZ154" s="10">
        <v>-1.3472</v>
      </c>
      <c r="CA154" s="10">
        <v>-0.49445</v>
      </c>
      <c r="CB154" s="10">
        <v>-0.20982000000000001</v>
      </c>
      <c r="CC154" s="10">
        <v>0.127803</v>
      </c>
      <c r="CD154" s="10">
        <v>-0.34483000000000003</v>
      </c>
      <c r="CE154" s="10">
        <v>-5.355E-2</v>
      </c>
      <c r="CF154" s="10">
        <v>-0.95330000000000004</v>
      </c>
      <c r="CG154" s="10">
        <v>0.59922900000000001</v>
      </c>
      <c r="CH154" s="10">
        <v>-0.13711000000000001</v>
      </c>
      <c r="CI154" s="10">
        <v>-1.17679</v>
      </c>
      <c r="CJ154" s="10">
        <v>-0.71126</v>
      </c>
      <c r="CK154" s="10">
        <v>-0.66078999999999999</v>
      </c>
      <c r="CL154" s="10">
        <v>-0.45794000000000001</v>
      </c>
      <c r="CM154" s="10">
        <v>-0.35505999999999999</v>
      </c>
      <c r="CN154" s="10">
        <v>0.14544699999999999</v>
      </c>
      <c r="CO154" s="10">
        <v>-0.29107</v>
      </c>
      <c r="CP154" s="10">
        <v>-0.43826999999999999</v>
      </c>
      <c r="CQ154" s="10">
        <v>0.82678499999999999</v>
      </c>
      <c r="CR154" s="10">
        <v>0.37561899999999998</v>
      </c>
      <c r="CS154" s="10">
        <v>-0.40545999999999999</v>
      </c>
      <c r="CT154" s="10">
        <v>-0.21021000000000001</v>
      </c>
      <c r="CU154" s="10">
        <v>-0.24627099999999999</v>
      </c>
      <c r="CV154" s="10">
        <v>0.30350899999999997</v>
      </c>
      <c r="CW154" s="10">
        <v>-6.3339999999999994E-2</v>
      </c>
      <c r="CX154" s="10">
        <v>-0.13481000000000001</v>
      </c>
      <c r="CY154" s="10">
        <v>-6.8750000000000006E-2</v>
      </c>
      <c r="CZ154" s="10">
        <v>-0.22411</v>
      </c>
      <c r="DA154" s="10">
        <v>-0.10993</v>
      </c>
      <c r="DB154" s="10">
        <v>-0.17993999999999999</v>
      </c>
      <c r="DC154" s="10">
        <v>5.5914999999999999E-2</v>
      </c>
      <c r="DD154" s="10">
        <v>6.6465999999999997E-2</v>
      </c>
      <c r="DE154" s="10">
        <v>-9.2260999999999996E-2</v>
      </c>
      <c r="DF154" s="10">
        <v>0.10782799999999999</v>
      </c>
      <c r="DG154" s="17"/>
      <c r="DH154" s="10">
        <v>5.96</v>
      </c>
      <c r="DI154" s="10">
        <v>-0.33076</v>
      </c>
      <c r="DJ154" s="10">
        <v>-0.65988000000000002</v>
      </c>
      <c r="DK154" s="10">
        <v>-0.41266000000000003</v>
      </c>
      <c r="DL154" s="10">
        <v>-0.15026999999999999</v>
      </c>
      <c r="DM154" s="10">
        <v>4.8993000000000002E-2</v>
      </c>
      <c r="DN154" s="10">
        <v>-0.12078999999999999</v>
      </c>
      <c r="DO154" s="10">
        <v>0.22932900000000001</v>
      </c>
      <c r="DP154" s="10">
        <v>0.48223700000000003</v>
      </c>
      <c r="DQ154" s="10">
        <v>-0.51019999999999999</v>
      </c>
      <c r="DR154" s="10">
        <v>-0.34875</v>
      </c>
      <c r="DS154" s="10">
        <v>0.26688499999999998</v>
      </c>
      <c r="DT154" s="10">
        <v>-0.27461999999999998</v>
      </c>
      <c r="DU154" s="10">
        <v>-0.68589999999999995</v>
      </c>
      <c r="DV154" s="10">
        <v>-1.17679</v>
      </c>
      <c r="DW154" s="10">
        <v>-0.71126</v>
      </c>
      <c r="DX154" s="10">
        <v>-5.7000000000000002E-2</v>
      </c>
      <c r="DY154" s="10">
        <v>-0.12826000000000001</v>
      </c>
      <c r="DZ154" s="10">
        <v>-0.38357000000000002</v>
      </c>
      <c r="EA154" s="10">
        <v>-0.38780999999999999</v>
      </c>
      <c r="EB154" s="10">
        <v>0.24751200000000001</v>
      </c>
      <c r="EC154" s="10">
        <v>0.29476999999999998</v>
      </c>
      <c r="ED154" s="10">
        <v>8.8068999999999995E-2</v>
      </c>
      <c r="EE154" s="10">
        <v>0.23310400000000001</v>
      </c>
      <c r="EF154" s="10">
        <v>0.54682200000000003</v>
      </c>
      <c r="EG154" s="10">
        <v>0.32926</v>
      </c>
      <c r="EH154" s="10">
        <v>-0.19117000000000001</v>
      </c>
      <c r="EI154" s="10">
        <v>-7.1910000000000002E-2</v>
      </c>
      <c r="EJ154" s="10">
        <v>0.29966399999999999</v>
      </c>
      <c r="EK154" s="10">
        <v>5.326E-3</v>
      </c>
      <c r="EL154" s="10">
        <v>-2.393E-2</v>
      </c>
      <c r="EM154" s="10">
        <v>-3.4970000000000001E-2</v>
      </c>
      <c r="EN154" s="10">
        <v>0.108803</v>
      </c>
      <c r="EO154" s="10">
        <v>0.25949899999999998</v>
      </c>
      <c r="EP154" s="10">
        <v>-0.142369</v>
      </c>
      <c r="EQ154" s="10">
        <v>0.372753</v>
      </c>
      <c r="ER154" s="10">
        <v>0.19126099999999999</v>
      </c>
      <c r="ES154" s="10">
        <v>0.12761600000000001</v>
      </c>
      <c r="ET154" s="17"/>
      <c r="EU154" s="17"/>
      <c r="EV154" s="17"/>
      <c r="EW154" s="17"/>
      <c r="EX154" s="17"/>
      <c r="EY154" s="17"/>
      <c r="EZ154" s="17"/>
      <c r="FA154" s="17"/>
      <c r="FB154" s="17"/>
    </row>
    <row r="155" spans="1:158" x14ac:dyDescent="0.25">
      <c r="A155" s="10">
        <v>6</v>
      </c>
      <c r="B155" s="10">
        <v>-0.25039</v>
      </c>
      <c r="C155" s="10">
        <v>-0.87414000000000003</v>
      </c>
      <c r="D155" s="10">
        <v>-0.55293000000000003</v>
      </c>
      <c r="E155" s="10">
        <v>-1.0459499999999999</v>
      </c>
      <c r="F155" s="10">
        <v>-0.23258000000000001</v>
      </c>
      <c r="G155" s="10">
        <v>-0.46728999999999998</v>
      </c>
      <c r="H155" s="10">
        <v>-0.66664000000000001</v>
      </c>
      <c r="I155" s="10">
        <v>-0.51761999999999997</v>
      </c>
      <c r="J155" s="10">
        <v>-1.08518</v>
      </c>
      <c r="K155" s="10">
        <v>-0.49952999999999997</v>
      </c>
      <c r="L155" s="10">
        <v>-0.14071</v>
      </c>
      <c r="M155" s="10">
        <v>-0.63831000000000004</v>
      </c>
      <c r="N155" s="10">
        <v>-0.22355</v>
      </c>
      <c r="O155" s="10">
        <v>-0.20483999999999999</v>
      </c>
      <c r="P155" s="10">
        <v>-0.33287</v>
      </c>
      <c r="Q155" s="10">
        <v>-1.0726599999999999</v>
      </c>
      <c r="R155" s="10">
        <v>-0.53376999999999997</v>
      </c>
      <c r="S155" s="10">
        <v>-0.85716999999999999</v>
      </c>
      <c r="T155" s="10">
        <v>-0.87831000000000004</v>
      </c>
      <c r="U155" s="10">
        <v>-0.5494</v>
      </c>
      <c r="V155" s="10">
        <v>-0.69496000000000002</v>
      </c>
      <c r="W155" s="10">
        <v>-0.30326999999999998</v>
      </c>
      <c r="X155" s="10">
        <v>-0.62414999999999998</v>
      </c>
      <c r="Y155" s="10">
        <v>0.44042900000000001</v>
      </c>
      <c r="Z155" s="10">
        <v>-3.049E-2</v>
      </c>
      <c r="AA155" s="10">
        <v>1.2764759999999999</v>
      </c>
      <c r="AB155" s="10">
        <v>0.51685999999999999</v>
      </c>
      <c r="AC155" s="10">
        <v>-0.22844</v>
      </c>
      <c r="AD155" s="10">
        <v>0.33834199999999998</v>
      </c>
      <c r="AE155" s="10">
        <v>0.41801899999999997</v>
      </c>
      <c r="AF155" s="10">
        <v>-8.6919999999999997E-2</v>
      </c>
      <c r="AG155" s="10">
        <v>0.61884899999999998</v>
      </c>
      <c r="AH155" s="17"/>
      <c r="AI155" s="10">
        <v>6</v>
      </c>
      <c r="AJ155" s="10">
        <v>0.69230100000000006</v>
      </c>
      <c r="AK155" s="10">
        <v>1.0774189999999999</v>
      </c>
      <c r="AL155" s="10">
        <v>-0.28649999999999998</v>
      </c>
      <c r="AM155" s="10">
        <v>-0.34022999999999998</v>
      </c>
      <c r="AN155" s="10">
        <v>-0.51814000000000004</v>
      </c>
      <c r="AO155" s="10">
        <v>0.18013999999999999</v>
      </c>
      <c r="AP155" s="10">
        <v>0.66829799999999995</v>
      </c>
      <c r="AQ155" s="10">
        <v>0.130361</v>
      </c>
      <c r="AR155" s="10">
        <v>-0.25302000000000002</v>
      </c>
      <c r="AS155" s="10">
        <v>-0.51902999999999999</v>
      </c>
      <c r="AT155" s="10">
        <v>-0.32446999999999998</v>
      </c>
      <c r="AU155" s="10">
        <v>-0.17846000000000001</v>
      </c>
      <c r="AV155" s="10">
        <v>-0.72479000000000005</v>
      </c>
      <c r="AW155" s="10">
        <v>-0.93110999999999999</v>
      </c>
      <c r="AX155" s="10">
        <v>-0.50578999999999996</v>
      </c>
      <c r="AY155" s="10">
        <v>2.0480999999999999E-2</v>
      </c>
      <c r="AZ155" s="10">
        <v>0.19994999999999999</v>
      </c>
      <c r="BA155" s="10">
        <v>-0.27462999999999999</v>
      </c>
      <c r="BB155" s="10">
        <v>-0.12708</v>
      </c>
      <c r="BC155" s="10">
        <v>-0.45140999999999998</v>
      </c>
      <c r="BD155" s="10">
        <v>0.51822800000000002</v>
      </c>
      <c r="BE155" s="10">
        <v>3.5567000000000001E-2</v>
      </c>
      <c r="BF155" s="10">
        <v>-1.26729</v>
      </c>
      <c r="BG155" s="10">
        <v>-0.63734000000000002</v>
      </c>
      <c r="BH155" s="10">
        <v>-0.57045000000000001</v>
      </c>
      <c r="BI155" s="10">
        <v>-0.58326999999999996</v>
      </c>
      <c r="BJ155" s="10">
        <v>-0.22242999999999999</v>
      </c>
      <c r="BK155" s="10">
        <v>-2.5520000000000001E-2</v>
      </c>
      <c r="BL155" s="10">
        <v>-0.28909000000000001</v>
      </c>
      <c r="BM155" s="10">
        <v>-6.9709999999999994E-2</v>
      </c>
      <c r="BN155" s="10">
        <v>-2.7629999999999998E-2</v>
      </c>
      <c r="BO155" s="10">
        <v>-3.5430000000000003E-2</v>
      </c>
      <c r="BP155" s="17"/>
      <c r="BQ155" s="10">
        <v>6</v>
      </c>
      <c r="BR155" s="10">
        <v>0.22067200000000001</v>
      </c>
      <c r="BS155" s="10">
        <v>-0.14391000000000001</v>
      </c>
      <c r="BT155" s="10">
        <v>2.5751E-2</v>
      </c>
      <c r="BU155" s="10">
        <v>0.45680900000000002</v>
      </c>
      <c r="BV155" s="10">
        <v>8.2710000000000006E-3</v>
      </c>
      <c r="BW155" s="10">
        <v>0.33560600000000002</v>
      </c>
      <c r="BX155" s="10">
        <v>0.553504</v>
      </c>
      <c r="BY155" s="10">
        <v>0.209146</v>
      </c>
      <c r="BZ155" s="10">
        <v>-1.3241499999999999</v>
      </c>
      <c r="CA155" s="10">
        <v>-0.63073999999999997</v>
      </c>
      <c r="CB155" s="10">
        <v>-0.29315999999999998</v>
      </c>
      <c r="CC155" s="10">
        <v>-0.14249999999999999</v>
      </c>
      <c r="CD155" s="10">
        <v>-0.33444000000000002</v>
      </c>
      <c r="CE155" s="10">
        <v>-7.7000000000000002E-3</v>
      </c>
      <c r="CF155" s="10">
        <v>-0.90947999999999996</v>
      </c>
      <c r="CG155" s="10">
        <v>0.50575199999999998</v>
      </c>
      <c r="CH155" s="10">
        <v>2.9576000000000002E-2</v>
      </c>
      <c r="CI155" s="10">
        <v>-1.0459499999999999</v>
      </c>
      <c r="CJ155" s="10">
        <v>-0.63831000000000004</v>
      </c>
      <c r="CK155" s="10">
        <v>-0.79556000000000004</v>
      </c>
      <c r="CL155" s="10">
        <v>-0.55927000000000004</v>
      </c>
      <c r="CM155" s="10">
        <v>-0.36721999999999999</v>
      </c>
      <c r="CN155" s="10">
        <v>-1.719E-2</v>
      </c>
      <c r="CO155" s="10">
        <v>-0.50056999999999996</v>
      </c>
      <c r="CP155" s="10">
        <v>-0.48463000000000001</v>
      </c>
      <c r="CQ155" s="10">
        <v>0.81880600000000003</v>
      </c>
      <c r="CR155" s="10">
        <v>0.39765800000000001</v>
      </c>
      <c r="CS155" s="10">
        <v>-0.30007699999999998</v>
      </c>
      <c r="CT155" s="10">
        <v>-0.119266</v>
      </c>
      <c r="CU155" s="10">
        <v>-0.182306</v>
      </c>
      <c r="CV155" s="10">
        <v>0.17114699999999999</v>
      </c>
      <c r="CW155" s="10">
        <v>7.9784999999999995E-2</v>
      </c>
      <c r="CX155" s="10">
        <v>-0.14419000000000001</v>
      </c>
      <c r="CY155" s="10">
        <v>-9.1429999999999997E-2</v>
      </c>
      <c r="CZ155" s="10">
        <v>-0.216</v>
      </c>
      <c r="DA155" s="10">
        <v>-0.17934</v>
      </c>
      <c r="DB155" s="10">
        <v>-0.14599999999999999</v>
      </c>
      <c r="DC155" s="10">
        <v>6.6302E-2</v>
      </c>
      <c r="DD155" s="10">
        <v>-2.6280000000000001E-3</v>
      </c>
      <c r="DE155" s="10">
        <v>-0.133047</v>
      </c>
      <c r="DF155" s="10">
        <v>5.1463000000000002E-2</v>
      </c>
      <c r="DG155" s="17"/>
      <c r="DH155" s="10">
        <v>6</v>
      </c>
      <c r="DI155" s="10">
        <v>-0.34266000000000002</v>
      </c>
      <c r="DJ155" s="10">
        <v>-0.78805999999999998</v>
      </c>
      <c r="DK155" s="10">
        <v>-0.41493999999999998</v>
      </c>
      <c r="DL155" s="10">
        <v>-0.14495</v>
      </c>
      <c r="DM155" s="10">
        <v>2.7460999999999999E-2</v>
      </c>
      <c r="DN155" s="10">
        <v>-4.0480000000000002E-2</v>
      </c>
      <c r="DO155" s="10">
        <v>0.127999</v>
      </c>
      <c r="DP155" s="10">
        <v>0.46108399999999999</v>
      </c>
      <c r="DQ155" s="10">
        <v>-0.62773999999999996</v>
      </c>
      <c r="DR155" s="10">
        <v>-0.37914999999999999</v>
      </c>
      <c r="DS155" s="10">
        <v>0.22192000000000001</v>
      </c>
      <c r="DT155" s="10">
        <v>-0.25536999999999999</v>
      </c>
      <c r="DU155" s="10">
        <v>-0.54808999999999997</v>
      </c>
      <c r="DV155" s="10">
        <v>-1.0459499999999999</v>
      </c>
      <c r="DW155" s="10">
        <v>-0.63831000000000004</v>
      </c>
      <c r="DX155" s="10">
        <v>-8.9169999999999999E-2</v>
      </c>
      <c r="DY155" s="10">
        <v>2.095E-2</v>
      </c>
      <c r="DZ155" s="10">
        <v>-0.32695000000000002</v>
      </c>
      <c r="EA155" s="10">
        <v>-0.28660999999999998</v>
      </c>
      <c r="EB155" s="10">
        <v>0.112363</v>
      </c>
      <c r="EC155" s="10">
        <v>0.153667</v>
      </c>
      <c r="ED155" s="10">
        <v>1.4350999999999999E-2</v>
      </c>
      <c r="EE155" s="10">
        <v>0.174459</v>
      </c>
      <c r="EF155" s="10">
        <v>0.58254099999999998</v>
      </c>
      <c r="EG155" s="10">
        <v>0.18233099999999999</v>
      </c>
      <c r="EH155" s="10">
        <v>-0.10124</v>
      </c>
      <c r="EI155" s="10">
        <v>-0.12371</v>
      </c>
      <c r="EJ155" s="10">
        <v>0.30533199999999999</v>
      </c>
      <c r="EK155" s="10">
        <v>3.9842000000000002E-2</v>
      </c>
      <c r="EL155" s="10">
        <v>-6.447E-2</v>
      </c>
      <c r="EM155" s="10">
        <v>-9.5640000000000003E-2</v>
      </c>
      <c r="EN155" s="10">
        <v>4.3825000000000003E-2</v>
      </c>
      <c r="EO155" s="10">
        <v>0.188663</v>
      </c>
      <c r="EP155" s="10">
        <v>-0.15459200000000001</v>
      </c>
      <c r="EQ155" s="10">
        <v>0.29643900000000001</v>
      </c>
      <c r="ER155" s="10">
        <v>0.154529</v>
      </c>
      <c r="ES155" s="10">
        <v>0.114506</v>
      </c>
      <c r="ET155" s="17"/>
      <c r="EU155" s="17"/>
      <c r="EV155" s="17"/>
      <c r="EW155" s="17"/>
      <c r="EX155" s="17"/>
      <c r="EY155" s="17"/>
      <c r="EZ155" s="17"/>
      <c r="FA155" s="17"/>
      <c r="FB155" s="17"/>
    </row>
    <row r="156" spans="1:158" x14ac:dyDescent="0.25">
      <c r="A156" s="10">
        <v>6.04</v>
      </c>
      <c r="B156" s="10">
        <v>-0.13714999999999999</v>
      </c>
      <c r="C156" s="10">
        <v>-0.69896000000000003</v>
      </c>
      <c r="D156" s="10">
        <v>-0.51436000000000004</v>
      </c>
      <c r="E156" s="10">
        <v>-0.77578000000000003</v>
      </c>
      <c r="F156" s="10">
        <v>-0.16494</v>
      </c>
      <c r="G156" s="10">
        <v>-0.3125</v>
      </c>
      <c r="H156" s="10">
        <v>-0.62407999999999997</v>
      </c>
      <c r="I156" s="10">
        <v>-0.42160999999999998</v>
      </c>
      <c r="J156" s="10">
        <v>-0.93977999999999995</v>
      </c>
      <c r="K156" s="10">
        <v>-0.48307</v>
      </c>
      <c r="L156" s="10">
        <v>1.6351999999999998E-2</v>
      </c>
      <c r="M156" s="10">
        <v>-0.55672999999999995</v>
      </c>
      <c r="N156" s="10">
        <v>-0.11056000000000001</v>
      </c>
      <c r="O156" s="10">
        <v>-0.15595000000000001</v>
      </c>
      <c r="P156" s="10">
        <v>-0.20449000000000001</v>
      </c>
      <c r="Q156" s="10">
        <v>-1.14663</v>
      </c>
      <c r="R156" s="10">
        <v>-0.58823999999999999</v>
      </c>
      <c r="S156" s="10">
        <v>-0.90073999999999999</v>
      </c>
      <c r="T156" s="10">
        <v>-0.71643000000000001</v>
      </c>
      <c r="U156" s="10">
        <v>-0.48676999999999998</v>
      </c>
      <c r="V156" s="10">
        <v>-0.68406999999999996</v>
      </c>
      <c r="W156" s="10">
        <v>-0.35697000000000001</v>
      </c>
      <c r="X156" s="10">
        <v>-0.63161999999999996</v>
      </c>
      <c r="Y156" s="10">
        <v>0.44365900000000003</v>
      </c>
      <c r="Z156" s="10">
        <v>-0.10408000000000001</v>
      </c>
      <c r="AA156" s="10">
        <v>1.1246080000000001</v>
      </c>
      <c r="AB156" s="10">
        <v>0.40615699999999999</v>
      </c>
      <c r="AC156" s="10">
        <v>-0.22717000000000001</v>
      </c>
      <c r="AD156" s="10">
        <v>0.33707500000000001</v>
      </c>
      <c r="AE156" s="10">
        <v>0.35836099999999999</v>
      </c>
      <c r="AF156" s="10">
        <v>-0.27285999999999999</v>
      </c>
      <c r="AG156" s="10">
        <v>0.55425100000000005</v>
      </c>
      <c r="AH156" s="17"/>
      <c r="AI156" s="10">
        <v>6.04</v>
      </c>
      <c r="AJ156" s="10">
        <v>0.62390299999999999</v>
      </c>
      <c r="AK156" s="10">
        <v>1.0650059999999999</v>
      </c>
      <c r="AL156" s="10">
        <v>-0.29663</v>
      </c>
      <c r="AM156" s="10">
        <v>-0.33946999999999999</v>
      </c>
      <c r="AN156" s="10">
        <v>-0.45252999999999999</v>
      </c>
      <c r="AO156" s="10">
        <v>9.1476000000000002E-2</v>
      </c>
      <c r="AP156" s="10">
        <v>0.65537900000000004</v>
      </c>
      <c r="AQ156" s="10">
        <v>4.2710999999999999E-2</v>
      </c>
      <c r="AR156" s="10">
        <v>-0.19500999999999999</v>
      </c>
      <c r="AS156" s="10">
        <v>-0.36070000000000002</v>
      </c>
      <c r="AT156" s="10">
        <v>-0.27533000000000002</v>
      </c>
      <c r="AU156" s="10">
        <v>-0.19670000000000001</v>
      </c>
      <c r="AV156" s="10">
        <v>-0.71870999999999996</v>
      </c>
      <c r="AW156" s="10">
        <v>-1.0400400000000001</v>
      </c>
      <c r="AX156" s="10">
        <v>-0.60711999999999999</v>
      </c>
      <c r="AY156" s="10">
        <v>0.143091</v>
      </c>
      <c r="AZ156" s="10">
        <v>6.3913999999999999E-2</v>
      </c>
      <c r="BA156" s="10">
        <v>-0.45171</v>
      </c>
      <c r="BB156" s="10">
        <v>-6.8690000000000001E-2</v>
      </c>
      <c r="BC156" s="10">
        <v>-0.58238000000000001</v>
      </c>
      <c r="BD156" s="10">
        <v>0.58915899999999999</v>
      </c>
      <c r="BE156" s="10">
        <v>2.8979999999999999E-2</v>
      </c>
      <c r="BF156" s="10">
        <v>-1.3582399999999999</v>
      </c>
      <c r="BG156" s="10">
        <v>-0.51841000000000004</v>
      </c>
      <c r="BH156" s="10">
        <v>-0.38223000000000001</v>
      </c>
      <c r="BI156" s="10">
        <v>-0.53905999999999998</v>
      </c>
      <c r="BJ156" s="10">
        <v>-0.22977</v>
      </c>
      <c r="BK156" s="10">
        <v>7.5553999999999996E-2</v>
      </c>
      <c r="BL156" s="10">
        <v>-0.25868999999999998</v>
      </c>
      <c r="BM156" s="10">
        <v>-0.12759999999999999</v>
      </c>
      <c r="BN156" s="10">
        <v>-2.7629999999999998E-2</v>
      </c>
      <c r="BO156" s="10">
        <v>-0.13916999999999999</v>
      </c>
      <c r="BP156" s="17"/>
      <c r="BQ156" s="10">
        <v>6.04</v>
      </c>
      <c r="BR156" s="10">
        <v>0.20091300000000001</v>
      </c>
      <c r="BS156" s="10">
        <v>-0.12897</v>
      </c>
      <c r="BT156" s="10">
        <v>2.5243999999999999E-2</v>
      </c>
      <c r="BU156" s="10">
        <v>0.28758800000000001</v>
      </c>
      <c r="BV156" s="10">
        <v>-8.9599999999999992E-3</v>
      </c>
      <c r="BW156" s="10">
        <v>0.34561199999999997</v>
      </c>
      <c r="BX156" s="10">
        <v>0.69156600000000001</v>
      </c>
      <c r="BY156" s="10">
        <v>0.23827799999999999</v>
      </c>
      <c r="BZ156" s="10">
        <v>-1.3160400000000001</v>
      </c>
      <c r="CA156" s="10">
        <v>-0.70243</v>
      </c>
      <c r="CB156" s="10">
        <v>-0.48164000000000001</v>
      </c>
      <c r="CC156" s="10">
        <v>-0.19492999999999999</v>
      </c>
      <c r="CD156" s="10">
        <v>-0.29998999999999998</v>
      </c>
      <c r="CE156" s="10">
        <v>-3.2779999999999997E-2</v>
      </c>
      <c r="CF156" s="10">
        <v>-0.79371000000000003</v>
      </c>
      <c r="CG156" s="10">
        <v>0.41480800000000001</v>
      </c>
      <c r="CH156" s="10">
        <v>0.11899999999999999</v>
      </c>
      <c r="CI156" s="10">
        <v>-0.77578000000000003</v>
      </c>
      <c r="CJ156" s="10">
        <v>-0.55672999999999995</v>
      </c>
      <c r="CK156" s="10">
        <v>-0.78896999999999995</v>
      </c>
      <c r="CL156" s="10">
        <v>-0.62690999999999997</v>
      </c>
      <c r="CM156" s="10">
        <v>-0.41078999999999999</v>
      </c>
      <c r="CN156" s="10">
        <v>-0.17096</v>
      </c>
      <c r="CO156" s="10">
        <v>-0.65408999999999995</v>
      </c>
      <c r="CP156" s="10">
        <v>-0.44586999999999999</v>
      </c>
      <c r="CQ156" s="10">
        <v>0.80081899999999995</v>
      </c>
      <c r="CR156" s="10">
        <v>0.34522000000000003</v>
      </c>
      <c r="CS156" s="10">
        <v>-0.24510499999999999</v>
      </c>
      <c r="CT156" s="10">
        <v>-2.3761999999999998E-2</v>
      </c>
      <c r="CU156" s="10">
        <v>-0.107448</v>
      </c>
      <c r="CV156" s="10">
        <v>0.113769</v>
      </c>
      <c r="CW156" s="10">
        <v>0.21734100000000001</v>
      </c>
      <c r="CX156" s="10">
        <v>-0.15926000000000001</v>
      </c>
      <c r="CY156" s="10">
        <v>-0.11176</v>
      </c>
      <c r="CZ156" s="10">
        <v>-0.20871999999999999</v>
      </c>
      <c r="DA156" s="10">
        <v>-0.17706</v>
      </c>
      <c r="DB156" s="10">
        <v>-0.19419</v>
      </c>
      <c r="DC156" s="10">
        <v>-9.1889999999999993E-3</v>
      </c>
      <c r="DD156" s="10">
        <v>-5.6397000000000003E-2</v>
      </c>
      <c r="DE156" s="10">
        <v>-0.20499100000000001</v>
      </c>
      <c r="DF156" s="10">
        <v>6.3495999999999997E-2</v>
      </c>
      <c r="DG156" s="17"/>
      <c r="DH156" s="10">
        <v>6.04</v>
      </c>
      <c r="DI156" s="10">
        <v>-0.32645000000000002</v>
      </c>
      <c r="DJ156" s="10">
        <v>-0.78830999999999996</v>
      </c>
      <c r="DK156" s="10">
        <v>-0.41658000000000001</v>
      </c>
      <c r="DL156" s="10">
        <v>-0.10366</v>
      </c>
      <c r="DM156" s="10">
        <v>-1.966E-2</v>
      </c>
      <c r="DN156" s="10">
        <v>-3.7190000000000001E-2</v>
      </c>
      <c r="DO156" s="10">
        <v>6.3147999999999996E-2</v>
      </c>
      <c r="DP156" s="10">
        <v>0.39369999999999999</v>
      </c>
      <c r="DQ156" s="10">
        <v>-0.85979000000000005</v>
      </c>
      <c r="DR156" s="10">
        <v>-0.45312000000000002</v>
      </c>
      <c r="DS156" s="10">
        <v>0.20114699999999999</v>
      </c>
      <c r="DT156" s="10">
        <v>-0.32174000000000003</v>
      </c>
      <c r="DU156" s="10">
        <v>-0.48374</v>
      </c>
      <c r="DV156" s="10">
        <v>-0.77578000000000003</v>
      </c>
      <c r="DW156" s="10">
        <v>-0.55672999999999995</v>
      </c>
      <c r="DX156" s="10">
        <v>-0.13958000000000001</v>
      </c>
      <c r="DY156" s="10">
        <v>6.7308999999999994E-2</v>
      </c>
      <c r="DZ156" s="10">
        <v>-0.25678000000000001</v>
      </c>
      <c r="EA156" s="10">
        <v>-0.16919000000000001</v>
      </c>
      <c r="EB156" s="10">
        <v>-9.11E-3</v>
      </c>
      <c r="EC156" s="10">
        <v>-1.4030000000000001E-2</v>
      </c>
      <c r="ED156" s="10">
        <v>4.5256999999999999E-2</v>
      </c>
      <c r="EE156" s="10">
        <v>0.125441</v>
      </c>
      <c r="EF156" s="10">
        <v>0.55518199999999995</v>
      </c>
      <c r="EG156" s="10">
        <v>1.387E-2</v>
      </c>
      <c r="EH156" s="10">
        <v>9.3059000000000003E-2</v>
      </c>
      <c r="EI156" s="10">
        <v>-0.11871</v>
      </c>
      <c r="EJ156" s="10">
        <v>0.33544600000000002</v>
      </c>
      <c r="EK156" s="10">
        <v>1.6884E-2</v>
      </c>
      <c r="EL156" s="10">
        <v>-4.4830000000000002E-2</v>
      </c>
      <c r="EM156" s="10">
        <v>-0.15035999999999999</v>
      </c>
      <c r="EN156" s="10">
        <v>3.0272E-2</v>
      </c>
      <c r="EO156" s="10">
        <v>0.144457</v>
      </c>
      <c r="EP156" s="10">
        <v>-0.128689</v>
      </c>
      <c r="EQ156" s="10">
        <v>0.24488699999999999</v>
      </c>
      <c r="ER156" s="10">
        <v>0.14654900000000001</v>
      </c>
      <c r="ES156" s="10">
        <v>3.9774999999999998E-2</v>
      </c>
      <c r="ET156" s="17"/>
      <c r="EU156" s="17"/>
      <c r="EV156" s="17"/>
      <c r="EW156" s="17"/>
      <c r="EX156" s="17"/>
      <c r="EY156" s="17"/>
      <c r="EZ156" s="17"/>
      <c r="FA156" s="17"/>
      <c r="FB156" s="17"/>
    </row>
    <row r="157" spans="1:158" x14ac:dyDescent="0.25">
      <c r="A157" s="10">
        <v>6.08</v>
      </c>
      <c r="B157" s="10">
        <v>-9.1679999999999998E-2</v>
      </c>
      <c r="C157" s="10">
        <v>-0.49484</v>
      </c>
      <c r="D157" s="10">
        <v>-0.49207000000000001</v>
      </c>
      <c r="E157" s="10">
        <v>-0.45734999999999998</v>
      </c>
      <c r="F157" s="10">
        <v>-0.13777</v>
      </c>
      <c r="G157" s="10">
        <v>-0.16177</v>
      </c>
      <c r="H157" s="10">
        <v>-0.62636000000000003</v>
      </c>
      <c r="I157" s="10">
        <v>-0.31977</v>
      </c>
      <c r="J157" s="10">
        <v>-0.76700999999999997</v>
      </c>
      <c r="K157" s="10">
        <v>-0.53879999999999995</v>
      </c>
      <c r="L157" s="10">
        <v>0.20812</v>
      </c>
      <c r="M157" s="10">
        <v>-0.44172</v>
      </c>
      <c r="N157" s="10">
        <v>-3.6339999999999997E-2</v>
      </c>
      <c r="O157" s="10">
        <v>-0.15215000000000001</v>
      </c>
      <c r="P157" s="10">
        <v>-9.3539999999999998E-2</v>
      </c>
      <c r="Q157" s="10">
        <v>-1.19957</v>
      </c>
      <c r="R157" s="10">
        <v>-0.62446000000000002</v>
      </c>
      <c r="S157" s="10">
        <v>-0.81942000000000004</v>
      </c>
      <c r="T157" s="10">
        <v>-0.56596000000000002</v>
      </c>
      <c r="U157" s="10">
        <v>-0.40595999999999999</v>
      </c>
      <c r="V157" s="10">
        <v>-0.52041999999999999</v>
      </c>
      <c r="W157" s="10">
        <v>-0.41486000000000001</v>
      </c>
      <c r="X157" s="10">
        <v>-0.63758000000000004</v>
      </c>
      <c r="Y157" s="10">
        <v>0.41338599999999998</v>
      </c>
      <c r="Z157" s="10">
        <v>-0.16436999999999999</v>
      </c>
      <c r="AA157" s="10">
        <v>0.970966</v>
      </c>
      <c r="AB157" s="10">
        <v>0.34586600000000001</v>
      </c>
      <c r="AC157" s="10">
        <v>-0.18436</v>
      </c>
      <c r="AD157" s="10">
        <v>0.34518199999999999</v>
      </c>
      <c r="AE157" s="10">
        <v>0.26196999999999998</v>
      </c>
      <c r="AF157" s="10">
        <v>-0.40953000000000001</v>
      </c>
      <c r="AG157" s="10">
        <v>0.56109100000000001</v>
      </c>
      <c r="AH157" s="17"/>
      <c r="AI157" s="10">
        <v>6.08</v>
      </c>
      <c r="AJ157" s="10">
        <v>0.55879800000000002</v>
      </c>
      <c r="AK157" s="10">
        <v>1.0092749999999999</v>
      </c>
      <c r="AL157" s="10">
        <v>-0.26193</v>
      </c>
      <c r="AM157" s="10">
        <v>-0.25511</v>
      </c>
      <c r="AN157" s="10">
        <v>-0.35031000000000001</v>
      </c>
      <c r="AO157" s="10">
        <v>3.0931E-2</v>
      </c>
      <c r="AP157" s="10">
        <v>0.66627199999999998</v>
      </c>
      <c r="AQ157" s="10">
        <v>-2.8979999999999999E-2</v>
      </c>
      <c r="AR157" s="10">
        <v>-0.17196</v>
      </c>
      <c r="AS157" s="10">
        <v>-0.21428</v>
      </c>
      <c r="AT157" s="10">
        <v>-0.17932000000000001</v>
      </c>
      <c r="AU157" s="10">
        <v>-0.13716</v>
      </c>
      <c r="AV157" s="10">
        <v>-0.75341999999999998</v>
      </c>
      <c r="AW157" s="10">
        <v>-1.0314300000000001</v>
      </c>
      <c r="AX157" s="10">
        <v>-0.67147000000000001</v>
      </c>
      <c r="AY157" s="10">
        <v>0.21604899999999999</v>
      </c>
      <c r="AZ157" s="10">
        <v>-0.12431</v>
      </c>
      <c r="BA157" s="10">
        <v>-0.61155000000000004</v>
      </c>
      <c r="BB157" s="10">
        <v>1.7568E-2</v>
      </c>
      <c r="BC157" s="10">
        <v>-0.69106000000000001</v>
      </c>
      <c r="BD157" s="10">
        <v>0.72798200000000002</v>
      </c>
      <c r="BE157" s="10">
        <v>4.0127000000000003E-2</v>
      </c>
      <c r="BF157" s="10">
        <v>-1.5045299999999999</v>
      </c>
      <c r="BG157" s="10">
        <v>-0.42873</v>
      </c>
      <c r="BH157" s="10">
        <v>-0.18692</v>
      </c>
      <c r="BI157" s="10">
        <v>-0.48637000000000002</v>
      </c>
      <c r="BJ157" s="10">
        <v>-0.28511999999999998</v>
      </c>
      <c r="BK157" s="10">
        <v>0.18853800000000001</v>
      </c>
      <c r="BL157" s="10">
        <v>-0.18890000000000001</v>
      </c>
      <c r="BM157" s="10">
        <v>-0.13006999999999999</v>
      </c>
      <c r="BN157" s="10">
        <v>5.3185999999999997E-2</v>
      </c>
      <c r="BO157" s="10">
        <v>-0.26077</v>
      </c>
      <c r="BP157" s="17"/>
      <c r="BQ157" s="10">
        <v>6.08</v>
      </c>
      <c r="BR157" s="10">
        <v>0.101102</v>
      </c>
      <c r="BS157" s="10">
        <v>-0.19356999999999999</v>
      </c>
      <c r="BT157" s="10">
        <v>-4.7840000000000001E-2</v>
      </c>
      <c r="BU157" s="10">
        <v>0.11684600000000001</v>
      </c>
      <c r="BV157" s="10">
        <v>-3.4540000000000001E-2</v>
      </c>
      <c r="BW157" s="10">
        <v>0.29114699999999999</v>
      </c>
      <c r="BX157" s="10">
        <v>0.72196499999999997</v>
      </c>
      <c r="BY157" s="10">
        <v>0.18989300000000001</v>
      </c>
      <c r="BZ157" s="10">
        <v>-1.33833</v>
      </c>
      <c r="CA157" s="10">
        <v>-0.75410999999999995</v>
      </c>
      <c r="CB157" s="10">
        <v>-0.67315000000000003</v>
      </c>
      <c r="CC157" s="10">
        <v>-0.26232</v>
      </c>
      <c r="CD157" s="10">
        <v>-0.27845999999999999</v>
      </c>
      <c r="CE157" s="10">
        <v>-8.2430000000000003E-2</v>
      </c>
      <c r="CF157" s="10">
        <v>-0.69591999999999998</v>
      </c>
      <c r="CG157" s="10">
        <v>0.35249000000000003</v>
      </c>
      <c r="CH157" s="10">
        <v>0.20335700000000001</v>
      </c>
      <c r="CI157" s="10">
        <v>-0.45734999999999998</v>
      </c>
      <c r="CJ157" s="10">
        <v>-0.44172</v>
      </c>
      <c r="CK157" s="10">
        <v>-0.82189999999999996</v>
      </c>
      <c r="CL157" s="10">
        <v>-0.61399000000000004</v>
      </c>
      <c r="CM157" s="10">
        <v>-0.44474000000000002</v>
      </c>
      <c r="CN157" s="10">
        <v>-0.28597</v>
      </c>
      <c r="CO157" s="10">
        <v>-0.77263999999999999</v>
      </c>
      <c r="CP157" s="10">
        <v>-0.29235</v>
      </c>
      <c r="CQ157" s="10">
        <v>0.75433399999999995</v>
      </c>
      <c r="CR157" s="10">
        <v>0.321407</v>
      </c>
      <c r="CS157" s="10">
        <v>-0.36568800000000001</v>
      </c>
      <c r="CT157" s="10">
        <v>-6.0289999999999996E-3</v>
      </c>
      <c r="CU157" s="10">
        <v>4.1761E-2</v>
      </c>
      <c r="CV157" s="10">
        <v>0.14429400000000001</v>
      </c>
      <c r="CW157" s="10">
        <v>0.29460500000000001</v>
      </c>
      <c r="CX157" s="10">
        <v>-0.2326</v>
      </c>
      <c r="CY157" s="10">
        <v>-0.12005</v>
      </c>
      <c r="CZ157" s="10">
        <v>-0.21726999999999999</v>
      </c>
      <c r="DA157" s="10">
        <v>-0.20088</v>
      </c>
      <c r="DB157" s="10">
        <v>-0.18248</v>
      </c>
      <c r="DC157" s="10">
        <v>-5.7195000000000003E-2</v>
      </c>
      <c r="DD157" s="10">
        <v>-5.8549999999999998E-2</v>
      </c>
      <c r="DE157" s="10">
        <v>-0.235897</v>
      </c>
      <c r="DF157" s="10">
        <v>6.0203E-2</v>
      </c>
      <c r="DG157" s="17"/>
      <c r="DH157" s="10">
        <v>6.08</v>
      </c>
      <c r="DI157" s="10">
        <v>-0.45158999999999999</v>
      </c>
      <c r="DJ157" s="10">
        <v>-0.80022000000000004</v>
      </c>
      <c r="DK157" s="10">
        <v>-0.42342000000000002</v>
      </c>
      <c r="DL157" s="10">
        <v>-3.9320000000000001E-2</v>
      </c>
      <c r="DM157" s="10">
        <v>-0.11262999999999999</v>
      </c>
      <c r="DN157" s="10">
        <v>-2.579E-2</v>
      </c>
      <c r="DO157" s="10">
        <v>5.0735000000000002E-2</v>
      </c>
      <c r="DP157" s="10">
        <v>0.311496</v>
      </c>
      <c r="DQ157" s="10">
        <v>-1.0378799999999999</v>
      </c>
      <c r="DR157" s="10">
        <v>-0.47592000000000001</v>
      </c>
      <c r="DS157" s="10">
        <v>0.19076100000000001</v>
      </c>
      <c r="DT157" s="10">
        <v>-0.32655000000000001</v>
      </c>
      <c r="DU157" s="10">
        <v>-0.44866</v>
      </c>
      <c r="DV157" s="10">
        <v>-0.45734999999999998</v>
      </c>
      <c r="DW157" s="10">
        <v>-0.44172</v>
      </c>
      <c r="DX157" s="10">
        <v>-0.12920000000000001</v>
      </c>
      <c r="DY157" s="10">
        <v>0.153313</v>
      </c>
      <c r="DZ157" s="10">
        <v>-0.19788</v>
      </c>
      <c r="EA157" s="10">
        <v>-8.1290000000000001E-2</v>
      </c>
      <c r="EB157" s="10">
        <v>-0.1036</v>
      </c>
      <c r="EC157" s="10">
        <v>-0.28179999999999999</v>
      </c>
      <c r="ED157" s="10">
        <v>0.158747</v>
      </c>
      <c r="EE157" s="10">
        <v>3.7789999999999997E-2</v>
      </c>
      <c r="EF157" s="10">
        <v>0.51009000000000004</v>
      </c>
      <c r="EG157" s="10">
        <v>-9.2781000000000002E-2</v>
      </c>
      <c r="EH157" s="10">
        <v>0.25265399999999999</v>
      </c>
      <c r="EI157" s="10">
        <v>-8.0329999999999999E-2</v>
      </c>
      <c r="EJ157" s="10">
        <v>0.32971400000000001</v>
      </c>
      <c r="EK157" s="10">
        <v>-2.7200000000000002E-3</v>
      </c>
      <c r="EL157" s="10">
        <v>-3.977E-2</v>
      </c>
      <c r="EM157" s="10">
        <v>-0.13693</v>
      </c>
      <c r="EN157" s="10">
        <v>7.6883999999999994E-2</v>
      </c>
      <c r="EO157" s="10">
        <v>0.13080900000000001</v>
      </c>
      <c r="EP157" s="10">
        <v>-0.10931</v>
      </c>
      <c r="EQ157" s="10">
        <v>0.218224</v>
      </c>
      <c r="ER157" s="10">
        <v>0.17625099999999999</v>
      </c>
      <c r="ES157" s="10">
        <v>-2.3619000000000001E-2</v>
      </c>
      <c r="ET157" s="17"/>
      <c r="EU157" s="17"/>
      <c r="EV157" s="17"/>
      <c r="EW157" s="17"/>
      <c r="EX157" s="17"/>
      <c r="EY157" s="17"/>
      <c r="EZ157" s="17"/>
      <c r="FA157" s="17"/>
      <c r="FB157" s="17"/>
    </row>
    <row r="158" spans="1:158" x14ac:dyDescent="0.25">
      <c r="A158" s="10">
        <v>6.12</v>
      </c>
      <c r="B158" s="10">
        <v>-1.34E-2</v>
      </c>
      <c r="C158" s="10">
        <v>-0.29122999999999999</v>
      </c>
      <c r="D158" s="10">
        <v>-0.49238999999999999</v>
      </c>
      <c r="E158" s="10">
        <v>-0.21465999999999999</v>
      </c>
      <c r="F158" s="10">
        <v>-8.6540000000000006E-2</v>
      </c>
      <c r="G158" s="10">
        <v>-5.3859999999999998E-2</v>
      </c>
      <c r="H158" s="10">
        <v>-0.63219000000000003</v>
      </c>
      <c r="I158" s="10">
        <v>-0.20046</v>
      </c>
      <c r="J158" s="10">
        <v>-0.58689000000000002</v>
      </c>
      <c r="K158" s="10">
        <v>-0.59921999999999997</v>
      </c>
      <c r="L158" s="10">
        <v>0.26055800000000001</v>
      </c>
      <c r="M158" s="10">
        <v>-0.39359</v>
      </c>
      <c r="N158" s="10">
        <v>-0.10675999999999999</v>
      </c>
      <c r="O158" s="10">
        <v>-0.24689</v>
      </c>
      <c r="P158" s="10">
        <v>9.5299999999999996E-4</v>
      </c>
      <c r="Q158" s="10">
        <v>-1.1223099999999999</v>
      </c>
      <c r="R158" s="10">
        <v>-0.61634999999999995</v>
      </c>
      <c r="S158" s="10">
        <v>-0.87439</v>
      </c>
      <c r="T158" s="10">
        <v>-0.41497000000000001</v>
      </c>
      <c r="U158" s="10">
        <v>-0.32901000000000002</v>
      </c>
      <c r="V158" s="10">
        <v>-0.39578000000000002</v>
      </c>
      <c r="W158" s="10">
        <v>-0.40801999999999999</v>
      </c>
      <c r="X158" s="10">
        <v>-0.67722000000000004</v>
      </c>
      <c r="Y158" s="10">
        <v>0.37196800000000002</v>
      </c>
      <c r="Z158" s="10">
        <v>-0.17780000000000001</v>
      </c>
      <c r="AA158" s="10">
        <v>0.88926799999999995</v>
      </c>
      <c r="AB158" s="10">
        <v>0.226802</v>
      </c>
      <c r="AC158" s="10">
        <v>-6.2700000000000004E-3</v>
      </c>
      <c r="AD158" s="10">
        <v>0.34543499999999999</v>
      </c>
      <c r="AE158" s="10">
        <v>0.21187500000000001</v>
      </c>
      <c r="AF158" s="10">
        <v>-0.49414000000000002</v>
      </c>
      <c r="AG158" s="10">
        <v>0.476607</v>
      </c>
      <c r="AH158" s="17"/>
      <c r="AI158" s="10">
        <v>6.12</v>
      </c>
      <c r="AJ158" s="10">
        <v>0.53093299999999999</v>
      </c>
      <c r="AK158" s="10">
        <v>0.90743799999999997</v>
      </c>
      <c r="AL158" s="10">
        <v>-0.12436999999999999</v>
      </c>
      <c r="AM158" s="10">
        <v>-0.10666</v>
      </c>
      <c r="AN158" s="10">
        <v>-0.19869999999999999</v>
      </c>
      <c r="AO158" s="10">
        <v>-0.14108000000000001</v>
      </c>
      <c r="AP158" s="10">
        <v>0.69008400000000003</v>
      </c>
      <c r="AQ158" s="10">
        <v>-0.14399000000000001</v>
      </c>
      <c r="AR158" s="10">
        <v>-0.19525999999999999</v>
      </c>
      <c r="AS158" s="10">
        <v>-3.9480000000000001E-2</v>
      </c>
      <c r="AT158" s="10">
        <v>-9.572E-2</v>
      </c>
      <c r="AU158" s="10">
        <v>-0.19442000000000001</v>
      </c>
      <c r="AV158" s="10">
        <v>-0.77139999999999997</v>
      </c>
      <c r="AW158" s="10">
        <v>-1.12364</v>
      </c>
      <c r="AX158" s="10">
        <v>-0.71731999999999996</v>
      </c>
      <c r="AY158" s="10">
        <v>0.25683400000000001</v>
      </c>
      <c r="AZ158" s="10">
        <v>-0.20713999999999999</v>
      </c>
      <c r="BA158" s="10">
        <v>-0.77470000000000006</v>
      </c>
      <c r="BB158" s="10">
        <v>4.9867000000000002E-2</v>
      </c>
      <c r="BC158" s="10">
        <v>-0.92108000000000001</v>
      </c>
      <c r="BD158" s="10">
        <v>0.64869100000000002</v>
      </c>
      <c r="BE158" s="10">
        <v>4.9150000000000001E-3</v>
      </c>
      <c r="BF158" s="10">
        <v>-1.63601</v>
      </c>
      <c r="BG158" s="10">
        <v>-0.34373999999999999</v>
      </c>
      <c r="BH158" s="10">
        <v>-0.10281</v>
      </c>
      <c r="BI158" s="10">
        <v>-0.46977999999999998</v>
      </c>
      <c r="BJ158" s="10">
        <v>-0.32629000000000002</v>
      </c>
      <c r="BK158" s="10">
        <v>0.27542800000000001</v>
      </c>
      <c r="BL158" s="10">
        <v>-0.16724</v>
      </c>
      <c r="BM158" s="10">
        <v>-0.17598</v>
      </c>
      <c r="BN158" s="10">
        <v>0.111704</v>
      </c>
      <c r="BO158" s="10">
        <v>-0.35727999999999999</v>
      </c>
      <c r="BP158" s="17"/>
      <c r="BQ158" s="10">
        <v>6.12</v>
      </c>
      <c r="BR158" s="10">
        <v>4.5623999999999998E-2</v>
      </c>
      <c r="BS158" s="10">
        <v>-0.29261999999999999</v>
      </c>
      <c r="BT158" s="10">
        <v>-0.22997999999999999</v>
      </c>
      <c r="BU158" s="10">
        <v>2.1849E-2</v>
      </c>
      <c r="BV158" s="10">
        <v>-5.8349999999999999E-2</v>
      </c>
      <c r="BW158" s="10">
        <v>0.27645399999999998</v>
      </c>
      <c r="BX158" s="10">
        <v>0.56135699999999999</v>
      </c>
      <c r="BY158" s="10">
        <v>0.122762</v>
      </c>
      <c r="BZ158" s="10">
        <v>-1.2962800000000001</v>
      </c>
      <c r="CA158" s="10">
        <v>-0.84809999999999997</v>
      </c>
      <c r="CB158" s="10">
        <v>-0.83096999999999999</v>
      </c>
      <c r="CC158" s="10">
        <v>-0.48702000000000001</v>
      </c>
      <c r="CD158" s="10">
        <v>-0.29315000000000002</v>
      </c>
      <c r="CE158" s="10">
        <v>-9.4339999999999993E-2</v>
      </c>
      <c r="CF158" s="10">
        <v>-0.60497999999999996</v>
      </c>
      <c r="CG158" s="10">
        <v>0.21088100000000001</v>
      </c>
      <c r="CH158" s="10">
        <v>0.27378200000000003</v>
      </c>
      <c r="CI158" s="10">
        <v>-0.21465999999999999</v>
      </c>
      <c r="CJ158" s="10">
        <v>-0.39359</v>
      </c>
      <c r="CK158" s="10">
        <v>-0.92805000000000004</v>
      </c>
      <c r="CL158" s="10">
        <v>-0.56584999999999996</v>
      </c>
      <c r="CM158" s="10">
        <v>-0.53366000000000002</v>
      </c>
      <c r="CN158" s="10">
        <v>-0.43036000000000002</v>
      </c>
      <c r="CO158" s="10">
        <v>-0.79366999999999999</v>
      </c>
      <c r="CP158" s="10">
        <v>-0.23383000000000001</v>
      </c>
      <c r="CQ158" s="10">
        <v>0.69885600000000003</v>
      </c>
      <c r="CR158" s="10">
        <v>0.23527600000000001</v>
      </c>
      <c r="CS158" s="10">
        <v>-0.477912</v>
      </c>
      <c r="CT158" s="10">
        <v>-4.3901000000000003E-2</v>
      </c>
      <c r="CU158" s="10">
        <v>0.15081700000000001</v>
      </c>
      <c r="CV158" s="10">
        <v>0.18723300000000001</v>
      </c>
      <c r="CW158" s="10">
        <v>0.37465599999999999</v>
      </c>
      <c r="CX158" s="10">
        <v>-0.27933999999999998</v>
      </c>
      <c r="CY158" s="10">
        <v>-0.13854</v>
      </c>
      <c r="CZ158" s="10">
        <v>-0.23891999999999999</v>
      </c>
      <c r="DA158" s="10">
        <v>-0.20125999999999999</v>
      </c>
      <c r="DB158" s="10">
        <v>-0.19894000000000001</v>
      </c>
      <c r="DC158" s="10">
        <v>-9.5826999999999996E-2</v>
      </c>
      <c r="DD158" s="10">
        <v>-5.9373000000000002E-2</v>
      </c>
      <c r="DE158" s="10">
        <v>-0.203345</v>
      </c>
      <c r="DF158" s="10">
        <v>9.5542000000000002E-2</v>
      </c>
      <c r="DG158" s="17"/>
      <c r="DH158" s="10">
        <v>6.12</v>
      </c>
      <c r="DI158" s="10">
        <v>-0.66920000000000002</v>
      </c>
      <c r="DJ158" s="10">
        <v>-0.83694999999999997</v>
      </c>
      <c r="DK158" s="10">
        <v>-0.44723000000000002</v>
      </c>
      <c r="DL158" s="10">
        <v>-8.4100000000000008E-3</v>
      </c>
      <c r="DM158" s="10">
        <v>-0.25652000000000003</v>
      </c>
      <c r="DN158" s="10">
        <v>-0.10761</v>
      </c>
      <c r="DO158" s="10">
        <v>3.7309000000000002E-2</v>
      </c>
      <c r="DP158" s="10">
        <v>0.25892999999999999</v>
      </c>
      <c r="DQ158" s="10">
        <v>-1.13845</v>
      </c>
      <c r="DR158" s="10">
        <v>-0.47389999999999999</v>
      </c>
      <c r="DS158" s="10">
        <v>0.18848100000000001</v>
      </c>
      <c r="DT158" s="10">
        <v>-0.24903</v>
      </c>
      <c r="DU158" s="10">
        <v>-0.27171000000000001</v>
      </c>
      <c r="DV158" s="10">
        <v>-0.21465999999999999</v>
      </c>
      <c r="DW158" s="10">
        <v>-0.39359</v>
      </c>
      <c r="DX158" s="10">
        <v>-0.22495000000000001</v>
      </c>
      <c r="DY158" s="10">
        <v>0.23425000000000001</v>
      </c>
      <c r="DZ158" s="10">
        <v>-0.14899000000000001</v>
      </c>
      <c r="EA158" s="10">
        <v>-9.0900000000000009E-3</v>
      </c>
      <c r="EB158" s="10">
        <v>-0.23760999999999999</v>
      </c>
      <c r="EC158" s="10">
        <v>-0.48243000000000003</v>
      </c>
      <c r="ED158" s="10">
        <v>0.28616900000000001</v>
      </c>
      <c r="EE158" s="10">
        <v>-8.0640000000000003E-2</v>
      </c>
      <c r="EF158" s="10">
        <v>0.494004</v>
      </c>
      <c r="EG158" s="10">
        <v>-0.13483300000000001</v>
      </c>
      <c r="EH158" s="10">
        <v>0.24885399999999999</v>
      </c>
      <c r="EI158" s="10">
        <v>-0.10288</v>
      </c>
      <c r="EJ158" s="10">
        <v>0.30514200000000002</v>
      </c>
      <c r="EK158" s="10">
        <v>1.1786E-2</v>
      </c>
      <c r="EL158" s="10">
        <v>-2.9760000000000002E-2</v>
      </c>
      <c r="EM158" s="10">
        <v>-0.14681</v>
      </c>
      <c r="EN158" s="10">
        <v>0.128056</v>
      </c>
      <c r="EO158" s="10">
        <v>0.113678</v>
      </c>
      <c r="EP158" s="10">
        <v>-0.114567</v>
      </c>
      <c r="EQ158" s="10">
        <v>0.19137199999999999</v>
      </c>
      <c r="ER158" s="10">
        <v>0.20816999999999999</v>
      </c>
      <c r="ES158" s="10">
        <v>-3.4006000000000002E-2</v>
      </c>
      <c r="ET158" s="17"/>
      <c r="EU158" s="17"/>
      <c r="EV158" s="17"/>
      <c r="EW158" s="17"/>
      <c r="EX158" s="17"/>
      <c r="EY158" s="17"/>
      <c r="EZ158" s="17"/>
      <c r="FA158" s="17"/>
      <c r="FB158" s="17"/>
    </row>
    <row r="159" spans="1:158" x14ac:dyDescent="0.25">
      <c r="A159" s="10">
        <v>6.16</v>
      </c>
      <c r="B159" s="10">
        <v>6.3356999999999997E-2</v>
      </c>
      <c r="C159" s="10">
        <v>-0.14076</v>
      </c>
      <c r="D159" s="10">
        <v>-0.48376999999999998</v>
      </c>
      <c r="E159" s="10">
        <v>-2.4920000000000001E-2</v>
      </c>
      <c r="F159" s="10">
        <v>-9.4520000000000007E-2</v>
      </c>
      <c r="G159" s="10">
        <v>2.3154000000000001E-2</v>
      </c>
      <c r="H159" s="10">
        <v>-0.58253999999999995</v>
      </c>
      <c r="I159" s="10">
        <v>-8.899E-2</v>
      </c>
      <c r="J159" s="10">
        <v>-0.32469999999999999</v>
      </c>
      <c r="K159" s="10">
        <v>-0.69333</v>
      </c>
      <c r="L159" s="10">
        <v>0.227879</v>
      </c>
      <c r="M159" s="10">
        <v>-0.36395</v>
      </c>
      <c r="N159" s="10">
        <v>-0.19974</v>
      </c>
      <c r="O159" s="10">
        <v>-0.22333</v>
      </c>
      <c r="P159" s="10">
        <v>8.3221000000000003E-2</v>
      </c>
      <c r="Q159" s="10">
        <v>-1.04834</v>
      </c>
      <c r="R159" s="10">
        <v>-0.61889000000000005</v>
      </c>
      <c r="S159" s="10">
        <v>-0.93847999999999998</v>
      </c>
      <c r="T159" s="10">
        <v>-0.23941999999999999</v>
      </c>
      <c r="U159" s="10">
        <v>-0.31368000000000001</v>
      </c>
      <c r="V159" s="10">
        <v>-0.29698999999999998</v>
      </c>
      <c r="W159" s="10">
        <v>-0.45666000000000001</v>
      </c>
      <c r="X159" s="10">
        <v>-0.69887999999999995</v>
      </c>
      <c r="Y159" s="10">
        <v>0.33973199999999998</v>
      </c>
      <c r="Z159" s="10">
        <v>-0.18210000000000001</v>
      </c>
      <c r="AA159" s="10">
        <v>0.75969200000000003</v>
      </c>
      <c r="AB159" s="10">
        <v>0.12483900000000001</v>
      </c>
      <c r="AC159" s="10">
        <v>7.4540999999999996E-2</v>
      </c>
      <c r="AD159" s="10">
        <v>0.289323</v>
      </c>
      <c r="AE159" s="10">
        <v>0.19952600000000001</v>
      </c>
      <c r="AF159" s="10">
        <v>-0.57760999999999996</v>
      </c>
      <c r="AG159" s="10">
        <v>0.42176200000000003</v>
      </c>
      <c r="AH159" s="17"/>
      <c r="AI159" s="10">
        <v>6.16</v>
      </c>
      <c r="AJ159" s="10">
        <v>0.51548000000000005</v>
      </c>
      <c r="AK159" s="10">
        <v>0.77824199999999999</v>
      </c>
      <c r="AL159" s="10">
        <v>2.7989999999999998E-3</v>
      </c>
      <c r="AM159" s="10">
        <v>1.3414000000000001E-2</v>
      </c>
      <c r="AN159" s="10">
        <v>-0.12853000000000001</v>
      </c>
      <c r="AO159" s="10">
        <v>-0.33209</v>
      </c>
      <c r="AP159" s="10">
        <v>0.69261799999999996</v>
      </c>
      <c r="AQ159" s="10">
        <v>-0.31169000000000002</v>
      </c>
      <c r="AR159" s="10">
        <v>-9.7989999999999994E-2</v>
      </c>
      <c r="AS159" s="10">
        <v>4.9689999999999998E-2</v>
      </c>
      <c r="AT159" s="10">
        <v>-5.0880000000000002E-2</v>
      </c>
      <c r="AU159" s="10">
        <v>-0.19239000000000001</v>
      </c>
      <c r="AV159" s="10">
        <v>-0.79268000000000005</v>
      </c>
      <c r="AW159" s="10">
        <v>-1.11528</v>
      </c>
      <c r="AX159" s="10">
        <v>-0.80091000000000001</v>
      </c>
      <c r="AY159" s="10">
        <v>0.31028600000000001</v>
      </c>
      <c r="AZ159" s="10">
        <v>-0.21676999999999999</v>
      </c>
      <c r="BA159" s="10">
        <v>-0.91681000000000001</v>
      </c>
      <c r="BB159" s="10">
        <v>-1.1440000000000001E-2</v>
      </c>
      <c r="BC159" s="10">
        <v>-1.0669999999999999</v>
      </c>
      <c r="BD159" s="10">
        <v>0.55876000000000003</v>
      </c>
      <c r="BE159" s="10">
        <v>-0.1106</v>
      </c>
      <c r="BF159" s="10">
        <v>-1.6391800000000001</v>
      </c>
      <c r="BG159" s="10">
        <v>-0.21112</v>
      </c>
      <c r="BH159" s="10">
        <v>-6.0760000000000002E-2</v>
      </c>
      <c r="BI159" s="10">
        <v>-0.47459000000000001</v>
      </c>
      <c r="BJ159" s="10">
        <v>-0.25967000000000001</v>
      </c>
      <c r="BK159" s="10">
        <v>0.31545400000000001</v>
      </c>
      <c r="BL159" s="10">
        <v>-0.13177</v>
      </c>
      <c r="BM159" s="10">
        <v>-0.22855</v>
      </c>
      <c r="BN159" s="10">
        <v>0.13450300000000001</v>
      </c>
      <c r="BO159" s="10">
        <v>-0.37730000000000002</v>
      </c>
      <c r="BP159" s="17"/>
      <c r="BQ159" s="10">
        <v>6.16</v>
      </c>
      <c r="BR159" s="10">
        <v>7.4249999999999997E-2</v>
      </c>
      <c r="BS159" s="10">
        <v>-0.38407000000000002</v>
      </c>
      <c r="BT159" s="10">
        <v>-0.34549999999999997</v>
      </c>
      <c r="BU159" s="10">
        <v>-0.14863999999999999</v>
      </c>
      <c r="BV159" s="10">
        <v>-4.9489999999999999E-2</v>
      </c>
      <c r="BW159" s="10">
        <v>0.32813300000000001</v>
      </c>
      <c r="BX159" s="10">
        <v>0.41341499999999998</v>
      </c>
      <c r="BY159" s="10">
        <v>0.122002</v>
      </c>
      <c r="BZ159" s="10">
        <v>-1.3064100000000001</v>
      </c>
      <c r="CA159" s="10">
        <v>-0.93347000000000002</v>
      </c>
      <c r="CB159" s="10">
        <v>-0.97282999999999997</v>
      </c>
      <c r="CC159" s="10">
        <v>-0.67473000000000005</v>
      </c>
      <c r="CD159" s="10">
        <v>-0.39271</v>
      </c>
      <c r="CE159" s="10">
        <v>-0.19617999999999999</v>
      </c>
      <c r="CF159" s="10">
        <v>-0.55886999999999998</v>
      </c>
      <c r="CG159" s="10">
        <v>0.21468100000000001</v>
      </c>
      <c r="CH159" s="10">
        <v>0.29278100000000001</v>
      </c>
      <c r="CI159" s="10">
        <v>-2.4920000000000001E-2</v>
      </c>
      <c r="CJ159" s="10">
        <v>-0.36395</v>
      </c>
      <c r="CK159" s="10">
        <v>-1.00607</v>
      </c>
      <c r="CL159" s="10">
        <v>-0.57269000000000003</v>
      </c>
      <c r="CM159" s="10">
        <v>-0.55798000000000003</v>
      </c>
      <c r="CN159" s="10">
        <v>-0.46355000000000002</v>
      </c>
      <c r="CO159" s="10">
        <v>-0.71235000000000004</v>
      </c>
      <c r="CP159" s="10">
        <v>-0.32072000000000001</v>
      </c>
      <c r="CQ159" s="10">
        <v>0.703542</v>
      </c>
      <c r="CR159" s="10">
        <v>0.107853</v>
      </c>
      <c r="CS159" s="10">
        <v>-0.60533400000000004</v>
      </c>
      <c r="CT159" s="10">
        <v>-9.4946000000000003E-2</v>
      </c>
      <c r="CU159" s="10">
        <v>0.16500400000000001</v>
      </c>
      <c r="CV159" s="10">
        <v>0.24613099999999999</v>
      </c>
      <c r="CW159" s="10">
        <v>0.37794899999999998</v>
      </c>
      <c r="CX159" s="10">
        <v>-0.29871999999999999</v>
      </c>
      <c r="CY159" s="10">
        <v>-0.13411000000000001</v>
      </c>
      <c r="CZ159" s="10">
        <v>-0.27350000000000002</v>
      </c>
      <c r="DA159" s="10">
        <v>-0.17718999999999999</v>
      </c>
      <c r="DB159" s="10">
        <v>-0.25264999999999999</v>
      </c>
      <c r="DC159" s="10">
        <v>-8.8227E-2</v>
      </c>
      <c r="DD159" s="10">
        <v>-9.7942000000000001E-2</v>
      </c>
      <c r="DE159" s="10">
        <v>-0.15293300000000001</v>
      </c>
      <c r="DF159" s="10">
        <v>0.13683400000000001</v>
      </c>
      <c r="DG159" s="17"/>
      <c r="DH159" s="10">
        <v>6.16</v>
      </c>
      <c r="DI159" s="10">
        <v>-0.73709000000000002</v>
      </c>
      <c r="DJ159" s="10">
        <v>-0.91193000000000002</v>
      </c>
      <c r="DK159" s="10">
        <v>-0.46888999999999997</v>
      </c>
      <c r="DL159" s="10">
        <v>-0.12570000000000001</v>
      </c>
      <c r="DM159" s="10">
        <v>-0.2631</v>
      </c>
      <c r="DN159" s="10">
        <v>-0.12281</v>
      </c>
      <c r="DO159" s="10">
        <v>0.128632</v>
      </c>
      <c r="DP159" s="10">
        <v>0.228658</v>
      </c>
      <c r="DQ159" s="10">
        <v>-1.1346499999999999</v>
      </c>
      <c r="DR159" s="10">
        <v>-0.46604000000000001</v>
      </c>
      <c r="DS159" s="10">
        <v>0.17391400000000001</v>
      </c>
      <c r="DT159" s="10">
        <v>-0.22015000000000001</v>
      </c>
      <c r="DU159" s="10">
        <v>-0.11744</v>
      </c>
      <c r="DV159" s="10">
        <v>-2.4920000000000001E-2</v>
      </c>
      <c r="DW159" s="10">
        <v>-0.36395</v>
      </c>
      <c r="DX159" s="10">
        <v>-0.29791000000000001</v>
      </c>
      <c r="DY159" s="10">
        <v>0.20993100000000001</v>
      </c>
      <c r="DZ159" s="10">
        <v>-5.1459999999999999E-2</v>
      </c>
      <c r="EA159" s="10">
        <v>0.120741</v>
      </c>
      <c r="EB159" s="10">
        <v>-0.37795000000000001</v>
      </c>
      <c r="EC159" s="10">
        <v>-0.57489999999999997</v>
      </c>
      <c r="ED159" s="10">
        <v>0.25424999999999998</v>
      </c>
      <c r="EE159" s="10">
        <v>-0.17563699999999999</v>
      </c>
      <c r="EF159" s="10">
        <v>0.40318700000000002</v>
      </c>
      <c r="EG159" s="10">
        <v>-9.5820000000000002E-2</v>
      </c>
      <c r="EH159" s="10">
        <v>0.318772</v>
      </c>
      <c r="EI159" s="10">
        <v>-0.18318000000000001</v>
      </c>
      <c r="EJ159" s="10">
        <v>0.24751000000000001</v>
      </c>
      <c r="EK159" s="10">
        <v>4.6610000000000002E-3</v>
      </c>
      <c r="EL159" s="10">
        <v>-4.3060000000000001E-2</v>
      </c>
      <c r="EM159" s="10">
        <v>-0.10868</v>
      </c>
      <c r="EN159" s="10">
        <v>0.162635</v>
      </c>
      <c r="EO159" s="10">
        <v>8.4736000000000006E-2</v>
      </c>
      <c r="EP159" s="10">
        <v>-0.16073499999999999</v>
      </c>
      <c r="EQ159" s="10">
        <v>0.161796</v>
      </c>
      <c r="ER159" s="10">
        <v>0.20665</v>
      </c>
      <c r="ES159" s="10">
        <v>-2.4759E-2</v>
      </c>
      <c r="ET159" s="17"/>
      <c r="EU159" s="17"/>
      <c r="EV159" s="17"/>
      <c r="EW159" s="17"/>
      <c r="EX159" s="17"/>
      <c r="EY159" s="17"/>
      <c r="EZ159" s="17"/>
      <c r="FA159" s="17"/>
      <c r="FB159" s="17"/>
    </row>
    <row r="160" spans="1:158" x14ac:dyDescent="0.25">
      <c r="A160" s="10">
        <v>6.2</v>
      </c>
      <c r="B160" s="10">
        <v>0.12162199999999999</v>
      </c>
      <c r="C160" s="10">
        <v>-1.346E-2</v>
      </c>
      <c r="D160" s="10">
        <v>-0.49961</v>
      </c>
      <c r="E160" s="10">
        <v>9.3508999999999995E-2</v>
      </c>
      <c r="F160" s="10">
        <v>-0.14582000000000001</v>
      </c>
      <c r="G160" s="10">
        <v>1.1247999999999999E-2</v>
      </c>
      <c r="H160" s="10">
        <v>-0.50931999999999999</v>
      </c>
      <c r="I160" s="10">
        <v>1.4617E-2</v>
      </c>
      <c r="J160" s="10">
        <v>-3.8699999999999998E-2</v>
      </c>
      <c r="K160" s="10">
        <v>-0.754</v>
      </c>
      <c r="L160" s="10">
        <v>0.22838600000000001</v>
      </c>
      <c r="M160" s="10">
        <v>-0.32089000000000001</v>
      </c>
      <c r="N160" s="10">
        <v>-0.23621</v>
      </c>
      <c r="O160" s="10">
        <v>-0.30337999999999998</v>
      </c>
      <c r="P160" s="10">
        <v>8.7083999999999995E-2</v>
      </c>
      <c r="Q160" s="10">
        <v>-0.95967000000000002</v>
      </c>
      <c r="R160" s="10">
        <v>-0.64422000000000001</v>
      </c>
      <c r="S160" s="10">
        <v>-0.95874999999999999</v>
      </c>
      <c r="T160" s="10">
        <v>-5.8500000000000002E-3</v>
      </c>
      <c r="U160" s="10">
        <v>-0.34548000000000001</v>
      </c>
      <c r="V160" s="10">
        <v>-0.22251000000000001</v>
      </c>
      <c r="W160" s="10">
        <v>-0.56596999999999997</v>
      </c>
      <c r="X160" s="10">
        <v>-0.65658000000000005</v>
      </c>
      <c r="Y160" s="10">
        <v>0.24885099999999999</v>
      </c>
      <c r="Z160" s="10">
        <v>-0.17995</v>
      </c>
      <c r="AA160" s="10">
        <v>0.69040699999999999</v>
      </c>
      <c r="AB160" s="10">
        <v>-1.57E-3</v>
      </c>
      <c r="AC160" s="10">
        <v>0.15332499999999999</v>
      </c>
      <c r="AD160" s="10">
        <v>0.14125399999999999</v>
      </c>
      <c r="AE160" s="10">
        <v>0.15690399999999999</v>
      </c>
      <c r="AF160" s="10">
        <v>-0.68376000000000003</v>
      </c>
      <c r="AG160" s="10">
        <v>0.38034299999999999</v>
      </c>
      <c r="AH160" s="17"/>
      <c r="AI160" s="10">
        <v>6.2</v>
      </c>
      <c r="AJ160" s="10">
        <v>0.56614500000000001</v>
      </c>
      <c r="AK160" s="10">
        <v>0.632073</v>
      </c>
      <c r="AL160" s="10">
        <v>8.2849999999999993E-2</v>
      </c>
      <c r="AM160" s="10">
        <v>9.2198000000000002E-2</v>
      </c>
      <c r="AN160" s="10">
        <v>-7.1650000000000005E-2</v>
      </c>
      <c r="AO160" s="10">
        <v>-0.51980000000000004</v>
      </c>
      <c r="AP160" s="10">
        <v>0.72681700000000005</v>
      </c>
      <c r="AQ160" s="10">
        <v>-0.44216</v>
      </c>
      <c r="AR160" s="10">
        <v>-1.7180000000000001E-2</v>
      </c>
      <c r="AS160" s="10">
        <v>1.9796999999999999E-2</v>
      </c>
      <c r="AT160" s="10">
        <v>-8.7870000000000004E-2</v>
      </c>
      <c r="AU160" s="10">
        <v>-0.22506999999999999</v>
      </c>
      <c r="AV160" s="10">
        <v>-0.79191999999999996</v>
      </c>
      <c r="AW160" s="10">
        <v>-1.0139499999999999</v>
      </c>
      <c r="AX160" s="10">
        <v>-0.84372999999999998</v>
      </c>
      <c r="AY160" s="10">
        <v>0.202623</v>
      </c>
      <c r="AZ160" s="10">
        <v>-0.36091000000000001</v>
      </c>
      <c r="BA160" s="10">
        <v>-0.99129</v>
      </c>
      <c r="BB160" s="10">
        <v>-0.10682</v>
      </c>
      <c r="BC160" s="10">
        <v>-1.0784</v>
      </c>
      <c r="BD160" s="10">
        <v>0.41791099999999998</v>
      </c>
      <c r="BE160" s="10">
        <v>-0.28944999999999999</v>
      </c>
      <c r="BF160" s="10">
        <v>-1.6514599999999999</v>
      </c>
      <c r="BG160" s="10">
        <v>-0.12271</v>
      </c>
      <c r="BH160" s="10">
        <v>-6.9879999999999998E-2</v>
      </c>
      <c r="BI160" s="10">
        <v>-0.46788000000000002</v>
      </c>
      <c r="BJ160" s="10">
        <v>-0.22267999999999999</v>
      </c>
      <c r="BK160" s="10">
        <v>0.33648</v>
      </c>
      <c r="BL160" s="10">
        <v>-0.14976</v>
      </c>
      <c r="BM160" s="10">
        <v>-0.24451000000000001</v>
      </c>
      <c r="BN160" s="10">
        <v>0.141596</v>
      </c>
      <c r="BO160" s="10">
        <v>-0.33221000000000001</v>
      </c>
      <c r="BP160" s="17"/>
      <c r="BQ160" s="10">
        <v>6.2</v>
      </c>
      <c r="BR160" s="10">
        <v>0.15531400000000001</v>
      </c>
      <c r="BS160" s="10">
        <v>-0.45828999999999998</v>
      </c>
      <c r="BT160" s="10">
        <v>-0.42237999999999998</v>
      </c>
      <c r="BU160" s="10">
        <v>-0.21298</v>
      </c>
      <c r="BV160" s="10">
        <v>-3.986E-2</v>
      </c>
      <c r="BW160" s="10">
        <v>0.341559</v>
      </c>
      <c r="BX160" s="10">
        <v>0.32095099999999999</v>
      </c>
      <c r="BY160" s="10">
        <v>0.12884100000000001</v>
      </c>
      <c r="BZ160" s="10">
        <v>-1.3768400000000001</v>
      </c>
      <c r="CA160" s="10">
        <v>-0.94511999999999996</v>
      </c>
      <c r="CB160" s="10">
        <v>-1.1010200000000001</v>
      </c>
      <c r="CC160" s="10">
        <v>-0.81533</v>
      </c>
      <c r="CD160" s="10">
        <v>-0.53734999999999999</v>
      </c>
      <c r="CE160" s="10">
        <v>-0.34716000000000002</v>
      </c>
      <c r="CF160" s="10">
        <v>-0.63285000000000002</v>
      </c>
      <c r="CG160" s="10">
        <v>0.15489600000000001</v>
      </c>
      <c r="CH160" s="10">
        <v>0.35585899999999998</v>
      </c>
      <c r="CI160" s="10">
        <v>9.3508999999999995E-2</v>
      </c>
      <c r="CJ160" s="10">
        <v>-0.32089000000000001</v>
      </c>
      <c r="CK160" s="10">
        <v>-1.15401</v>
      </c>
      <c r="CL160" s="10">
        <v>-0.54608999999999996</v>
      </c>
      <c r="CM160" s="10">
        <v>-0.53264</v>
      </c>
      <c r="CN160" s="10">
        <v>-0.51015999999999995</v>
      </c>
      <c r="CO160" s="10">
        <v>-0.65029000000000003</v>
      </c>
      <c r="CP160" s="10">
        <v>-0.36962</v>
      </c>
      <c r="CQ160" s="10">
        <v>0.72773500000000002</v>
      </c>
      <c r="CR160" s="10">
        <v>-1.0956E-2</v>
      </c>
      <c r="CS160" s="10">
        <v>-0.70843800000000001</v>
      </c>
      <c r="CT160" s="10">
        <v>-0.13345199999999999</v>
      </c>
      <c r="CU160" s="10">
        <v>0.16272400000000001</v>
      </c>
      <c r="CV160" s="10">
        <v>0.27653</v>
      </c>
      <c r="CW160" s="10">
        <v>0.40378799999999998</v>
      </c>
      <c r="CX160" s="10">
        <v>-0.3357</v>
      </c>
      <c r="CY160" s="10">
        <v>-0.14323</v>
      </c>
      <c r="CZ160" s="10">
        <v>-0.26773999999999998</v>
      </c>
      <c r="DA160" s="10">
        <v>-0.25774999999999998</v>
      </c>
      <c r="DB160" s="10">
        <v>-0.28456999999999999</v>
      </c>
      <c r="DC160" s="10">
        <v>-1.4763E-2</v>
      </c>
      <c r="DD160" s="10">
        <v>-0.113078</v>
      </c>
      <c r="DE160" s="10">
        <v>-4.9702000000000003E-2</v>
      </c>
      <c r="DF160" s="10">
        <v>0.18876599999999999</v>
      </c>
      <c r="DG160" s="17"/>
      <c r="DH160" s="10">
        <v>6.2</v>
      </c>
      <c r="DI160" s="10">
        <v>-0.74012999999999995</v>
      </c>
      <c r="DJ160" s="10">
        <v>-0.94055999999999995</v>
      </c>
      <c r="DK160" s="10">
        <v>-0.54679</v>
      </c>
      <c r="DL160" s="10">
        <v>-0.34051999999999999</v>
      </c>
      <c r="DM160" s="10">
        <v>-0.26335999999999998</v>
      </c>
      <c r="DN160" s="10">
        <v>-0.14409</v>
      </c>
      <c r="DO160" s="10">
        <v>0.20538999999999999</v>
      </c>
      <c r="DP160" s="10">
        <v>0.207125</v>
      </c>
      <c r="DQ160" s="10">
        <v>-1.1468100000000001</v>
      </c>
      <c r="DR160" s="10">
        <v>-0.47238000000000002</v>
      </c>
      <c r="DS160" s="10">
        <v>0.116409</v>
      </c>
      <c r="DT160" s="10">
        <v>-0.27766000000000002</v>
      </c>
      <c r="DU160" s="10">
        <v>-9.869E-2</v>
      </c>
      <c r="DV160" s="10">
        <v>9.3508999999999995E-2</v>
      </c>
      <c r="DW160" s="10">
        <v>-0.32089000000000001</v>
      </c>
      <c r="DX160" s="10">
        <v>-0.28981000000000001</v>
      </c>
      <c r="DY160" s="10">
        <v>0.220444</v>
      </c>
      <c r="DZ160" s="10">
        <v>-1.5610000000000001E-2</v>
      </c>
      <c r="EA160" s="10">
        <v>0.20269200000000001</v>
      </c>
      <c r="EB160" s="10">
        <v>-0.41291</v>
      </c>
      <c r="EC160" s="10">
        <v>-0.70865</v>
      </c>
      <c r="ED160" s="10">
        <v>0.15064</v>
      </c>
      <c r="EE160" s="10">
        <v>-0.25758799999999998</v>
      </c>
      <c r="EF160" s="10">
        <v>0.33795500000000001</v>
      </c>
      <c r="EG160" s="10">
        <v>-3.3756000000000001E-2</v>
      </c>
      <c r="EH160" s="10">
        <v>0.32155899999999998</v>
      </c>
      <c r="EI160" s="10">
        <v>-0.23200999999999999</v>
      </c>
      <c r="EJ160" s="10">
        <v>0.18972</v>
      </c>
      <c r="EK160" s="10">
        <v>2.3091E-2</v>
      </c>
      <c r="EL160" s="10">
        <v>-3.1280000000000002E-2</v>
      </c>
      <c r="EM160" s="10">
        <v>1.6840000000000001E-2</v>
      </c>
      <c r="EN160" s="10">
        <v>0.185941</v>
      </c>
      <c r="EO160" s="10">
        <v>5.7187000000000002E-2</v>
      </c>
      <c r="EP160" s="10">
        <v>-0.27910200000000002</v>
      </c>
      <c r="EQ160" s="10">
        <v>0.16217599999999999</v>
      </c>
      <c r="ER160" s="10">
        <v>0.16928499999999999</v>
      </c>
      <c r="ES160" s="10">
        <v>-2.4063000000000001E-2</v>
      </c>
      <c r="ET160" s="17"/>
      <c r="EU160" s="17"/>
      <c r="EV160" s="17"/>
      <c r="EW160" s="17"/>
      <c r="EX160" s="17"/>
      <c r="EY160" s="17"/>
      <c r="EZ160" s="17"/>
      <c r="FA160" s="17"/>
      <c r="FB160" s="17"/>
    </row>
    <row r="161" spans="1:158" x14ac:dyDescent="0.25">
      <c r="A161" s="10">
        <v>6.24</v>
      </c>
      <c r="B161" s="10">
        <v>0.18013999999999999</v>
      </c>
      <c r="C161" s="10">
        <v>4.7399999999999998E-2</v>
      </c>
      <c r="D161" s="10">
        <v>-0.51727999999999996</v>
      </c>
      <c r="E161" s="10">
        <v>0.16253999999999999</v>
      </c>
      <c r="F161" s="10">
        <v>-0.20091999999999999</v>
      </c>
      <c r="G161" s="10">
        <v>3.1007E-2</v>
      </c>
      <c r="H161" s="10">
        <v>-0.45485999999999999</v>
      </c>
      <c r="I161" s="10">
        <v>0.13342699999999999</v>
      </c>
      <c r="J161" s="10">
        <v>0.18879099999999999</v>
      </c>
      <c r="K161" s="10">
        <v>-0.79390000000000005</v>
      </c>
      <c r="L161" s="10">
        <v>0.17924100000000001</v>
      </c>
      <c r="M161" s="10">
        <v>-0.34597</v>
      </c>
      <c r="N161" s="10">
        <v>-0.32868000000000003</v>
      </c>
      <c r="O161" s="10">
        <v>-0.39179000000000003</v>
      </c>
      <c r="P161" s="10">
        <v>2.5779E-2</v>
      </c>
      <c r="Q161" s="10">
        <v>-0.80362999999999996</v>
      </c>
      <c r="R161" s="10">
        <v>-0.62319000000000002</v>
      </c>
      <c r="S161" s="10">
        <v>-0.94050999999999996</v>
      </c>
      <c r="T161" s="10">
        <v>4.9880000000000001E-2</v>
      </c>
      <c r="U161" s="10">
        <v>-0.36840000000000001</v>
      </c>
      <c r="V161" s="10">
        <v>-6.9500000000000006E-2</v>
      </c>
      <c r="W161" s="10">
        <v>-0.58725000000000005</v>
      </c>
      <c r="X161" s="10">
        <v>-0.57311000000000001</v>
      </c>
      <c r="Y161" s="10">
        <v>0.21376600000000001</v>
      </c>
      <c r="Z161" s="10">
        <v>-0.14688999999999999</v>
      </c>
      <c r="AA161" s="10">
        <v>0.58160400000000001</v>
      </c>
      <c r="AB161" s="10">
        <v>-0.11341</v>
      </c>
      <c r="AC161" s="10">
        <v>0.23970900000000001</v>
      </c>
      <c r="AD161" s="10">
        <v>2.6849999999999999E-3</v>
      </c>
      <c r="AE161" s="10">
        <v>0.121755</v>
      </c>
      <c r="AF161" s="10">
        <v>-0.78698999999999997</v>
      </c>
      <c r="AG161" s="10">
        <v>0.30700499999999997</v>
      </c>
      <c r="AH161" s="17"/>
      <c r="AI161" s="10">
        <v>6.24</v>
      </c>
      <c r="AJ161" s="10">
        <v>0.57551799999999997</v>
      </c>
      <c r="AK161" s="10">
        <v>0.45854499999999998</v>
      </c>
      <c r="AL161" s="10">
        <v>4.0291E-2</v>
      </c>
      <c r="AM161" s="10">
        <v>0.18162200000000001</v>
      </c>
      <c r="AN161" s="10">
        <v>3.6896999999999999E-2</v>
      </c>
      <c r="AO161" s="10">
        <v>-0.67027000000000003</v>
      </c>
      <c r="AP161" s="10">
        <v>0.83979999999999999</v>
      </c>
      <c r="AQ161" s="10">
        <v>-0.48319000000000001</v>
      </c>
      <c r="AR161" s="10">
        <v>8.9169999999999996E-3</v>
      </c>
      <c r="AS161" s="10">
        <v>-6.2530000000000002E-2</v>
      </c>
      <c r="AT161" s="10">
        <v>-0.15651999999999999</v>
      </c>
      <c r="AU161" s="10">
        <v>-0.31702000000000002</v>
      </c>
      <c r="AV161" s="10">
        <v>-0.78280000000000005</v>
      </c>
      <c r="AW161" s="10">
        <v>-0.97645999999999999</v>
      </c>
      <c r="AX161" s="10">
        <v>-0.88400999999999996</v>
      </c>
      <c r="AY161" s="10">
        <v>3.2388E-2</v>
      </c>
      <c r="AZ161" s="10">
        <v>-0.41993999999999998</v>
      </c>
      <c r="BA161" s="10">
        <v>-0.99560000000000004</v>
      </c>
      <c r="BB161" s="10">
        <v>-0.20041999999999999</v>
      </c>
      <c r="BC161" s="10">
        <v>-1.0317799999999999</v>
      </c>
      <c r="BD161" s="10">
        <v>0.30746099999999998</v>
      </c>
      <c r="BE161" s="10">
        <v>-0.39280999999999999</v>
      </c>
      <c r="BF161" s="10">
        <v>-1.69529</v>
      </c>
      <c r="BG161" s="10">
        <v>-8.7249999999999994E-2</v>
      </c>
      <c r="BH161" s="10">
        <v>-4.5310000000000003E-2</v>
      </c>
      <c r="BI161" s="10">
        <v>-0.45243</v>
      </c>
      <c r="BJ161" s="10">
        <v>-0.18074999999999999</v>
      </c>
      <c r="BK161" s="10">
        <v>0.29518800000000001</v>
      </c>
      <c r="BL161" s="10">
        <v>-0.11910999999999999</v>
      </c>
      <c r="BM161" s="10">
        <v>-0.22861000000000001</v>
      </c>
      <c r="BN161" s="10">
        <v>0.222661</v>
      </c>
      <c r="BO161" s="10">
        <v>-0.32917000000000002</v>
      </c>
      <c r="BP161" s="17"/>
      <c r="BQ161" s="10">
        <v>6.24</v>
      </c>
      <c r="BR161" s="10">
        <v>0.110475</v>
      </c>
      <c r="BS161" s="10">
        <v>-0.48311999999999999</v>
      </c>
      <c r="BT161" s="10">
        <v>-0.43086999999999998</v>
      </c>
      <c r="BU161" s="10">
        <v>-0.41970000000000002</v>
      </c>
      <c r="BV161" s="10">
        <v>-5.5309999999999998E-2</v>
      </c>
      <c r="BW161" s="10">
        <v>0.18753700000000001</v>
      </c>
      <c r="BX161" s="10">
        <v>0.197328</v>
      </c>
      <c r="BY161" s="10">
        <v>0.137961</v>
      </c>
      <c r="BZ161" s="10">
        <v>-1.54555</v>
      </c>
      <c r="CA161" s="10">
        <v>-0.96335999999999999</v>
      </c>
      <c r="CB161" s="10">
        <v>-1.1494</v>
      </c>
      <c r="CC161" s="10">
        <v>-0.89183000000000001</v>
      </c>
      <c r="CD161" s="10">
        <v>-0.69315000000000004</v>
      </c>
      <c r="CE161" s="10">
        <v>-0.54349000000000003</v>
      </c>
      <c r="CF161" s="10">
        <v>-0.72606999999999999</v>
      </c>
      <c r="CG161" s="10">
        <v>7.7140000000000004E-3</v>
      </c>
      <c r="CH161" s="10">
        <v>0.43464399999999997</v>
      </c>
      <c r="CI161" s="10">
        <v>0.16253999999999999</v>
      </c>
      <c r="CJ161" s="10">
        <v>-0.34597</v>
      </c>
      <c r="CK161" s="10">
        <v>-1.2563599999999999</v>
      </c>
      <c r="CL161" s="10">
        <v>-0.56635999999999997</v>
      </c>
      <c r="CM161" s="10">
        <v>-0.59091000000000005</v>
      </c>
      <c r="CN161" s="10">
        <v>-0.56791999999999998</v>
      </c>
      <c r="CO161" s="10">
        <v>-0.69030999999999998</v>
      </c>
      <c r="CP161" s="10">
        <v>-0.34910000000000002</v>
      </c>
      <c r="CQ161" s="10">
        <v>0.77662699999999996</v>
      </c>
      <c r="CR161" s="10">
        <v>-0.13736599999999999</v>
      </c>
      <c r="CS161" s="10">
        <v>-0.70362499999999994</v>
      </c>
      <c r="CT161" s="10">
        <v>-0.20894299999999999</v>
      </c>
      <c r="CU161" s="10">
        <v>8.9893000000000001E-2</v>
      </c>
      <c r="CV161" s="10">
        <v>0.23042499999999999</v>
      </c>
      <c r="CW161" s="10">
        <v>0.405055</v>
      </c>
      <c r="CX161" s="10">
        <v>-0.34506999999999999</v>
      </c>
      <c r="CY161" s="10">
        <v>-0.15856000000000001</v>
      </c>
      <c r="CZ161" s="10">
        <v>-0.26787</v>
      </c>
      <c r="DA161" s="10">
        <v>-0.31918000000000002</v>
      </c>
      <c r="DB161" s="10">
        <v>-0.25840999999999997</v>
      </c>
      <c r="DC161" s="10">
        <v>2.1462999999999999E-2</v>
      </c>
      <c r="DD161" s="10">
        <v>-0.10832799999999999</v>
      </c>
      <c r="DE161" s="10">
        <v>6.4546999999999993E-2</v>
      </c>
      <c r="DF161" s="10">
        <v>0.21257799999999999</v>
      </c>
      <c r="DG161" s="17"/>
      <c r="DH161" s="10">
        <v>6.24</v>
      </c>
      <c r="DI161" s="10">
        <v>-0.80674999999999997</v>
      </c>
      <c r="DJ161" s="10">
        <v>-1.02593</v>
      </c>
      <c r="DK161" s="10">
        <v>-0.68042000000000002</v>
      </c>
      <c r="DL161" s="10">
        <v>-0.45780999999999999</v>
      </c>
      <c r="DM161" s="10">
        <v>-0.34416999999999998</v>
      </c>
      <c r="DN161" s="10">
        <v>-0.31330999999999998</v>
      </c>
      <c r="DO161" s="10">
        <v>0.25390200000000002</v>
      </c>
      <c r="DP161" s="10">
        <v>0.107062</v>
      </c>
      <c r="DQ161" s="10">
        <v>-1.1751799999999999</v>
      </c>
      <c r="DR161" s="10">
        <v>-0.47921999999999998</v>
      </c>
      <c r="DS161" s="10">
        <v>-1.583E-2</v>
      </c>
      <c r="DT161" s="10">
        <v>-0.25233</v>
      </c>
      <c r="DU161" s="10">
        <v>-3.7510000000000002E-2</v>
      </c>
      <c r="DV161" s="10">
        <v>0.16253999999999999</v>
      </c>
      <c r="DW161" s="10">
        <v>-0.34597</v>
      </c>
      <c r="DX161" s="10">
        <v>-0.26168999999999998</v>
      </c>
      <c r="DY161" s="10">
        <v>0.26325599999999999</v>
      </c>
      <c r="DZ161" s="10">
        <v>-5.5259999999999997E-2</v>
      </c>
      <c r="EA161" s="10">
        <v>0.20091899999999999</v>
      </c>
      <c r="EB161" s="10">
        <v>-0.47344999999999998</v>
      </c>
      <c r="EC161" s="10">
        <v>-0.71777000000000002</v>
      </c>
      <c r="ED161" s="10">
        <v>1.2831E-2</v>
      </c>
      <c r="EE161" s="10">
        <v>-0.215282</v>
      </c>
      <c r="EF161" s="10">
        <v>0.29185</v>
      </c>
      <c r="EG161" s="10">
        <v>-8.2901000000000002E-2</v>
      </c>
      <c r="EH161" s="10">
        <v>0.35854399999999997</v>
      </c>
      <c r="EI161" s="10">
        <v>-0.25538</v>
      </c>
      <c r="EJ161" s="10">
        <v>0.17410900000000001</v>
      </c>
      <c r="EK161" s="10">
        <v>3.3889000000000002E-2</v>
      </c>
      <c r="EL161" s="10">
        <v>4.2437999999999997E-2</v>
      </c>
      <c r="EM161" s="10">
        <v>0.13336999999999999</v>
      </c>
      <c r="EN161" s="10">
        <v>0.191134</v>
      </c>
      <c r="EO161" s="10">
        <v>5.097E-3</v>
      </c>
      <c r="EP161" s="10">
        <v>-0.32983000000000001</v>
      </c>
      <c r="EQ161" s="10">
        <v>0.149953</v>
      </c>
      <c r="ER161" s="10">
        <v>0.10646</v>
      </c>
      <c r="ES161" s="10">
        <v>-2.0452999999999999E-2</v>
      </c>
      <c r="ET161" s="17"/>
      <c r="EU161" s="17"/>
      <c r="EV161" s="17"/>
      <c r="EW161" s="17"/>
      <c r="EX161" s="17"/>
      <c r="EY161" s="17"/>
      <c r="EZ161" s="17"/>
      <c r="FA161" s="17"/>
      <c r="FB161" s="17"/>
    </row>
    <row r="162" spans="1:158" x14ac:dyDescent="0.25">
      <c r="A162" s="10">
        <v>6.28</v>
      </c>
      <c r="B162" s="10">
        <v>0.196353</v>
      </c>
      <c r="C162" s="10">
        <v>0.107122</v>
      </c>
      <c r="D162" s="10">
        <v>-0.56718000000000002</v>
      </c>
      <c r="E162" s="10">
        <v>0.26424999999999998</v>
      </c>
      <c r="F162" s="10">
        <v>-0.26716000000000001</v>
      </c>
      <c r="G162" s="10">
        <v>9.5098000000000002E-2</v>
      </c>
      <c r="H162" s="10">
        <v>-0.45612999999999998</v>
      </c>
      <c r="I162" s="10">
        <v>0.22285099999999999</v>
      </c>
      <c r="J162" s="10">
        <v>0.33597300000000002</v>
      </c>
      <c r="K162" s="10">
        <v>-0.77756000000000003</v>
      </c>
      <c r="L162" s="10">
        <v>0.12629599999999999</v>
      </c>
      <c r="M162" s="10">
        <v>-0.38371</v>
      </c>
      <c r="N162" s="10">
        <v>-0.48574000000000001</v>
      </c>
      <c r="O162" s="10">
        <v>-0.34949000000000002</v>
      </c>
      <c r="P162" s="10">
        <v>-6.3710000000000003E-2</v>
      </c>
      <c r="Q162" s="10">
        <v>-0.55993000000000004</v>
      </c>
      <c r="R162" s="10">
        <v>-0.57076000000000005</v>
      </c>
      <c r="S162" s="10">
        <v>-0.89339000000000002</v>
      </c>
      <c r="T162" s="10">
        <v>0.17907600000000001</v>
      </c>
      <c r="U162" s="10">
        <v>-0.33806999999999998</v>
      </c>
      <c r="V162" s="10">
        <v>8.4775000000000003E-2</v>
      </c>
      <c r="W162" s="10">
        <v>-0.57977000000000001</v>
      </c>
      <c r="X162" s="10">
        <v>-0.43808000000000002</v>
      </c>
      <c r="Y162" s="10">
        <v>0.19039600000000001</v>
      </c>
      <c r="Z162" s="10">
        <v>-0.11307</v>
      </c>
      <c r="AA162" s="10">
        <v>0.44227499999999997</v>
      </c>
      <c r="AB162" s="10">
        <v>-0.23791999999999999</v>
      </c>
      <c r="AC162" s="10">
        <v>0.32963999999999999</v>
      </c>
      <c r="AD162" s="10">
        <v>-0.13145000000000001</v>
      </c>
      <c r="AE162" s="10">
        <v>0.13176099999999999</v>
      </c>
      <c r="AF162" s="10">
        <v>-0.77559</v>
      </c>
      <c r="AG162" s="10">
        <v>0.21745500000000001</v>
      </c>
      <c r="AH162" s="17"/>
      <c r="AI162" s="10">
        <v>6.28</v>
      </c>
      <c r="AJ162" s="10">
        <v>0.40731000000000001</v>
      </c>
      <c r="AK162" s="10">
        <v>0.29413600000000001</v>
      </c>
      <c r="AL162" s="10">
        <v>4.4345000000000002E-2</v>
      </c>
      <c r="AM162" s="10">
        <v>0.292072</v>
      </c>
      <c r="AN162" s="10">
        <v>0.15545300000000001</v>
      </c>
      <c r="AO162" s="10">
        <v>-0.74931000000000003</v>
      </c>
      <c r="AP162" s="10">
        <v>0.72631000000000001</v>
      </c>
      <c r="AQ162" s="10">
        <v>-0.50802000000000003</v>
      </c>
      <c r="AR162" s="10">
        <v>-3.5159999999999997E-2</v>
      </c>
      <c r="AS162" s="10">
        <v>-0.15905</v>
      </c>
      <c r="AT162" s="10">
        <v>-0.32726</v>
      </c>
      <c r="AU162" s="10">
        <v>-0.40138000000000001</v>
      </c>
      <c r="AV162" s="10">
        <v>-0.78002000000000005</v>
      </c>
      <c r="AW162" s="10">
        <v>-1.0337099999999999</v>
      </c>
      <c r="AX162" s="10">
        <v>-0.99699000000000004</v>
      </c>
      <c r="AY162" s="10">
        <v>-8.3640000000000006E-2</v>
      </c>
      <c r="AZ162" s="10">
        <v>-0.44957999999999998</v>
      </c>
      <c r="BA162" s="10">
        <v>-1.0368900000000001</v>
      </c>
      <c r="BB162" s="10">
        <v>-0.18812999999999999</v>
      </c>
      <c r="BC162" s="10">
        <v>-1.08853</v>
      </c>
      <c r="BD162" s="10">
        <v>0.25375599999999998</v>
      </c>
      <c r="BE162" s="10">
        <v>-0.48780000000000001</v>
      </c>
      <c r="BF162" s="10">
        <v>-1.7070700000000001</v>
      </c>
      <c r="BG162" s="10">
        <v>-6.293E-2</v>
      </c>
      <c r="BH162" s="10">
        <v>-9.3689999999999996E-2</v>
      </c>
      <c r="BI162" s="10">
        <v>-0.47497</v>
      </c>
      <c r="BJ162" s="10">
        <v>-0.12717999999999999</v>
      </c>
      <c r="BK162" s="10">
        <v>0.183471</v>
      </c>
      <c r="BL162" s="10">
        <v>-7.4399999999999994E-2</v>
      </c>
      <c r="BM162" s="10">
        <v>-0.22538</v>
      </c>
      <c r="BN162" s="10">
        <v>0.30397800000000003</v>
      </c>
      <c r="BO162" s="10">
        <v>-0.32523999999999997</v>
      </c>
      <c r="BP162" s="17"/>
      <c r="BQ162" s="10">
        <v>6.28</v>
      </c>
      <c r="BR162" s="10">
        <v>-2.683E-2</v>
      </c>
      <c r="BS162" s="10">
        <v>-0.50692999999999999</v>
      </c>
      <c r="BT162" s="10">
        <v>-0.48254999999999998</v>
      </c>
      <c r="BU162" s="10">
        <v>-0.58765000000000001</v>
      </c>
      <c r="BV162" s="10">
        <v>-0.10218000000000001</v>
      </c>
      <c r="BW162" s="10">
        <v>0.101913</v>
      </c>
      <c r="BX162" s="10">
        <v>-8.6400000000000005E-2</v>
      </c>
      <c r="BY162" s="10">
        <v>0.112375</v>
      </c>
      <c r="BZ162" s="10">
        <v>-1.61344</v>
      </c>
      <c r="CA162" s="10">
        <v>-0.95499999999999996</v>
      </c>
      <c r="CB162" s="10">
        <v>-1.1468700000000001</v>
      </c>
      <c r="CC162" s="10">
        <v>-0.93110000000000004</v>
      </c>
      <c r="CD162" s="10">
        <v>-0.82108000000000003</v>
      </c>
      <c r="CE162" s="10">
        <v>-0.70384000000000002</v>
      </c>
      <c r="CF162" s="10">
        <v>-0.82791000000000003</v>
      </c>
      <c r="CG162" s="10">
        <v>-5.663E-2</v>
      </c>
      <c r="CH162" s="10">
        <v>0.38777800000000001</v>
      </c>
      <c r="CI162" s="10">
        <v>0.26424999999999998</v>
      </c>
      <c r="CJ162" s="10">
        <v>-0.38371</v>
      </c>
      <c r="CK162" s="10">
        <v>-1.32399</v>
      </c>
      <c r="CL162" s="10">
        <v>-0.60689000000000004</v>
      </c>
      <c r="CM162" s="10">
        <v>-0.62663000000000002</v>
      </c>
      <c r="CN162" s="10">
        <v>-0.64366000000000001</v>
      </c>
      <c r="CO162" s="10">
        <v>-0.80406</v>
      </c>
      <c r="CP162" s="10">
        <v>-0.43952999999999998</v>
      </c>
      <c r="CQ162" s="10">
        <v>0.75066100000000002</v>
      </c>
      <c r="CR162" s="10">
        <v>-0.16269800000000001</v>
      </c>
      <c r="CS162" s="10">
        <v>-0.72237099999999999</v>
      </c>
      <c r="CT162" s="10">
        <v>-0.25365500000000002</v>
      </c>
      <c r="CU162" s="10">
        <v>9.7239000000000006E-2</v>
      </c>
      <c r="CV162" s="10">
        <v>0.22155900000000001</v>
      </c>
      <c r="CW162" s="10">
        <v>0.31284499999999998</v>
      </c>
      <c r="CX162" s="10">
        <v>-0.25513999999999998</v>
      </c>
      <c r="CY162" s="10">
        <v>-0.17882000000000001</v>
      </c>
      <c r="CZ162" s="10">
        <v>-0.28655000000000003</v>
      </c>
      <c r="DA162" s="10">
        <v>-0.29258000000000001</v>
      </c>
      <c r="DB162" s="10">
        <v>-0.22922000000000001</v>
      </c>
      <c r="DC162" s="10">
        <v>4.0209000000000002E-2</v>
      </c>
      <c r="DD162" s="10">
        <v>-8.1983E-2</v>
      </c>
      <c r="DE162" s="10">
        <v>8.1140000000000004E-2</v>
      </c>
      <c r="DF162" s="10">
        <v>0.28718300000000002</v>
      </c>
      <c r="DG162" s="17"/>
      <c r="DH162" s="10">
        <v>6.28</v>
      </c>
      <c r="DI162" s="10">
        <v>-0.90351999999999999</v>
      </c>
      <c r="DJ162" s="10">
        <v>-1.2113700000000001</v>
      </c>
      <c r="DK162" s="10">
        <v>-0.76768999999999998</v>
      </c>
      <c r="DL162" s="10">
        <v>-0.52569999999999995</v>
      </c>
      <c r="DM162" s="10">
        <v>-0.45258999999999999</v>
      </c>
      <c r="DN162" s="10">
        <v>-0.56511999999999996</v>
      </c>
      <c r="DO162" s="10">
        <v>0.160805</v>
      </c>
      <c r="DP162" s="10">
        <v>5.2977000000000003E-2</v>
      </c>
      <c r="DQ162" s="10">
        <v>-1.1387</v>
      </c>
      <c r="DR162" s="10">
        <v>-0.60968</v>
      </c>
      <c r="DS162" s="10">
        <v>-0.13830999999999999</v>
      </c>
      <c r="DT162" s="10">
        <v>-0.23155000000000001</v>
      </c>
      <c r="DU162" s="10">
        <v>4.3933E-2</v>
      </c>
      <c r="DV162" s="10">
        <v>0.26424999999999998</v>
      </c>
      <c r="DW162" s="10">
        <v>-0.38371</v>
      </c>
      <c r="DX162" s="10">
        <v>-0.33667000000000002</v>
      </c>
      <c r="DY162" s="10">
        <v>0.27022200000000002</v>
      </c>
      <c r="DZ162" s="10">
        <v>-6.2600000000000003E-2</v>
      </c>
      <c r="EA162" s="10">
        <v>0.17052</v>
      </c>
      <c r="EB162" s="10">
        <v>-0.57465999999999995</v>
      </c>
      <c r="EC162" s="10">
        <v>-0.69523000000000001</v>
      </c>
      <c r="ED162" s="10">
        <v>-3.7580000000000002E-2</v>
      </c>
      <c r="EE162" s="10">
        <v>-0.20375599999999999</v>
      </c>
      <c r="EF162" s="10">
        <v>0.30071700000000001</v>
      </c>
      <c r="EG162" s="10">
        <v>-0.11482000000000001</v>
      </c>
      <c r="EH162" s="10">
        <v>0.41883599999999999</v>
      </c>
      <c r="EI162" s="10">
        <v>-0.20693</v>
      </c>
      <c r="EJ162" s="10">
        <v>0.175819</v>
      </c>
      <c r="EK162" s="10">
        <v>4.8676999999999998E-2</v>
      </c>
      <c r="EL162" s="10">
        <v>6.8278000000000005E-2</v>
      </c>
      <c r="EM162" s="10">
        <v>0.202401</v>
      </c>
      <c r="EN162" s="10">
        <v>0.23685899999999999</v>
      </c>
      <c r="EO162" s="10">
        <v>-9.691E-3</v>
      </c>
      <c r="EP162" s="10">
        <v>-0.31463000000000002</v>
      </c>
      <c r="EQ162" s="10">
        <v>0.15653900000000001</v>
      </c>
      <c r="ER162" s="10">
        <v>5.6175000000000003E-2</v>
      </c>
      <c r="ES162" s="10">
        <v>-1.0257E-2</v>
      </c>
      <c r="ET162" s="17"/>
      <c r="EU162" s="17"/>
      <c r="EV162" s="17"/>
      <c r="EW162" s="17"/>
      <c r="EX162" s="17"/>
      <c r="EY162" s="17"/>
      <c r="EZ162" s="17"/>
      <c r="FA162" s="17"/>
      <c r="FB162" s="17"/>
    </row>
    <row r="163" spans="1:158" x14ac:dyDescent="0.25">
      <c r="A163" s="10">
        <v>6.32</v>
      </c>
      <c r="B163" s="10">
        <v>0.21421200000000001</v>
      </c>
      <c r="C163" s="10">
        <v>0.11731800000000001</v>
      </c>
      <c r="D163" s="10">
        <v>-0.59650000000000003</v>
      </c>
      <c r="E163" s="10">
        <v>0.303896</v>
      </c>
      <c r="F163" s="10">
        <v>-0.35449000000000003</v>
      </c>
      <c r="G163" s="10">
        <v>5.7353000000000001E-2</v>
      </c>
      <c r="H163" s="10">
        <v>-0.44725999999999999</v>
      </c>
      <c r="I163" s="10">
        <v>0.24767600000000001</v>
      </c>
      <c r="J163" s="10">
        <v>0.36915900000000001</v>
      </c>
      <c r="K163" s="10">
        <v>-0.72853999999999997</v>
      </c>
      <c r="L163" s="10">
        <v>0.12933500000000001</v>
      </c>
      <c r="M163" s="10">
        <v>-0.48149999999999998</v>
      </c>
      <c r="N163" s="10">
        <v>-0.62583</v>
      </c>
      <c r="O163" s="10">
        <v>-0.36418</v>
      </c>
      <c r="P163" s="10">
        <v>-0.19156999999999999</v>
      </c>
      <c r="Q163" s="10">
        <v>-0.35879</v>
      </c>
      <c r="R163" s="10">
        <v>-0.46562999999999999</v>
      </c>
      <c r="S163" s="10">
        <v>-0.89212000000000002</v>
      </c>
      <c r="T163" s="10">
        <v>0.233541</v>
      </c>
      <c r="U163" s="10">
        <v>-0.35376999999999997</v>
      </c>
      <c r="V163" s="10">
        <v>0.116441</v>
      </c>
      <c r="W163" s="10">
        <v>-0.49110999999999999</v>
      </c>
      <c r="X163" s="10">
        <v>-0.29787000000000002</v>
      </c>
      <c r="Y163" s="10">
        <v>0.13042200000000001</v>
      </c>
      <c r="Z163" s="10">
        <v>-0.15423999999999999</v>
      </c>
      <c r="AA163" s="10">
        <v>0.32929199999999997</v>
      </c>
      <c r="AB163" s="10">
        <v>-0.36142000000000002</v>
      </c>
      <c r="AC163" s="10">
        <v>0.37067899999999998</v>
      </c>
      <c r="AD163" s="10">
        <v>-0.2495</v>
      </c>
      <c r="AE163" s="10">
        <v>0.116435</v>
      </c>
      <c r="AF163" s="10">
        <v>-0.73277999999999999</v>
      </c>
      <c r="AG163" s="10">
        <v>0.20554800000000001</v>
      </c>
      <c r="AH163" s="17"/>
      <c r="AI163" s="10">
        <v>6.32</v>
      </c>
      <c r="AJ163" s="10">
        <v>0.169437</v>
      </c>
      <c r="AK163" s="10">
        <v>0.13200799999999999</v>
      </c>
      <c r="AL163" s="10">
        <v>0.147702</v>
      </c>
      <c r="AM163" s="10">
        <v>0.34197699999999998</v>
      </c>
      <c r="AN163" s="10">
        <v>0.229931</v>
      </c>
      <c r="AO163" s="10">
        <v>-0.95299</v>
      </c>
      <c r="AP163" s="10">
        <v>0.69413800000000003</v>
      </c>
      <c r="AQ163" s="10">
        <v>-0.58199000000000001</v>
      </c>
      <c r="AR163" s="10">
        <v>-9.3200000000000002E-3</v>
      </c>
      <c r="AS163" s="10">
        <v>-0.32396999999999998</v>
      </c>
      <c r="AT163" s="10">
        <v>-0.45316000000000001</v>
      </c>
      <c r="AU163" s="10">
        <v>-0.60658000000000001</v>
      </c>
      <c r="AV163" s="10">
        <v>-0.85753000000000001</v>
      </c>
      <c r="AW163" s="10">
        <v>-1.10059</v>
      </c>
      <c r="AX163" s="10">
        <v>-1.0884400000000001</v>
      </c>
      <c r="AY163" s="10">
        <v>-0.13936999999999999</v>
      </c>
      <c r="AZ163" s="10">
        <v>-0.50353999999999999</v>
      </c>
      <c r="BA163" s="10">
        <v>-1.1871100000000001</v>
      </c>
      <c r="BB163" s="10">
        <v>-0.24323</v>
      </c>
      <c r="BC163" s="10">
        <v>-1.0958699999999999</v>
      </c>
      <c r="BD163" s="10">
        <v>0.217531</v>
      </c>
      <c r="BE163" s="10">
        <v>-0.61523000000000005</v>
      </c>
      <c r="BF163" s="10">
        <v>-1.6781900000000001</v>
      </c>
      <c r="BG163" s="10">
        <v>1.5605000000000001E-2</v>
      </c>
      <c r="BH163" s="10">
        <v>-5.772E-2</v>
      </c>
      <c r="BI163" s="10">
        <v>-0.45078000000000001</v>
      </c>
      <c r="BJ163" s="10">
        <v>-2.8250000000000001E-2</v>
      </c>
      <c r="BK163" s="10">
        <v>1.3236E-2</v>
      </c>
      <c r="BL163" s="10">
        <v>2.0728E-2</v>
      </c>
      <c r="BM163" s="10">
        <v>-0.23178000000000001</v>
      </c>
      <c r="BN163" s="10">
        <v>0.38402900000000001</v>
      </c>
      <c r="BO163" s="10">
        <v>-0.26519999999999999</v>
      </c>
      <c r="BP163" s="17"/>
      <c r="BQ163" s="10">
        <v>6.32</v>
      </c>
      <c r="BR163" s="10">
        <v>-0.18185999999999999</v>
      </c>
      <c r="BS163" s="10">
        <v>-0.63029999999999997</v>
      </c>
      <c r="BT163" s="10">
        <v>-0.66139999999999999</v>
      </c>
      <c r="BU163" s="10">
        <v>-0.64793999999999996</v>
      </c>
      <c r="BV163" s="10">
        <v>-0.22302</v>
      </c>
      <c r="BW163" s="10">
        <v>7.8606999999999996E-2</v>
      </c>
      <c r="BX163" s="10">
        <v>-0.27056000000000002</v>
      </c>
      <c r="BY163" s="10">
        <v>0.16303999999999999</v>
      </c>
      <c r="BZ163" s="10">
        <v>-1.59216</v>
      </c>
      <c r="CA163" s="10">
        <v>-0.99831999999999999</v>
      </c>
      <c r="CB163" s="10">
        <v>-1.2598499999999999</v>
      </c>
      <c r="CC163" s="10">
        <v>-0.88878999999999997</v>
      </c>
      <c r="CD163" s="10">
        <v>-0.94774000000000003</v>
      </c>
      <c r="CE163" s="10">
        <v>-0.79200000000000004</v>
      </c>
      <c r="CF163" s="10">
        <v>-0.88136000000000003</v>
      </c>
      <c r="CG163" s="10">
        <v>-0.16758999999999999</v>
      </c>
      <c r="CH163" s="10">
        <v>0.34015299999999998</v>
      </c>
      <c r="CI163" s="10">
        <v>0.303896</v>
      </c>
      <c r="CJ163" s="10">
        <v>-0.48149999999999998</v>
      </c>
      <c r="CK163" s="10">
        <v>-1.34958</v>
      </c>
      <c r="CL163" s="10">
        <v>-0.62387000000000004</v>
      </c>
      <c r="CM163" s="10">
        <v>-0.65322999999999998</v>
      </c>
      <c r="CN163" s="10">
        <v>-0.73385</v>
      </c>
      <c r="CO163" s="10">
        <v>-0.95377000000000001</v>
      </c>
      <c r="CP163" s="10">
        <v>-0.49273</v>
      </c>
      <c r="CQ163" s="10">
        <v>0.636791</v>
      </c>
      <c r="CR163" s="10">
        <v>-0.26656200000000002</v>
      </c>
      <c r="CS163" s="10">
        <v>-0.73174399999999995</v>
      </c>
      <c r="CT163" s="10">
        <v>-0.20780299999999999</v>
      </c>
      <c r="CU163" s="10">
        <v>0.110919</v>
      </c>
      <c r="CV163" s="10">
        <v>0.27906399999999998</v>
      </c>
      <c r="CW163" s="10">
        <v>0.189222</v>
      </c>
      <c r="CX163" s="10">
        <v>-0.19561000000000001</v>
      </c>
      <c r="CY163" s="10">
        <v>-0.23144999999999999</v>
      </c>
      <c r="CZ163" s="10">
        <v>-0.32278000000000001</v>
      </c>
      <c r="DA163" s="10">
        <v>-0.25520999999999999</v>
      </c>
      <c r="DB163" s="10">
        <v>-0.23155999999999999</v>
      </c>
      <c r="DC163" s="10">
        <v>0.105947</v>
      </c>
      <c r="DD163" s="10">
        <v>-4.2716999999999998E-2</v>
      </c>
      <c r="DE163" s="10">
        <v>9.7860000000000003E-2</v>
      </c>
      <c r="DF163" s="10">
        <v>0.30985499999999999</v>
      </c>
      <c r="DG163" s="17"/>
      <c r="DH163" s="10">
        <v>6.32</v>
      </c>
      <c r="DI163" s="10">
        <v>-0.91720000000000002</v>
      </c>
      <c r="DJ163" s="10">
        <v>-1.35981</v>
      </c>
      <c r="DK163" s="10">
        <v>-0.82140000000000002</v>
      </c>
      <c r="DL163" s="10">
        <v>-0.59460999999999997</v>
      </c>
      <c r="DM163" s="10">
        <v>-0.50831999999999999</v>
      </c>
      <c r="DN163" s="10">
        <v>-0.81693000000000005</v>
      </c>
      <c r="DO163" s="10">
        <v>4.8835000000000003E-2</v>
      </c>
      <c r="DP163" s="10">
        <v>-2.2499999999999998E-3</v>
      </c>
      <c r="DQ163" s="10">
        <v>-1.1232500000000001</v>
      </c>
      <c r="DR163" s="10">
        <v>-0.8397</v>
      </c>
      <c r="DS163" s="10">
        <v>-0.23089999999999999</v>
      </c>
      <c r="DT163" s="10">
        <v>-0.30425999999999997</v>
      </c>
      <c r="DU163" s="10">
        <v>0.113091</v>
      </c>
      <c r="DV163" s="10">
        <v>0.303896</v>
      </c>
      <c r="DW163" s="10">
        <v>-0.48149999999999998</v>
      </c>
      <c r="DX163" s="10">
        <v>-0.41367999999999999</v>
      </c>
      <c r="DY163" s="10">
        <v>0.23247699999999999</v>
      </c>
      <c r="DZ163" s="10">
        <v>-1.9539999999999998E-2</v>
      </c>
      <c r="EA163" s="10">
        <v>0.19509199999999999</v>
      </c>
      <c r="EB163" s="10">
        <v>-0.71892999999999996</v>
      </c>
      <c r="EC163" s="10">
        <v>-0.70130999999999999</v>
      </c>
      <c r="ED163" s="10">
        <v>6.2482999999999997E-2</v>
      </c>
      <c r="EE163" s="10">
        <v>-0.229215</v>
      </c>
      <c r="EF163" s="10">
        <v>0.34720200000000001</v>
      </c>
      <c r="EG163" s="10">
        <v>-0.243509</v>
      </c>
      <c r="EH163" s="10">
        <v>0.42491600000000002</v>
      </c>
      <c r="EI163" s="10">
        <v>-0.22123999999999999</v>
      </c>
      <c r="EJ163" s="10">
        <v>0.14472299999999999</v>
      </c>
      <c r="EK163" s="10">
        <v>4.7219999999999998E-2</v>
      </c>
      <c r="EL163" s="10">
        <v>6.9924E-2</v>
      </c>
      <c r="EM163" s="10">
        <v>0.27586500000000003</v>
      </c>
      <c r="EN163" s="10">
        <v>0.249779</v>
      </c>
      <c r="EO163" s="10">
        <v>-3.2490999999999999E-2</v>
      </c>
      <c r="EP163" s="10">
        <v>-0.29005799999999998</v>
      </c>
      <c r="EQ163" s="10">
        <v>0.15406900000000001</v>
      </c>
      <c r="ER163" s="10">
        <v>2.7928999999999999E-2</v>
      </c>
      <c r="ES163" s="10">
        <v>-5.6969999999999998E-3</v>
      </c>
      <c r="ET163" s="17"/>
      <c r="EU163" s="17"/>
      <c r="EV163" s="17"/>
      <c r="EW163" s="17"/>
      <c r="EX163" s="17"/>
      <c r="EY163" s="17"/>
      <c r="EZ163" s="17"/>
      <c r="FA163" s="17"/>
      <c r="FB163" s="17"/>
    </row>
    <row r="164" spans="1:158" x14ac:dyDescent="0.25">
      <c r="A164" s="10">
        <v>6.36</v>
      </c>
      <c r="B164" s="10">
        <v>0.20230600000000001</v>
      </c>
      <c r="C164" s="10">
        <v>7.2480000000000003E-2</v>
      </c>
      <c r="D164" s="10">
        <v>-0.60055999999999998</v>
      </c>
      <c r="E164" s="10">
        <v>0.27273700000000001</v>
      </c>
      <c r="F164" s="10">
        <v>-0.46183999999999997</v>
      </c>
      <c r="G164" s="10">
        <v>-0.15265000000000001</v>
      </c>
      <c r="H164" s="10">
        <v>-0.36746000000000001</v>
      </c>
      <c r="I164" s="10">
        <v>0.22462399999999999</v>
      </c>
      <c r="J164" s="10">
        <v>0.34990599999999999</v>
      </c>
      <c r="K164" s="10">
        <v>-0.65254000000000001</v>
      </c>
      <c r="L164" s="10">
        <v>0.124776</v>
      </c>
      <c r="M164" s="10">
        <v>-0.75558999999999998</v>
      </c>
      <c r="N164" s="10">
        <v>-0.72463</v>
      </c>
      <c r="O164" s="10">
        <v>-0.48222999999999999</v>
      </c>
      <c r="P164" s="10">
        <v>-0.32451000000000002</v>
      </c>
      <c r="Q164" s="10">
        <v>-0.15054999999999999</v>
      </c>
      <c r="R164" s="10">
        <v>-0.30679000000000001</v>
      </c>
      <c r="S164" s="10">
        <v>-0.88654999999999995</v>
      </c>
      <c r="T164" s="10">
        <v>0.178063</v>
      </c>
      <c r="U164" s="10">
        <v>-0.42629</v>
      </c>
      <c r="V164" s="10">
        <v>9.4402E-2</v>
      </c>
      <c r="W164" s="10">
        <v>-0.36065000000000003</v>
      </c>
      <c r="X164" s="10">
        <v>-0.25341000000000002</v>
      </c>
      <c r="Y164" s="10">
        <v>7.3993000000000003E-2</v>
      </c>
      <c r="Z164" s="10">
        <v>-0.12827</v>
      </c>
      <c r="AA164" s="10">
        <v>0.211115</v>
      </c>
      <c r="AB164" s="10">
        <v>-0.37053999999999998</v>
      </c>
      <c r="AC164" s="10">
        <v>0.44667600000000002</v>
      </c>
      <c r="AD164" s="10">
        <v>-0.31903999999999999</v>
      </c>
      <c r="AE164" s="10">
        <v>8.5719000000000004E-2</v>
      </c>
      <c r="AF164" s="10">
        <v>-0.68591000000000002</v>
      </c>
      <c r="AG164" s="10">
        <v>0.13284399999999999</v>
      </c>
      <c r="AH164" s="17"/>
      <c r="AI164" s="10">
        <v>6.36</v>
      </c>
      <c r="AJ164" s="10">
        <v>-8.9719999999999994E-2</v>
      </c>
      <c r="AK164" s="10">
        <v>-7.8300000000000002E-3</v>
      </c>
      <c r="AL164" s="10">
        <v>0.121102</v>
      </c>
      <c r="AM164" s="10">
        <v>0.21962100000000001</v>
      </c>
      <c r="AN164" s="10">
        <v>0.235124</v>
      </c>
      <c r="AO164" s="10">
        <v>-1.15134</v>
      </c>
      <c r="AP164" s="10">
        <v>0.61180699999999999</v>
      </c>
      <c r="AQ164" s="10">
        <v>-0.72031000000000001</v>
      </c>
      <c r="AR164" s="10">
        <v>6.13E-3</v>
      </c>
      <c r="AS164" s="10">
        <v>-0.44530999999999998</v>
      </c>
      <c r="AT164" s="10">
        <v>-0.51420999999999994</v>
      </c>
      <c r="AU164" s="10">
        <v>-0.77756999999999998</v>
      </c>
      <c r="AV164" s="10">
        <v>-0.92161999999999999</v>
      </c>
      <c r="AW164" s="10">
        <v>-1.27715</v>
      </c>
      <c r="AX164" s="10">
        <v>-1.18496</v>
      </c>
      <c r="AY164" s="10">
        <v>-0.19991</v>
      </c>
      <c r="AZ164" s="10">
        <v>-0.64134999999999998</v>
      </c>
      <c r="BA164" s="10">
        <v>-1.3497399999999999</v>
      </c>
      <c r="BB164" s="10">
        <v>-0.34760000000000002</v>
      </c>
      <c r="BC164" s="10">
        <v>-1.1853</v>
      </c>
      <c r="BD164" s="10">
        <v>0.14710599999999999</v>
      </c>
      <c r="BE164" s="10">
        <v>-0.65095000000000003</v>
      </c>
      <c r="BF164" s="10">
        <v>-1.61676</v>
      </c>
      <c r="BG164" s="10">
        <v>-2.9610000000000001E-2</v>
      </c>
      <c r="BH164" s="10">
        <v>-7.0639999999999994E-2</v>
      </c>
      <c r="BI164" s="10">
        <v>-0.42481000000000002</v>
      </c>
      <c r="BJ164" s="10">
        <v>8.1945000000000004E-2</v>
      </c>
      <c r="BK164" s="10">
        <v>-4.7559999999999998E-2</v>
      </c>
      <c r="BL164" s="10">
        <v>4.5808000000000001E-2</v>
      </c>
      <c r="BM164" s="10">
        <v>-0.24837000000000001</v>
      </c>
      <c r="BN164" s="10">
        <v>0.43646699999999999</v>
      </c>
      <c r="BO164" s="10">
        <v>-0.20377000000000001</v>
      </c>
      <c r="BP164" s="17"/>
      <c r="BQ164" s="10">
        <v>6.36</v>
      </c>
      <c r="BR164" s="10">
        <v>-0.31613000000000002</v>
      </c>
      <c r="BS164" s="10">
        <v>-0.71592</v>
      </c>
      <c r="BT164" s="10">
        <v>-0.74968000000000001</v>
      </c>
      <c r="BU164" s="10">
        <v>-0.60107999999999995</v>
      </c>
      <c r="BV164" s="10">
        <v>-0.33067999999999997</v>
      </c>
      <c r="BW164" s="10">
        <v>-1.7399999999999999E-2</v>
      </c>
      <c r="BX164" s="10">
        <v>-0.38051000000000001</v>
      </c>
      <c r="BY164" s="10">
        <v>0.193439</v>
      </c>
      <c r="BZ164" s="10">
        <v>-1.61572</v>
      </c>
      <c r="CA164" s="10">
        <v>-1.0667199999999999</v>
      </c>
      <c r="CB164" s="10">
        <v>-1.32901</v>
      </c>
      <c r="CC164" s="10">
        <v>-1.0205200000000001</v>
      </c>
      <c r="CD164" s="10">
        <v>-1.1194999999999999</v>
      </c>
      <c r="CE164" s="10">
        <v>-0.86926000000000003</v>
      </c>
      <c r="CF164" s="10">
        <v>-0.90973000000000004</v>
      </c>
      <c r="CG164" s="10">
        <v>-0.25852999999999998</v>
      </c>
      <c r="CH164" s="10">
        <v>0.31254100000000001</v>
      </c>
      <c r="CI164" s="10">
        <v>0.27273700000000001</v>
      </c>
      <c r="CJ164" s="10">
        <v>-0.75558999999999998</v>
      </c>
      <c r="CK164" s="10">
        <v>-1.38707</v>
      </c>
      <c r="CL164" s="10">
        <v>-0.62843000000000004</v>
      </c>
      <c r="CM164" s="10">
        <v>-0.68591000000000002</v>
      </c>
      <c r="CN164" s="10">
        <v>-0.79261999999999999</v>
      </c>
      <c r="CO164" s="10">
        <v>-1.01938</v>
      </c>
      <c r="CP164" s="10">
        <v>-0.49906</v>
      </c>
      <c r="CQ164" s="10">
        <v>0.51190100000000005</v>
      </c>
      <c r="CR164" s="10">
        <v>-0.49430200000000002</v>
      </c>
      <c r="CS164" s="10">
        <v>-0.79355500000000001</v>
      </c>
      <c r="CT164" s="10">
        <v>-0.18892999999999999</v>
      </c>
      <c r="CU164" s="10">
        <v>1.7694999999999999E-2</v>
      </c>
      <c r="CV164" s="10">
        <v>0.340115</v>
      </c>
      <c r="CW164" s="10">
        <v>8.3585000000000007E-2</v>
      </c>
      <c r="CX164" s="10">
        <v>-0.21132000000000001</v>
      </c>
      <c r="CY164" s="10">
        <v>-0.27951999999999999</v>
      </c>
      <c r="CZ164" s="10">
        <v>-0.32796999999999998</v>
      </c>
      <c r="DA164" s="10">
        <v>-0.23874999999999999</v>
      </c>
      <c r="DB164" s="10">
        <v>-0.23802000000000001</v>
      </c>
      <c r="DC164" s="10">
        <v>0.165352</v>
      </c>
      <c r="DD164" s="10">
        <v>8.5810000000000001E-3</v>
      </c>
      <c r="DE164" s="10">
        <v>7.7087000000000003E-2</v>
      </c>
      <c r="DF164" s="10">
        <v>0.25323699999999999</v>
      </c>
      <c r="DG164" s="17"/>
      <c r="DH164" s="10">
        <v>6.36</v>
      </c>
      <c r="DI164" s="10">
        <v>-1.0268900000000001</v>
      </c>
      <c r="DJ164" s="10">
        <v>-1.4368300000000001</v>
      </c>
      <c r="DK164" s="10">
        <v>-0.92728999999999995</v>
      </c>
      <c r="DL164" s="10">
        <v>-0.80157</v>
      </c>
      <c r="DM164" s="10">
        <v>-0.61724999999999997</v>
      </c>
      <c r="DN164" s="10">
        <v>-0.96411000000000002</v>
      </c>
      <c r="DO164" s="10">
        <v>-2.146E-2</v>
      </c>
      <c r="DP164" s="10">
        <v>-9.0029999999999999E-2</v>
      </c>
      <c r="DQ164" s="10">
        <v>-1.0951299999999999</v>
      </c>
      <c r="DR164" s="10">
        <v>-0.96914999999999996</v>
      </c>
      <c r="DS164" s="10">
        <v>-0.23608999999999999</v>
      </c>
      <c r="DT164" s="10">
        <v>-0.50944999999999996</v>
      </c>
      <c r="DU164" s="10">
        <v>0.134877</v>
      </c>
      <c r="DV164" s="10">
        <v>0.27273700000000001</v>
      </c>
      <c r="DW164" s="10">
        <v>-0.75558999999999998</v>
      </c>
      <c r="DX164" s="10">
        <v>-0.47928999999999999</v>
      </c>
      <c r="DY164" s="10">
        <v>0.18535799999999999</v>
      </c>
      <c r="DZ164" s="10">
        <v>-4.2720000000000001E-2</v>
      </c>
      <c r="EA164" s="10">
        <v>0.21915799999999999</v>
      </c>
      <c r="EB164" s="10">
        <v>-0.73641000000000001</v>
      </c>
      <c r="EC164" s="10">
        <v>-0.78464999999999996</v>
      </c>
      <c r="ED164" s="10">
        <v>7.1601999999999999E-2</v>
      </c>
      <c r="EE164" s="10">
        <v>-0.118132</v>
      </c>
      <c r="EF164" s="10">
        <v>0.34593499999999999</v>
      </c>
      <c r="EG164" s="10">
        <v>-0.385878</v>
      </c>
      <c r="EH164" s="10">
        <v>0.52523299999999995</v>
      </c>
      <c r="EI164" s="10">
        <v>-0.28122000000000003</v>
      </c>
      <c r="EJ164" s="10">
        <v>0.14763699999999999</v>
      </c>
      <c r="EK164" s="10">
        <v>4.4749999999999998E-2</v>
      </c>
      <c r="EL164" s="10">
        <v>0.109443</v>
      </c>
      <c r="EM164" s="10">
        <v>0.282198</v>
      </c>
      <c r="EN164" s="10">
        <v>0.268652</v>
      </c>
      <c r="EO164" s="10">
        <v>-5.5195000000000001E-2</v>
      </c>
      <c r="EP164" s="10">
        <v>-0.23869599999999999</v>
      </c>
      <c r="EQ164" s="10">
        <v>0.12975</v>
      </c>
      <c r="ER164" s="10">
        <v>-5.0029999999999996E-3</v>
      </c>
      <c r="ES164" s="10">
        <v>8.2600000000000002E-4</v>
      </c>
      <c r="ET164" s="17"/>
      <c r="EU164" s="17"/>
      <c r="EV164" s="17"/>
      <c r="EW164" s="17"/>
      <c r="EX164" s="17"/>
      <c r="EY164" s="17"/>
      <c r="EZ164" s="17"/>
      <c r="FA164" s="17"/>
      <c r="FB164" s="17"/>
    </row>
    <row r="165" spans="1:158" x14ac:dyDescent="0.25">
      <c r="A165" s="10">
        <v>6.4</v>
      </c>
      <c r="B165" s="10">
        <v>0.183813</v>
      </c>
      <c r="C165" s="10">
        <v>-3.2399999999999998E-2</v>
      </c>
      <c r="D165" s="10">
        <v>-0.60631999999999997</v>
      </c>
      <c r="E165" s="10">
        <v>0.13492799999999999</v>
      </c>
      <c r="F165" s="10">
        <v>-0.53530999999999995</v>
      </c>
      <c r="G165" s="10">
        <v>-0.38546000000000002</v>
      </c>
      <c r="H165" s="10">
        <v>-0.15062</v>
      </c>
      <c r="I165" s="10">
        <v>0.19650500000000001</v>
      </c>
      <c r="J165" s="10">
        <v>0.31900000000000001</v>
      </c>
      <c r="K165" s="10">
        <v>-0.64202999999999999</v>
      </c>
      <c r="L165" s="10">
        <v>8.3483000000000002E-2</v>
      </c>
      <c r="M165" s="10">
        <v>-0.92937999999999998</v>
      </c>
      <c r="N165" s="10">
        <v>-0.75072000000000005</v>
      </c>
      <c r="O165" s="10">
        <v>-0.60940000000000005</v>
      </c>
      <c r="P165" s="10">
        <v>-0.45244000000000001</v>
      </c>
      <c r="Q165" s="10">
        <v>5.6416000000000001E-2</v>
      </c>
      <c r="R165" s="10">
        <v>-0.23713000000000001</v>
      </c>
      <c r="S165" s="10">
        <v>-0.82271000000000005</v>
      </c>
      <c r="T165" s="10">
        <v>0.111438</v>
      </c>
      <c r="U165" s="10">
        <v>-0.50165000000000004</v>
      </c>
      <c r="V165" s="10">
        <v>9.2840000000000006E-3</v>
      </c>
      <c r="W165" s="10">
        <v>-0.27261999999999997</v>
      </c>
      <c r="X165" s="10">
        <v>-0.22111</v>
      </c>
      <c r="Y165" s="10">
        <v>1.6424999999999999E-2</v>
      </c>
      <c r="Z165" s="10">
        <v>-7.3550000000000004E-2</v>
      </c>
      <c r="AA165" s="10">
        <v>0.16843</v>
      </c>
      <c r="AB165" s="10">
        <v>-0.39928999999999998</v>
      </c>
      <c r="AC165" s="10">
        <v>0.47200900000000001</v>
      </c>
      <c r="AD165" s="10">
        <v>-0.33778000000000002</v>
      </c>
      <c r="AE165" s="10">
        <v>3.7587000000000002E-2</v>
      </c>
      <c r="AF165" s="10">
        <v>-0.69147999999999998</v>
      </c>
      <c r="AG165" s="10">
        <v>9.9784999999999999E-2</v>
      </c>
      <c r="AH165" s="17"/>
      <c r="AI165" s="10">
        <v>6.4</v>
      </c>
      <c r="AJ165" s="10">
        <v>-0.37977</v>
      </c>
      <c r="AK165" s="10">
        <v>-0.1469</v>
      </c>
      <c r="AL165" s="10">
        <v>5.4224000000000001E-2</v>
      </c>
      <c r="AM165" s="10">
        <v>8.4598000000000007E-2</v>
      </c>
      <c r="AN165" s="10">
        <v>0.207512</v>
      </c>
      <c r="AO165" s="10">
        <v>-1.32284</v>
      </c>
      <c r="AP165" s="10">
        <v>0.46386500000000003</v>
      </c>
      <c r="AQ165" s="10">
        <v>-0.78744000000000003</v>
      </c>
      <c r="AR165" s="10">
        <v>-0.18006</v>
      </c>
      <c r="AS165" s="10">
        <v>-0.40983999999999998</v>
      </c>
      <c r="AT165" s="10">
        <v>-0.55676999999999999</v>
      </c>
      <c r="AU165" s="10">
        <v>-0.82772999999999997</v>
      </c>
      <c r="AV165" s="10">
        <v>-1.02397</v>
      </c>
      <c r="AW165" s="10">
        <v>-1.2981799999999999</v>
      </c>
      <c r="AX165" s="10">
        <v>-1.4246000000000001</v>
      </c>
      <c r="AY165" s="10">
        <v>-0.30782999999999999</v>
      </c>
      <c r="AZ165" s="10">
        <v>-0.77434000000000003</v>
      </c>
      <c r="BA165" s="10">
        <v>-1.4601900000000001</v>
      </c>
      <c r="BB165" s="10">
        <v>-0.49618000000000001</v>
      </c>
      <c r="BC165" s="10">
        <v>-1.3058799999999999</v>
      </c>
      <c r="BD165" s="10">
        <v>1.107E-2</v>
      </c>
      <c r="BE165" s="10">
        <v>-0.78369</v>
      </c>
      <c r="BF165" s="10">
        <v>-1.45425</v>
      </c>
      <c r="BG165" s="10">
        <v>-0.13880000000000001</v>
      </c>
      <c r="BH165" s="10">
        <v>-0.20288</v>
      </c>
      <c r="BI165" s="10">
        <v>-0.41961999999999999</v>
      </c>
      <c r="BJ165" s="10">
        <v>0.13919599999999999</v>
      </c>
      <c r="BK165" s="10">
        <v>-5.364E-2</v>
      </c>
      <c r="BL165" s="10">
        <v>4.9100999999999999E-2</v>
      </c>
      <c r="BM165" s="10">
        <v>-0.28832999999999998</v>
      </c>
      <c r="BN165" s="10">
        <v>0.53729099999999996</v>
      </c>
      <c r="BO165" s="10">
        <v>-0.14233999999999999</v>
      </c>
      <c r="BP165" s="17"/>
      <c r="BQ165" s="10">
        <v>6.4</v>
      </c>
      <c r="BR165" s="10">
        <v>-0.45874999999999999</v>
      </c>
      <c r="BS165" s="10">
        <v>-0.72402999999999995</v>
      </c>
      <c r="BT165" s="10">
        <v>-0.81466000000000005</v>
      </c>
      <c r="BU165" s="10">
        <v>-0.63197999999999999</v>
      </c>
      <c r="BV165" s="10">
        <v>-0.36537999999999998</v>
      </c>
      <c r="BW165" s="10">
        <v>-0.20879</v>
      </c>
      <c r="BX165" s="10">
        <v>-0.48564000000000002</v>
      </c>
      <c r="BY165" s="10">
        <v>0.19850599999999999</v>
      </c>
      <c r="BZ165" s="10">
        <v>-1.6255999999999999</v>
      </c>
      <c r="CA165" s="10">
        <v>-1.19313</v>
      </c>
      <c r="CB165" s="10">
        <v>-1.35409</v>
      </c>
      <c r="CC165" s="10">
        <v>-1.1801200000000001</v>
      </c>
      <c r="CD165" s="10">
        <v>-1.30088</v>
      </c>
      <c r="CE165" s="10">
        <v>-1.02176</v>
      </c>
      <c r="CF165" s="10">
        <v>-1.0260100000000001</v>
      </c>
      <c r="CG165" s="10">
        <v>-0.39989000000000002</v>
      </c>
      <c r="CH165" s="10">
        <v>0.31507400000000002</v>
      </c>
      <c r="CI165" s="10">
        <v>0.13492799999999999</v>
      </c>
      <c r="CJ165" s="10">
        <v>-0.92937999999999998</v>
      </c>
      <c r="CK165" s="10">
        <v>-1.3359000000000001</v>
      </c>
      <c r="CL165" s="10">
        <v>-0.60335000000000005</v>
      </c>
      <c r="CM165" s="10">
        <v>-0.84372999999999998</v>
      </c>
      <c r="CN165" s="10">
        <v>-0.79464999999999997</v>
      </c>
      <c r="CO165" s="10">
        <v>-0.99531999999999998</v>
      </c>
      <c r="CP165" s="10">
        <v>-0.48892999999999998</v>
      </c>
      <c r="CQ165" s="10">
        <v>0.40195799999999998</v>
      </c>
      <c r="CR165" s="10">
        <v>-0.73217399999999999</v>
      </c>
      <c r="CS165" s="10">
        <v>-0.80014200000000002</v>
      </c>
      <c r="CT165" s="10">
        <v>-0.20463600000000001</v>
      </c>
      <c r="CU165" s="10">
        <v>-7.4642E-2</v>
      </c>
      <c r="CV165" s="10">
        <v>0.41180600000000001</v>
      </c>
      <c r="CW165" s="10">
        <v>-4.3200000000000001E-3</v>
      </c>
      <c r="CX165" s="10">
        <v>-0.18789</v>
      </c>
      <c r="CY165" s="10">
        <v>-0.32284000000000002</v>
      </c>
      <c r="CZ165" s="10">
        <v>-0.32379000000000002</v>
      </c>
      <c r="DA165" s="10">
        <v>-0.15236</v>
      </c>
      <c r="DB165" s="10">
        <v>-0.18962999999999999</v>
      </c>
      <c r="DC165" s="10">
        <v>0.22348999999999999</v>
      </c>
      <c r="DD165" s="10">
        <v>9.5155000000000003E-2</v>
      </c>
      <c r="DE165" s="10">
        <v>0.100393</v>
      </c>
      <c r="DF165" s="10">
        <v>0.223218</v>
      </c>
      <c r="DG165" s="17"/>
      <c r="DH165" s="10">
        <v>6.4</v>
      </c>
      <c r="DI165" s="10">
        <v>-1.2037199999999999</v>
      </c>
      <c r="DJ165" s="10">
        <v>-1.5305599999999999</v>
      </c>
      <c r="DK165" s="10">
        <v>-1.06586</v>
      </c>
      <c r="DL165" s="10">
        <v>-1.04325</v>
      </c>
      <c r="DM165" s="10">
        <v>-0.68818000000000001</v>
      </c>
      <c r="DN165" s="10">
        <v>-1.0966</v>
      </c>
      <c r="DO165" s="10">
        <v>-0.11798</v>
      </c>
      <c r="DP165" s="10">
        <v>-0.20338999999999999</v>
      </c>
      <c r="DQ165" s="10">
        <v>-1.1731499999999999</v>
      </c>
      <c r="DR165" s="10">
        <v>-1.14876</v>
      </c>
      <c r="DS165" s="10">
        <v>-0.27055000000000001</v>
      </c>
      <c r="DT165" s="10">
        <v>-0.60570999999999997</v>
      </c>
      <c r="DU165" s="10">
        <v>0.14374300000000001</v>
      </c>
      <c r="DV165" s="10">
        <v>0.13492799999999999</v>
      </c>
      <c r="DW165" s="10">
        <v>-0.92937999999999998</v>
      </c>
      <c r="DX165" s="10">
        <v>-0.53020999999999996</v>
      </c>
      <c r="DY165" s="10">
        <v>0.145206</v>
      </c>
      <c r="DZ165" s="10">
        <v>-7.4510000000000007E-2</v>
      </c>
      <c r="EA165" s="10">
        <v>0.18166599999999999</v>
      </c>
      <c r="EB165" s="10">
        <v>-0.80289999999999995</v>
      </c>
      <c r="EC165" s="10">
        <v>-0.94425000000000003</v>
      </c>
      <c r="ED165" s="10">
        <v>-0.12321</v>
      </c>
      <c r="EE165" s="10">
        <v>-7.3039999999999994E-2</v>
      </c>
      <c r="EF165" s="10">
        <v>0.33238200000000001</v>
      </c>
      <c r="EG165" s="10">
        <v>-0.37422499999999997</v>
      </c>
      <c r="EH165" s="10">
        <v>0.58172400000000002</v>
      </c>
      <c r="EI165" s="10">
        <v>-0.33860000000000001</v>
      </c>
      <c r="EJ165" s="10">
        <v>0.156915</v>
      </c>
      <c r="EK165" s="10">
        <v>4.4021999999999999E-2</v>
      </c>
      <c r="EL165" s="10">
        <v>0.108303</v>
      </c>
      <c r="EM165" s="10">
        <v>0.259272</v>
      </c>
      <c r="EN165" s="10">
        <v>0.23255300000000001</v>
      </c>
      <c r="EO165" s="10">
        <v>-4.6138999999999999E-2</v>
      </c>
      <c r="EP165" s="10">
        <v>-0.18454799999999999</v>
      </c>
      <c r="EQ165" s="10">
        <v>9.4220999999999999E-2</v>
      </c>
      <c r="ER165" s="10">
        <v>-5.2692000000000003E-2</v>
      </c>
      <c r="ES165" s="10">
        <v>2.3309E-2</v>
      </c>
      <c r="ET165" s="17"/>
      <c r="EU165" s="17"/>
      <c r="EV165" s="17"/>
      <c r="EW165" s="17"/>
      <c r="EX165" s="17"/>
      <c r="EY165" s="17"/>
      <c r="EZ165" s="17"/>
      <c r="FA165" s="17"/>
      <c r="FB165" s="17"/>
    </row>
    <row r="166" spans="1:158" x14ac:dyDescent="0.25">
      <c r="A166" s="10">
        <v>6.44</v>
      </c>
      <c r="B166" s="10">
        <v>0.16215399999999999</v>
      </c>
      <c r="C166" s="10">
        <v>-0.19300999999999999</v>
      </c>
      <c r="D166" s="10">
        <v>-0.59111999999999998</v>
      </c>
      <c r="E166" s="10">
        <v>-3.8089999999999999E-2</v>
      </c>
      <c r="F166" s="10">
        <v>-0.56640000000000001</v>
      </c>
      <c r="G166" s="10">
        <v>-0.58304999999999996</v>
      </c>
      <c r="H166" s="10">
        <v>-6.9800000000000001E-3</v>
      </c>
      <c r="I166" s="10">
        <v>7.4908000000000002E-2</v>
      </c>
      <c r="J166" s="10">
        <v>0.18499099999999999</v>
      </c>
      <c r="K166" s="10">
        <v>-0.59757000000000005</v>
      </c>
      <c r="L166" s="10">
        <v>4.4460000000000003E-3</v>
      </c>
      <c r="M166" s="10">
        <v>-0.93013999999999997</v>
      </c>
      <c r="N166" s="10">
        <v>-0.85433000000000003</v>
      </c>
      <c r="O166" s="10">
        <v>-0.77229000000000003</v>
      </c>
      <c r="P166" s="10">
        <v>-0.55598000000000003</v>
      </c>
      <c r="Q166" s="10">
        <v>0.136467</v>
      </c>
      <c r="R166" s="10">
        <v>-0.22217999999999999</v>
      </c>
      <c r="S166" s="10">
        <v>-0.74417999999999995</v>
      </c>
      <c r="T166" s="10">
        <v>8.1545999999999993E-2</v>
      </c>
      <c r="U166" s="10">
        <v>-0.59911999999999999</v>
      </c>
      <c r="V166" s="10">
        <v>-3.8339999999999999E-2</v>
      </c>
      <c r="W166" s="10">
        <v>-0.24082000000000001</v>
      </c>
      <c r="X166" s="10">
        <v>-0.14915999999999999</v>
      </c>
      <c r="Y166" s="10">
        <v>-3.6650000000000002E-2</v>
      </c>
      <c r="Z166" s="10">
        <v>-4.4670000000000001E-2</v>
      </c>
      <c r="AA166" s="10">
        <v>7.9132999999999995E-2</v>
      </c>
      <c r="AB166" s="10">
        <v>-0.48973</v>
      </c>
      <c r="AC166" s="10">
        <v>0.42742400000000003</v>
      </c>
      <c r="AD166" s="10">
        <v>-0.31143999999999999</v>
      </c>
      <c r="AE166" s="10">
        <v>3.1191E-2</v>
      </c>
      <c r="AF166" s="10">
        <v>-0.72467000000000004</v>
      </c>
      <c r="AG166" s="10">
        <v>0.16970299999999999</v>
      </c>
      <c r="AH166" s="17"/>
      <c r="AI166" s="10">
        <v>6.44</v>
      </c>
      <c r="AJ166" s="10">
        <v>-0.60802</v>
      </c>
      <c r="AK166" s="10">
        <v>-0.28902</v>
      </c>
      <c r="AL166" s="10">
        <v>-3.2799999999999999E-3</v>
      </c>
      <c r="AM166" s="10">
        <v>-2.155E-2</v>
      </c>
      <c r="AN166" s="10">
        <v>0.17546600000000001</v>
      </c>
      <c r="AO166" s="10">
        <v>-1.42899</v>
      </c>
      <c r="AP166" s="10">
        <v>0.325295</v>
      </c>
      <c r="AQ166" s="10">
        <v>-0.93030999999999997</v>
      </c>
      <c r="AR166" s="10">
        <v>-0.33510000000000001</v>
      </c>
      <c r="AS166" s="10">
        <v>-0.41719000000000001</v>
      </c>
      <c r="AT166" s="10">
        <v>-0.61883999999999995</v>
      </c>
      <c r="AU166" s="10">
        <v>-0.94806000000000001</v>
      </c>
      <c r="AV166" s="10">
        <v>-1.1663399999999999</v>
      </c>
      <c r="AW166" s="10">
        <v>-1.30603</v>
      </c>
      <c r="AX166" s="10">
        <v>-1.59053</v>
      </c>
      <c r="AY166" s="10">
        <v>-0.44083</v>
      </c>
      <c r="AZ166" s="10">
        <v>-0.85970999999999997</v>
      </c>
      <c r="BA166" s="10">
        <v>-1.5078199999999999</v>
      </c>
      <c r="BB166" s="10">
        <v>-0.67135</v>
      </c>
      <c r="BC166" s="10">
        <v>-1.4322900000000001</v>
      </c>
      <c r="BD166" s="10">
        <v>-0.1123</v>
      </c>
      <c r="BE166" s="10">
        <v>-0.94379000000000002</v>
      </c>
      <c r="BF166" s="10">
        <v>-1.2647600000000001</v>
      </c>
      <c r="BG166" s="10">
        <v>-0.25608999999999998</v>
      </c>
      <c r="BH166" s="10">
        <v>-0.37134</v>
      </c>
      <c r="BI166" s="10">
        <v>-0.47294999999999998</v>
      </c>
      <c r="BJ166" s="10">
        <v>0.18821499999999999</v>
      </c>
      <c r="BK166" s="10">
        <v>-9.8729999999999998E-2</v>
      </c>
      <c r="BL166" s="10">
        <v>4.7580999999999998E-2</v>
      </c>
      <c r="BM166" s="10">
        <v>-0.31728000000000001</v>
      </c>
      <c r="BN166" s="10">
        <v>0.59302299999999997</v>
      </c>
      <c r="BO166" s="10">
        <v>-1.618E-2</v>
      </c>
      <c r="BP166" s="17"/>
      <c r="BQ166" s="10">
        <v>6.44</v>
      </c>
      <c r="BR166" s="10">
        <v>-0.58033999999999997</v>
      </c>
      <c r="BS166" s="10">
        <v>-0.70477999999999996</v>
      </c>
      <c r="BT166" s="10">
        <v>-0.88697999999999999</v>
      </c>
      <c r="BU166" s="10">
        <v>-0.79690000000000005</v>
      </c>
      <c r="BV166" s="10">
        <v>-0.36892999999999998</v>
      </c>
      <c r="BW166" s="10">
        <v>-0.38003999999999999</v>
      </c>
      <c r="BX166" s="10">
        <v>-0.66829000000000005</v>
      </c>
      <c r="BY166" s="10">
        <v>2.3710999999999999E-2</v>
      </c>
      <c r="BZ166" s="10">
        <v>-1.58786</v>
      </c>
      <c r="CA166" s="10">
        <v>-1.3248599999999999</v>
      </c>
      <c r="CB166" s="10">
        <v>-1.4495899999999999</v>
      </c>
      <c r="CC166" s="10">
        <v>-1.28423</v>
      </c>
      <c r="CD166" s="10">
        <v>-1.4784600000000001</v>
      </c>
      <c r="CE166" s="10">
        <v>-1.1608400000000001</v>
      </c>
      <c r="CF166" s="10">
        <v>-1.18662</v>
      </c>
      <c r="CG166" s="10">
        <v>-0.58709999999999996</v>
      </c>
      <c r="CH166" s="10">
        <v>0.25098199999999998</v>
      </c>
      <c r="CI166" s="10">
        <v>-3.8089999999999999E-2</v>
      </c>
      <c r="CJ166" s="10">
        <v>-0.93013999999999997</v>
      </c>
      <c r="CK166" s="10">
        <v>-1.3189299999999999</v>
      </c>
      <c r="CL166" s="10">
        <v>-0.73989000000000005</v>
      </c>
      <c r="CM166" s="10">
        <v>-1.00712</v>
      </c>
      <c r="CN166" s="10">
        <v>-0.79261999999999999</v>
      </c>
      <c r="CO166" s="10">
        <v>-1.0378799999999999</v>
      </c>
      <c r="CP166" s="10">
        <v>-0.55176000000000003</v>
      </c>
      <c r="CQ166" s="10">
        <v>0.25401600000000002</v>
      </c>
      <c r="CR166" s="10">
        <v>-1.011593</v>
      </c>
      <c r="CS166" s="10">
        <v>-0.91287200000000002</v>
      </c>
      <c r="CT166" s="10">
        <v>-0.30368699999999998</v>
      </c>
      <c r="CU166" s="10">
        <v>-9.7822000000000006E-2</v>
      </c>
      <c r="CV166" s="10">
        <v>0.412186</v>
      </c>
      <c r="CW166" s="10">
        <v>-0.11806</v>
      </c>
      <c r="CX166" s="10">
        <v>-0.13241</v>
      </c>
      <c r="CY166" s="10">
        <v>-0.29028999999999999</v>
      </c>
      <c r="CZ166" s="10">
        <v>-0.27818999999999999</v>
      </c>
      <c r="DA166" s="10">
        <v>-5.8000000000000003E-2</v>
      </c>
      <c r="DB166" s="10">
        <v>-0.10566</v>
      </c>
      <c r="DC166" s="10">
        <v>0.23716999999999999</v>
      </c>
      <c r="DD166" s="10">
        <v>0.17546</v>
      </c>
      <c r="DE166" s="10">
        <v>0.21793599999999999</v>
      </c>
      <c r="DF166" s="10">
        <v>0.25614999999999999</v>
      </c>
      <c r="DG166" s="17"/>
      <c r="DH166" s="10">
        <v>6.44</v>
      </c>
      <c r="DI166" s="10">
        <v>-1.20929</v>
      </c>
      <c r="DJ166" s="10">
        <v>-1.6291</v>
      </c>
      <c r="DK166" s="10">
        <v>-1.1536299999999999</v>
      </c>
      <c r="DL166" s="10">
        <v>-1.1759900000000001</v>
      </c>
      <c r="DM166" s="10">
        <v>-0.70591999999999999</v>
      </c>
      <c r="DN166" s="10">
        <v>-1.2757000000000001</v>
      </c>
      <c r="DO166" s="10">
        <v>-0.24426</v>
      </c>
      <c r="DP166" s="10">
        <v>-0.32233000000000001</v>
      </c>
      <c r="DQ166" s="10">
        <v>-1.2868900000000001</v>
      </c>
      <c r="DR166" s="10">
        <v>-1.2842899999999999</v>
      </c>
      <c r="DS166" s="10">
        <v>-0.35933999999999999</v>
      </c>
      <c r="DT166" s="10">
        <v>-0.60875000000000001</v>
      </c>
      <c r="DU166" s="10">
        <v>0.13728399999999999</v>
      </c>
      <c r="DV166" s="10">
        <v>-3.8089999999999999E-2</v>
      </c>
      <c r="DW166" s="10">
        <v>-0.93013999999999997</v>
      </c>
      <c r="DX166" s="10">
        <v>-0.59177000000000002</v>
      </c>
      <c r="DY166" s="10">
        <v>8.8081000000000007E-2</v>
      </c>
      <c r="DZ166" s="10">
        <v>-0.18559</v>
      </c>
      <c r="EA166" s="10">
        <v>0.116688</v>
      </c>
      <c r="EB166" s="10">
        <v>-0.88902999999999999</v>
      </c>
      <c r="EC166" s="10">
        <v>-0.96577999999999997</v>
      </c>
      <c r="ED166" s="10">
        <v>-0.30864000000000003</v>
      </c>
      <c r="EE166" s="10">
        <v>-0.104326</v>
      </c>
      <c r="EF166" s="10">
        <v>0.27259699999999998</v>
      </c>
      <c r="EG166" s="10">
        <v>-0.45427600000000001</v>
      </c>
      <c r="EH166" s="10">
        <v>0.64657600000000004</v>
      </c>
      <c r="EI166" s="10">
        <v>-0.32055</v>
      </c>
      <c r="EJ166" s="10">
        <v>0.14988499999999999</v>
      </c>
      <c r="EK166" s="10">
        <v>5.9886000000000002E-2</v>
      </c>
      <c r="EL166" s="10">
        <v>9.6396999999999997E-2</v>
      </c>
      <c r="EM166" s="10">
        <v>0.160222</v>
      </c>
      <c r="EN166" s="10">
        <v>0.20494000000000001</v>
      </c>
      <c r="EO166" s="10">
        <v>-4.1515000000000003E-2</v>
      </c>
      <c r="EP166" s="10">
        <v>-0.16719500000000001</v>
      </c>
      <c r="EQ166" s="10">
        <v>9.8590999999999998E-2</v>
      </c>
      <c r="ER166" s="10">
        <v>-7.5491000000000003E-2</v>
      </c>
      <c r="ES166" s="10">
        <v>5.9597999999999998E-2</v>
      </c>
      <c r="ET166" s="17"/>
      <c r="EU166" s="17"/>
      <c r="EV166" s="17"/>
      <c r="EW166" s="17"/>
      <c r="EX166" s="17"/>
      <c r="EY166" s="17"/>
      <c r="EZ166" s="17"/>
      <c r="FA166" s="17"/>
      <c r="FB166" s="17"/>
    </row>
    <row r="167" spans="1:158" x14ac:dyDescent="0.25">
      <c r="A167" s="10">
        <v>6.48</v>
      </c>
      <c r="B167" s="10">
        <v>0.109462</v>
      </c>
      <c r="C167" s="10">
        <v>-0.33911000000000002</v>
      </c>
      <c r="D167" s="10">
        <v>-0.57130000000000003</v>
      </c>
      <c r="E167" s="10">
        <v>-0.29446</v>
      </c>
      <c r="F167" s="10">
        <v>-0.60579000000000005</v>
      </c>
      <c r="G167" s="10">
        <v>-0.66412000000000004</v>
      </c>
      <c r="H167" s="10">
        <v>1.8353000000000001E-2</v>
      </c>
      <c r="I167" s="10">
        <v>-2.845E-2</v>
      </c>
      <c r="J167" s="10">
        <v>1.6022999999999999E-2</v>
      </c>
      <c r="K167" s="10">
        <v>-0.56147000000000002</v>
      </c>
      <c r="L167" s="10">
        <v>-8.1689999999999999E-2</v>
      </c>
      <c r="M167" s="10">
        <v>-0.87997999999999998</v>
      </c>
      <c r="N167" s="10">
        <v>-0.99011000000000005</v>
      </c>
      <c r="O167" s="10">
        <v>-0.90832000000000002</v>
      </c>
      <c r="P167" s="10">
        <v>-0.58303000000000005</v>
      </c>
      <c r="Q167" s="10">
        <v>0.110627</v>
      </c>
      <c r="R167" s="10">
        <v>-0.29183999999999999</v>
      </c>
      <c r="S167" s="10">
        <v>-0.72189000000000003</v>
      </c>
      <c r="T167" s="10">
        <v>-7.6299999999999996E-3</v>
      </c>
      <c r="U167" s="10">
        <v>-0.71875</v>
      </c>
      <c r="V167" s="10">
        <v>-2.7199999999999998E-2</v>
      </c>
      <c r="W167" s="10">
        <v>-0.20269999999999999</v>
      </c>
      <c r="X167" s="10">
        <v>-0.13371</v>
      </c>
      <c r="Y167" s="10">
        <v>-4.1590000000000002E-2</v>
      </c>
      <c r="Z167" s="10">
        <v>-3.2640000000000002E-2</v>
      </c>
      <c r="AA167" s="10">
        <v>-2.9669999999999998E-2</v>
      </c>
      <c r="AB167" s="10">
        <v>-0.50721000000000005</v>
      </c>
      <c r="AC167" s="10">
        <v>0.369919</v>
      </c>
      <c r="AD167" s="10">
        <v>-0.28040999999999999</v>
      </c>
      <c r="AE167" s="10">
        <v>1.5358E-2</v>
      </c>
      <c r="AF167" s="10">
        <v>-0.81560999999999995</v>
      </c>
      <c r="AG167" s="10">
        <v>8.8259000000000004E-2</v>
      </c>
      <c r="AH167" s="17"/>
      <c r="AI167" s="10">
        <v>6.48</v>
      </c>
      <c r="AJ167" s="10">
        <v>-0.80510999999999999</v>
      </c>
      <c r="AK167" s="10">
        <v>-0.46178999999999998</v>
      </c>
      <c r="AL167" s="10">
        <v>-0.13349</v>
      </c>
      <c r="AM167" s="10">
        <v>-0.15859999999999999</v>
      </c>
      <c r="AN167" s="10">
        <v>0.118848</v>
      </c>
      <c r="AO167" s="10">
        <v>-1.65419</v>
      </c>
      <c r="AP167" s="10">
        <v>0.19483300000000001</v>
      </c>
      <c r="AQ167" s="10">
        <v>-1.0407599999999999</v>
      </c>
      <c r="AR167" s="10">
        <v>-0.40551999999999999</v>
      </c>
      <c r="AS167" s="10">
        <v>-0.45215</v>
      </c>
      <c r="AT167" s="10">
        <v>-0.61326000000000003</v>
      </c>
      <c r="AU167" s="10">
        <v>-1.18492</v>
      </c>
      <c r="AV167" s="10">
        <v>-1.37001</v>
      </c>
      <c r="AW167" s="10">
        <v>-1.36886</v>
      </c>
      <c r="AX167" s="10">
        <v>-1.7511399999999999</v>
      </c>
      <c r="AY167" s="10">
        <v>-0.56950999999999996</v>
      </c>
      <c r="AZ167" s="10">
        <v>-0.98687999999999998</v>
      </c>
      <c r="BA167" s="10">
        <v>-1.53999</v>
      </c>
      <c r="BB167" s="10">
        <v>-0.80611999999999995</v>
      </c>
      <c r="BC167" s="10">
        <v>-1.5034799999999999</v>
      </c>
      <c r="BD167" s="10">
        <v>-0.19134000000000001</v>
      </c>
      <c r="BE167" s="10">
        <v>-1.1163099999999999</v>
      </c>
      <c r="BF167" s="10">
        <v>-1.0845199999999999</v>
      </c>
      <c r="BG167" s="10">
        <v>-0.31790000000000002</v>
      </c>
      <c r="BH167" s="10">
        <v>-0.53447999999999996</v>
      </c>
      <c r="BI167" s="10">
        <v>-0.48891000000000001</v>
      </c>
      <c r="BJ167" s="10">
        <v>0.18428800000000001</v>
      </c>
      <c r="BK167" s="10">
        <v>-0.14357</v>
      </c>
      <c r="BL167" s="10">
        <v>7.0507E-2</v>
      </c>
      <c r="BM167" s="10">
        <v>-0.32088</v>
      </c>
      <c r="BN167" s="10">
        <v>0.64647399999999999</v>
      </c>
      <c r="BO167" s="10">
        <v>5.7410000000000003E-2</v>
      </c>
      <c r="BP167" s="17"/>
      <c r="BQ167" s="10">
        <v>6.48</v>
      </c>
      <c r="BR167" s="10">
        <v>-0.67078000000000004</v>
      </c>
      <c r="BS167" s="10">
        <v>-0.66905999999999999</v>
      </c>
      <c r="BT167" s="10">
        <v>-0.96297999999999995</v>
      </c>
      <c r="BU167" s="10">
        <v>-0.88175999999999999</v>
      </c>
      <c r="BV167" s="10">
        <v>-0.39604</v>
      </c>
      <c r="BW167" s="10">
        <v>-0.49872</v>
      </c>
      <c r="BX167" s="10">
        <v>-0.89805000000000001</v>
      </c>
      <c r="BY167" s="10">
        <v>-0.18401999999999999</v>
      </c>
      <c r="BZ167" s="10">
        <v>-1.57291</v>
      </c>
      <c r="CA167" s="10">
        <v>-1.5224500000000001</v>
      </c>
      <c r="CB167" s="10">
        <v>-1.54155</v>
      </c>
      <c r="CC167" s="10">
        <v>-1.4068400000000001</v>
      </c>
      <c r="CD167" s="10">
        <v>-1.60487</v>
      </c>
      <c r="CE167" s="10">
        <v>-1.29257</v>
      </c>
      <c r="CF167" s="10">
        <v>-1.3505199999999999</v>
      </c>
      <c r="CG167" s="10">
        <v>-0.73960000000000004</v>
      </c>
      <c r="CH167" s="10">
        <v>0.192717</v>
      </c>
      <c r="CI167" s="10">
        <v>-0.29446</v>
      </c>
      <c r="CJ167" s="10">
        <v>-0.87997999999999998</v>
      </c>
      <c r="CK167" s="10">
        <v>-1.2905599999999999</v>
      </c>
      <c r="CL167" s="10">
        <v>-0.91113999999999995</v>
      </c>
      <c r="CM167" s="10">
        <v>-1.0757699999999999</v>
      </c>
      <c r="CN167" s="10">
        <v>-0.85494000000000003</v>
      </c>
      <c r="CO167" s="10">
        <v>-1.0928500000000001</v>
      </c>
      <c r="CP167" s="10">
        <v>-0.63839000000000001</v>
      </c>
      <c r="CQ167" s="10">
        <v>4.6036000000000001E-2</v>
      </c>
      <c r="CR167" s="10">
        <v>-1.2178</v>
      </c>
      <c r="CS167" s="10">
        <v>-0.97797599999999996</v>
      </c>
      <c r="CT167" s="10">
        <v>-0.405524</v>
      </c>
      <c r="CU167" s="10">
        <v>-0.131767</v>
      </c>
      <c r="CV167" s="10">
        <v>0.432452</v>
      </c>
      <c r="CW167" s="10">
        <v>-0.22395000000000001</v>
      </c>
      <c r="CX167" s="10">
        <v>-5.2609999999999997E-2</v>
      </c>
      <c r="CY167" s="10">
        <v>-0.20738999999999999</v>
      </c>
      <c r="CZ167" s="10">
        <v>-0.18237</v>
      </c>
      <c r="DA167" s="10">
        <v>-1.7469999999999999E-2</v>
      </c>
      <c r="DB167" s="10">
        <v>-3.5740000000000001E-2</v>
      </c>
      <c r="DC167" s="10">
        <v>0.275169</v>
      </c>
      <c r="DD167" s="10">
        <v>0.24759400000000001</v>
      </c>
      <c r="DE167" s="10">
        <v>0.34371200000000002</v>
      </c>
      <c r="DF167" s="10">
        <v>0.28971599999999997</v>
      </c>
      <c r="DG167" s="17"/>
      <c r="DH167" s="10">
        <v>6.48</v>
      </c>
      <c r="DI167" s="10">
        <v>-1.2667900000000001</v>
      </c>
      <c r="DJ167" s="10">
        <v>-1.6937</v>
      </c>
      <c r="DK167" s="10">
        <v>-1.1339999999999999</v>
      </c>
      <c r="DL167" s="10">
        <v>-1.18764</v>
      </c>
      <c r="DM167" s="10">
        <v>-0.71504000000000001</v>
      </c>
      <c r="DN167" s="10">
        <v>-1.4606300000000001</v>
      </c>
      <c r="DO167" s="10">
        <v>-0.36914999999999998</v>
      </c>
      <c r="DP167" s="10">
        <v>-0.41060999999999998</v>
      </c>
      <c r="DQ167" s="10">
        <v>-1.33249</v>
      </c>
      <c r="DR167" s="10">
        <v>-1.3711800000000001</v>
      </c>
      <c r="DS167" s="10">
        <v>-0.35326000000000002</v>
      </c>
      <c r="DT167" s="10">
        <v>-0.63890000000000002</v>
      </c>
      <c r="DU167" s="10">
        <v>0.137157</v>
      </c>
      <c r="DV167" s="10">
        <v>-0.29446</v>
      </c>
      <c r="DW167" s="10">
        <v>-0.87997999999999998</v>
      </c>
      <c r="DX167" s="10">
        <v>-0.63305999999999996</v>
      </c>
      <c r="DY167" s="10">
        <v>6.4774999999999999E-2</v>
      </c>
      <c r="DZ167" s="10">
        <v>-0.28236</v>
      </c>
      <c r="EA167" s="10">
        <v>9.6548999999999996E-2</v>
      </c>
      <c r="EB167" s="10">
        <v>-0.90549999999999997</v>
      </c>
      <c r="EC167" s="10">
        <v>-0.96653999999999995</v>
      </c>
      <c r="ED167" s="10">
        <v>-0.38717000000000001</v>
      </c>
      <c r="EE167" s="10">
        <v>-6.1006999999999999E-2</v>
      </c>
      <c r="EF167" s="10">
        <v>0.17747399999999999</v>
      </c>
      <c r="EG167" s="10">
        <v>-0.44186300000000001</v>
      </c>
      <c r="EH167" s="10">
        <v>0.62022999999999995</v>
      </c>
      <c r="EI167" s="10">
        <v>-0.27905999999999997</v>
      </c>
      <c r="EJ167" s="10">
        <v>0.109194</v>
      </c>
      <c r="EK167" s="10">
        <v>8.7024000000000004E-2</v>
      </c>
      <c r="EL167" s="10">
        <v>8.7403999999999996E-2</v>
      </c>
      <c r="EM167" s="10">
        <v>0.100184</v>
      </c>
      <c r="EN167" s="10">
        <v>0.23280600000000001</v>
      </c>
      <c r="EO167" s="10">
        <v>-2.4098999999999999E-2</v>
      </c>
      <c r="EP167" s="10">
        <v>-0.15218499999999999</v>
      </c>
      <c r="EQ167" s="10">
        <v>9.7261E-2</v>
      </c>
      <c r="ER167" s="10">
        <v>-3.8885000000000003E-2</v>
      </c>
      <c r="ES167" s="10">
        <v>6.8401000000000003E-2</v>
      </c>
      <c r="ET167" s="17"/>
      <c r="EU167" s="17"/>
      <c r="EV167" s="17"/>
      <c r="EW167" s="17"/>
      <c r="EX167" s="17"/>
      <c r="EY167" s="17"/>
      <c r="EZ167" s="17"/>
      <c r="FA167" s="17"/>
      <c r="FB167" s="17"/>
    </row>
    <row r="168" spans="1:158" x14ac:dyDescent="0.25">
      <c r="A168" s="10">
        <v>6.52</v>
      </c>
      <c r="B168" s="10">
        <v>6.9690000000000002E-2</v>
      </c>
      <c r="C168" s="10">
        <v>-0.47388000000000002</v>
      </c>
      <c r="D168" s="10">
        <v>-0.61063000000000001</v>
      </c>
      <c r="E168" s="10">
        <v>-0.52663000000000004</v>
      </c>
      <c r="F168" s="10">
        <v>-0.66183999999999998</v>
      </c>
      <c r="G168" s="10">
        <v>-0.73404000000000003</v>
      </c>
      <c r="H168" s="10">
        <v>3.1273000000000002E-2</v>
      </c>
      <c r="I168" s="10">
        <v>-0.15131</v>
      </c>
      <c r="J168" s="10">
        <v>-0.16333</v>
      </c>
      <c r="K168" s="10">
        <v>-0.48749999999999999</v>
      </c>
      <c r="L168" s="10">
        <v>-0.20530999999999999</v>
      </c>
      <c r="M168" s="10">
        <v>-0.88073999999999997</v>
      </c>
      <c r="N168" s="10">
        <v>-1.1015699999999999</v>
      </c>
      <c r="O168" s="10">
        <v>-0.93264000000000002</v>
      </c>
      <c r="P168" s="10">
        <v>-0.67396999999999996</v>
      </c>
      <c r="Q168" s="10">
        <v>9.7961000000000006E-2</v>
      </c>
      <c r="R168" s="10">
        <v>-0.35593999999999998</v>
      </c>
      <c r="S168" s="10">
        <v>-0.72848000000000002</v>
      </c>
      <c r="T168" s="10">
        <v>-0.14213999999999999</v>
      </c>
      <c r="U168" s="10">
        <v>-0.80120999999999998</v>
      </c>
      <c r="V168" s="10">
        <v>-8.3940000000000001E-2</v>
      </c>
      <c r="W168" s="10">
        <v>-0.15672</v>
      </c>
      <c r="X168" s="10">
        <v>-0.1802</v>
      </c>
      <c r="Y168" s="10">
        <v>-3.8420000000000003E-2</v>
      </c>
      <c r="Z168" s="10">
        <v>5.6276E-2</v>
      </c>
      <c r="AA168" s="10">
        <v>-0.10909000000000001</v>
      </c>
      <c r="AB168" s="10">
        <v>-0.55306</v>
      </c>
      <c r="AC168" s="10">
        <v>0.411464</v>
      </c>
      <c r="AD168" s="10">
        <v>-0.21948000000000001</v>
      </c>
      <c r="AE168" s="10">
        <v>7.3150000000000003E-3</v>
      </c>
      <c r="AF168" s="10">
        <v>-0.86690999999999996</v>
      </c>
      <c r="AG168" s="10">
        <v>-7.2480000000000003E-2</v>
      </c>
      <c r="AH168" s="17"/>
      <c r="AI168" s="10">
        <v>6.52</v>
      </c>
      <c r="AJ168" s="10">
        <v>-0.91149999999999998</v>
      </c>
      <c r="AK168" s="10">
        <v>-0.62517999999999996</v>
      </c>
      <c r="AL168" s="10">
        <v>-0.34350000000000003</v>
      </c>
      <c r="AM168" s="10">
        <v>-0.26246000000000003</v>
      </c>
      <c r="AN168" s="10">
        <v>1.9924000000000001E-2</v>
      </c>
      <c r="AO168" s="10">
        <v>-1.88826</v>
      </c>
      <c r="AP168" s="10">
        <v>0.12263499999999999</v>
      </c>
      <c r="AQ168" s="10">
        <v>-1.0893999999999999</v>
      </c>
      <c r="AR168" s="10">
        <v>-0.51673000000000002</v>
      </c>
      <c r="AS168" s="10">
        <v>-0.48482999999999998</v>
      </c>
      <c r="AT168" s="10">
        <v>-0.66266000000000003</v>
      </c>
      <c r="AU168" s="10">
        <v>-1.35287</v>
      </c>
      <c r="AV168" s="10">
        <v>-1.59724</v>
      </c>
      <c r="AW168" s="10">
        <v>-1.50515</v>
      </c>
      <c r="AX168" s="10">
        <v>-1.8339799999999999</v>
      </c>
      <c r="AY168" s="10">
        <v>-0.64525999999999994</v>
      </c>
      <c r="AZ168" s="10">
        <v>-0.98560999999999999</v>
      </c>
      <c r="BA168" s="10">
        <v>-1.61042</v>
      </c>
      <c r="BB168" s="10">
        <v>-0.90580000000000005</v>
      </c>
      <c r="BC168" s="10">
        <v>-1.6258300000000001</v>
      </c>
      <c r="BD168" s="10">
        <v>-0.28100999999999998</v>
      </c>
      <c r="BE168" s="10">
        <v>-1.21282</v>
      </c>
      <c r="BF168" s="10">
        <v>-0.97914000000000001</v>
      </c>
      <c r="BG168" s="10">
        <v>-0.40948000000000001</v>
      </c>
      <c r="BH168" s="10">
        <v>-0.65429999999999999</v>
      </c>
      <c r="BI168" s="10">
        <v>-0.52361000000000002</v>
      </c>
      <c r="BJ168" s="10">
        <v>0.201514</v>
      </c>
      <c r="BK168" s="10">
        <v>-0.20943999999999999</v>
      </c>
      <c r="BL168" s="10">
        <v>6.7086999999999994E-2</v>
      </c>
      <c r="BM168" s="10">
        <v>-0.26927000000000001</v>
      </c>
      <c r="BN168" s="10">
        <v>0.60290200000000005</v>
      </c>
      <c r="BO168" s="10">
        <v>6.9949999999999998E-2</v>
      </c>
      <c r="BP168" s="17"/>
      <c r="BQ168" s="10">
        <v>6.52</v>
      </c>
      <c r="BR168" s="10">
        <v>-0.86306000000000005</v>
      </c>
      <c r="BS168" s="10">
        <v>-0.68374999999999997</v>
      </c>
      <c r="BT168" s="10">
        <v>-1.0644400000000001</v>
      </c>
      <c r="BU168" s="10">
        <v>-0.94864000000000004</v>
      </c>
      <c r="BV168" s="10">
        <v>-0.58096000000000003</v>
      </c>
      <c r="BW168" s="10">
        <v>-0.65971000000000002</v>
      </c>
      <c r="BX168" s="10">
        <v>-1.2874099999999999</v>
      </c>
      <c r="BY168" s="10">
        <v>-0.23316000000000001</v>
      </c>
      <c r="BZ168" s="10">
        <v>-1.5805100000000001</v>
      </c>
      <c r="CA168" s="10">
        <v>-1.70712</v>
      </c>
      <c r="CB168" s="10">
        <v>-1.55776</v>
      </c>
      <c r="CC168" s="10">
        <v>-1.4843599999999999</v>
      </c>
      <c r="CD168" s="10">
        <v>-1.7788999999999999</v>
      </c>
      <c r="CE168" s="10">
        <v>-1.3092900000000001</v>
      </c>
      <c r="CF168" s="10">
        <v>-1.45641</v>
      </c>
      <c r="CG168" s="10">
        <v>-0.85358999999999996</v>
      </c>
      <c r="CH168" s="10">
        <v>0.25148900000000002</v>
      </c>
      <c r="CI168" s="10">
        <v>-0.52663000000000004</v>
      </c>
      <c r="CJ168" s="10">
        <v>-0.88073999999999997</v>
      </c>
      <c r="CK168" s="10">
        <v>-1.2345699999999999</v>
      </c>
      <c r="CL168" s="10">
        <v>-1.0633900000000001</v>
      </c>
      <c r="CM168" s="10">
        <v>-1.1601300000000001</v>
      </c>
      <c r="CN168" s="10">
        <v>-0.95677000000000001</v>
      </c>
      <c r="CO168" s="10">
        <v>-1.1511100000000001</v>
      </c>
      <c r="CP168" s="10">
        <v>-0.81294</v>
      </c>
      <c r="CQ168" s="10">
        <v>-0.16017000000000001</v>
      </c>
      <c r="CR168" s="10">
        <v>-1.4191940000000001</v>
      </c>
      <c r="CS168" s="10">
        <v>-1.0316810000000001</v>
      </c>
      <c r="CT168" s="10">
        <v>-0.46923500000000001</v>
      </c>
      <c r="CU168" s="10">
        <v>-0.172046</v>
      </c>
      <c r="CV168" s="10">
        <v>0.527196</v>
      </c>
      <c r="CW168" s="10">
        <v>-0.23333000000000001</v>
      </c>
      <c r="CX168" s="10">
        <v>1.7308E-2</v>
      </c>
      <c r="CY168" s="10">
        <v>-0.1507</v>
      </c>
      <c r="CZ168" s="10">
        <v>-0.12385</v>
      </c>
      <c r="DA168" s="10">
        <v>-1.189E-2</v>
      </c>
      <c r="DB168" s="10">
        <v>-4.3400000000000001E-2</v>
      </c>
      <c r="DC168" s="10">
        <v>0.29353499999999999</v>
      </c>
      <c r="DD168" s="10">
        <v>0.28116000000000002</v>
      </c>
      <c r="DE168" s="10">
        <v>0.39146399999999998</v>
      </c>
      <c r="DF168" s="10">
        <v>0.32087500000000002</v>
      </c>
      <c r="DG168" s="17"/>
      <c r="DH168" s="10">
        <v>6.52</v>
      </c>
      <c r="DI168" s="10">
        <v>-1.3207500000000001</v>
      </c>
      <c r="DJ168" s="10">
        <v>-1.8137700000000001</v>
      </c>
      <c r="DK168" s="10">
        <v>-1.15313</v>
      </c>
      <c r="DL168" s="10">
        <v>-1.1998</v>
      </c>
      <c r="DM168" s="10">
        <v>-0.72085999999999995</v>
      </c>
      <c r="DN168" s="10">
        <v>-1.6318699999999999</v>
      </c>
      <c r="DO168" s="10">
        <v>-0.45984000000000003</v>
      </c>
      <c r="DP168" s="10">
        <v>-0.46748000000000001</v>
      </c>
      <c r="DQ168" s="10">
        <v>-1.3302099999999999</v>
      </c>
      <c r="DR168" s="10">
        <v>-1.4193100000000001</v>
      </c>
      <c r="DS168" s="10">
        <v>-0.37884000000000001</v>
      </c>
      <c r="DT168" s="10">
        <v>-0.75719999999999998</v>
      </c>
      <c r="DU168" s="10">
        <v>0.116257</v>
      </c>
      <c r="DV168" s="10">
        <v>-0.52663000000000004</v>
      </c>
      <c r="DW168" s="10">
        <v>-0.88073999999999997</v>
      </c>
      <c r="DX168" s="10">
        <v>-0.68347000000000002</v>
      </c>
      <c r="DY168" s="10">
        <v>-2.3600000000000001E-3</v>
      </c>
      <c r="DZ168" s="10">
        <v>-0.36443999999999999</v>
      </c>
      <c r="EA168" s="10">
        <v>8.0463000000000007E-2</v>
      </c>
      <c r="EB168" s="10">
        <v>-0.90600999999999998</v>
      </c>
      <c r="EC168" s="10">
        <v>-0.98858000000000001</v>
      </c>
      <c r="ED168" s="10">
        <v>-0.52295000000000003</v>
      </c>
      <c r="EE168" s="10">
        <v>-2.4147999999999999E-2</v>
      </c>
      <c r="EF168" s="10">
        <v>6.3350000000000004E-2</v>
      </c>
      <c r="EG168" s="10">
        <v>-0.39905099999999999</v>
      </c>
      <c r="EH168" s="10">
        <v>0.48216700000000001</v>
      </c>
      <c r="EI168" s="10">
        <v>-0.22042</v>
      </c>
      <c r="EJ168" s="10">
        <v>8.9657000000000001E-2</v>
      </c>
      <c r="EK168" s="10">
        <v>8.1545999999999993E-2</v>
      </c>
      <c r="EL168" s="10">
        <v>0.13376199999999999</v>
      </c>
      <c r="EM168" s="10">
        <v>6.2184999999999997E-2</v>
      </c>
      <c r="EN168" s="10">
        <v>0.38264799999999999</v>
      </c>
      <c r="EO168" s="10">
        <v>-1.1875999999999999E-2</v>
      </c>
      <c r="EP168" s="10">
        <v>-9.8353999999999997E-2</v>
      </c>
      <c r="EQ168" s="10">
        <v>7.4399000000000007E-2</v>
      </c>
      <c r="ER168" s="10">
        <v>2.5458999999999999E-2</v>
      </c>
      <c r="ES168" s="10">
        <v>6.7958000000000005E-2</v>
      </c>
      <c r="ET168" s="17"/>
      <c r="EU168" s="17"/>
      <c r="EV168" s="17"/>
      <c r="EW168" s="17"/>
      <c r="EX168" s="17"/>
      <c r="EY168" s="17"/>
      <c r="EZ168" s="17"/>
      <c r="FA168" s="17"/>
      <c r="FB168" s="17"/>
    </row>
    <row r="169" spans="1:158" x14ac:dyDescent="0.25">
      <c r="A169" s="10">
        <v>6.56</v>
      </c>
      <c r="B169" s="10">
        <v>-2.3000000000000001E-4</v>
      </c>
      <c r="C169" s="10">
        <v>-0.56057999999999997</v>
      </c>
      <c r="D169" s="10">
        <v>-0.68903000000000003</v>
      </c>
      <c r="E169" s="10">
        <v>-0.67723</v>
      </c>
      <c r="F169" s="10">
        <v>-0.72916000000000003</v>
      </c>
      <c r="G169" s="10">
        <v>-0.85968999999999995</v>
      </c>
      <c r="H169" s="10">
        <v>4.1669999999999997E-3</v>
      </c>
      <c r="I169" s="10">
        <v>-0.36764999999999998</v>
      </c>
      <c r="J169" s="10">
        <v>-0.38246000000000002</v>
      </c>
      <c r="K169" s="10">
        <v>-0.37476999999999999</v>
      </c>
      <c r="L169" s="10">
        <v>-0.21417</v>
      </c>
      <c r="M169" s="10">
        <v>-0.98536000000000001</v>
      </c>
      <c r="N169" s="10">
        <v>-1.26725</v>
      </c>
      <c r="O169" s="10">
        <v>-0.92681999999999998</v>
      </c>
      <c r="P169" s="10">
        <v>-0.80823</v>
      </c>
      <c r="Q169" s="10">
        <v>3.0575999999999999E-2</v>
      </c>
      <c r="R169" s="10">
        <v>-0.38583000000000001</v>
      </c>
      <c r="S169" s="10">
        <v>-0.72974000000000006</v>
      </c>
      <c r="T169" s="10">
        <v>-0.21434</v>
      </c>
      <c r="U169" s="10">
        <v>-0.83743000000000001</v>
      </c>
      <c r="V169" s="10">
        <v>-0.29622999999999999</v>
      </c>
      <c r="W169" s="10">
        <v>-0.10986</v>
      </c>
      <c r="X169" s="10">
        <v>-0.28887000000000002</v>
      </c>
      <c r="Y169" s="10">
        <v>-3.2590000000000001E-2</v>
      </c>
      <c r="Z169" s="10">
        <v>0.18382599999999999</v>
      </c>
      <c r="AA169" s="10">
        <v>-0.20155000000000001</v>
      </c>
      <c r="AB169" s="10">
        <v>-0.65527999999999997</v>
      </c>
      <c r="AC169" s="10">
        <v>0.44034299999999998</v>
      </c>
      <c r="AD169" s="10">
        <v>-0.10231999999999999</v>
      </c>
      <c r="AE169" s="10">
        <v>3.3786999999999998E-2</v>
      </c>
      <c r="AF169" s="10">
        <v>-0.80295000000000005</v>
      </c>
      <c r="AG169" s="10">
        <v>-0.21307000000000001</v>
      </c>
      <c r="AH169" s="17"/>
      <c r="AI169" s="10">
        <v>6.56</v>
      </c>
      <c r="AJ169" s="10">
        <v>-1.00169</v>
      </c>
      <c r="AK169" s="10">
        <v>-0.70574000000000003</v>
      </c>
      <c r="AL169" s="10">
        <v>-0.57833000000000001</v>
      </c>
      <c r="AM169" s="10">
        <v>-0.34099000000000002</v>
      </c>
      <c r="AN169" s="10">
        <v>-0.14157</v>
      </c>
      <c r="AO169" s="10">
        <v>-2.0635699999999999</v>
      </c>
      <c r="AP169" s="10">
        <v>7.7035999999999993E-2</v>
      </c>
      <c r="AQ169" s="10">
        <v>-1.08586</v>
      </c>
      <c r="AR169" s="10">
        <v>-0.61350000000000005</v>
      </c>
      <c r="AS169" s="10">
        <v>-0.64771999999999996</v>
      </c>
      <c r="AT169" s="10">
        <v>-0.71889999999999998</v>
      </c>
      <c r="AU169" s="10">
        <v>-1.5139899999999999</v>
      </c>
      <c r="AV169" s="10">
        <v>-1.77407</v>
      </c>
      <c r="AW169" s="10">
        <v>-1.70147</v>
      </c>
      <c r="AX169" s="10">
        <v>-1.9497500000000001</v>
      </c>
      <c r="AY169" s="10">
        <v>-0.76812000000000002</v>
      </c>
      <c r="AZ169" s="10">
        <v>-1.08239</v>
      </c>
      <c r="BA169" s="10">
        <v>-1.70187</v>
      </c>
      <c r="BB169" s="10">
        <v>-1.0925100000000001</v>
      </c>
      <c r="BC169" s="10">
        <v>-1.7892300000000001</v>
      </c>
      <c r="BD169" s="10">
        <v>-0.43553999999999998</v>
      </c>
      <c r="BE169" s="10">
        <v>-1.2417</v>
      </c>
      <c r="BF169" s="10">
        <v>-0.88363000000000003</v>
      </c>
      <c r="BG169" s="10">
        <v>-0.43506</v>
      </c>
      <c r="BH169" s="10">
        <v>-0.73385</v>
      </c>
      <c r="BI169" s="10">
        <v>-0.58821000000000001</v>
      </c>
      <c r="BJ169" s="10">
        <v>0.13425599999999999</v>
      </c>
      <c r="BK169" s="10">
        <v>-0.28316000000000002</v>
      </c>
      <c r="BL169" s="10">
        <v>6.8226999999999996E-2</v>
      </c>
      <c r="BM169" s="10">
        <v>-0.19017000000000001</v>
      </c>
      <c r="BN169" s="10">
        <v>0.49878600000000001</v>
      </c>
      <c r="BO169" s="10">
        <v>6.3490000000000005E-2</v>
      </c>
      <c r="BP169" s="17"/>
      <c r="BQ169" s="10">
        <v>6.56</v>
      </c>
      <c r="BR169" s="10">
        <v>-1.0489999999999999</v>
      </c>
      <c r="BS169" s="10">
        <v>-0.80306999999999995</v>
      </c>
      <c r="BT169" s="10">
        <v>-1.13537</v>
      </c>
      <c r="BU169" s="10">
        <v>-0.92103000000000002</v>
      </c>
      <c r="BV169" s="10">
        <v>-0.65468000000000004</v>
      </c>
      <c r="BW169" s="10">
        <v>-0.77522999999999997</v>
      </c>
      <c r="BX169" s="10">
        <v>-1.5627800000000001</v>
      </c>
      <c r="BY169" s="10">
        <v>-0.27596999999999999</v>
      </c>
      <c r="BZ169" s="10">
        <v>-1.5539099999999999</v>
      </c>
      <c r="CA169" s="10">
        <v>-1.72384</v>
      </c>
      <c r="CB169" s="10">
        <v>-1.5430699999999999</v>
      </c>
      <c r="CC169" s="10">
        <v>-1.47803</v>
      </c>
      <c r="CD169" s="10">
        <v>-1.8472999999999999</v>
      </c>
      <c r="CE169" s="10">
        <v>-1.30524</v>
      </c>
      <c r="CF169" s="10">
        <v>-1.5640700000000001</v>
      </c>
      <c r="CG169" s="10">
        <v>-0.96936</v>
      </c>
      <c r="CH169" s="10">
        <v>0.25123600000000001</v>
      </c>
      <c r="CI169" s="10">
        <v>-0.67723</v>
      </c>
      <c r="CJ169" s="10">
        <v>-0.98536000000000001</v>
      </c>
      <c r="CK169" s="10">
        <v>-1.15629</v>
      </c>
      <c r="CL169" s="10">
        <v>-1.24654</v>
      </c>
      <c r="CM169" s="10">
        <v>-1.19129</v>
      </c>
      <c r="CN169" s="10">
        <v>-1.0424</v>
      </c>
      <c r="CO169" s="10">
        <v>-1.2233099999999999</v>
      </c>
      <c r="CP169" s="10">
        <v>-0.97885999999999995</v>
      </c>
      <c r="CQ169" s="10">
        <v>-0.34333000000000002</v>
      </c>
      <c r="CR169" s="10">
        <v>-1.601081</v>
      </c>
      <c r="CS169" s="10">
        <v>-1.010149</v>
      </c>
      <c r="CT169" s="10">
        <v>-0.51052699999999995</v>
      </c>
      <c r="CU169" s="10">
        <v>-0.129361</v>
      </c>
      <c r="CV169" s="10">
        <v>0.57862100000000005</v>
      </c>
      <c r="CW169" s="10">
        <v>-0.23155000000000001</v>
      </c>
      <c r="CX169" s="10">
        <v>0.13003799999999999</v>
      </c>
      <c r="CY169" s="10">
        <v>-0.13106999999999999</v>
      </c>
      <c r="CZ169" s="10">
        <v>-0.14108000000000001</v>
      </c>
      <c r="DA169" s="10">
        <v>3.8644999999999999E-2</v>
      </c>
      <c r="DB169" s="10">
        <v>-7.6399999999999996E-2</v>
      </c>
      <c r="DC169" s="10">
        <v>0.36535299999999998</v>
      </c>
      <c r="DD169" s="10">
        <v>0.25627100000000003</v>
      </c>
      <c r="DE169" s="10">
        <v>0.40539700000000001</v>
      </c>
      <c r="DF169" s="10">
        <v>0.36039399999999999</v>
      </c>
      <c r="DG169" s="17"/>
      <c r="DH169" s="10">
        <v>6.56</v>
      </c>
      <c r="DI169" s="10">
        <v>-1.3914299999999999</v>
      </c>
      <c r="DJ169" s="10">
        <v>-1.7826200000000001</v>
      </c>
      <c r="DK169" s="10">
        <v>-1.1599699999999999</v>
      </c>
      <c r="DL169" s="10">
        <v>-1.33786</v>
      </c>
      <c r="DM169" s="10">
        <v>-0.75961999999999996</v>
      </c>
      <c r="DN169" s="10">
        <v>-1.6513800000000001</v>
      </c>
      <c r="DO169" s="10">
        <v>-0.48834</v>
      </c>
      <c r="DP169" s="10">
        <v>-0.49978</v>
      </c>
      <c r="DQ169" s="10">
        <v>-1.3071600000000001</v>
      </c>
      <c r="DR169" s="10">
        <v>-1.41652</v>
      </c>
      <c r="DS169" s="10">
        <v>-0.40798000000000001</v>
      </c>
      <c r="DT169" s="10">
        <v>-0.79520000000000002</v>
      </c>
      <c r="DU169" s="10">
        <v>0.13943700000000001</v>
      </c>
      <c r="DV169" s="10">
        <v>-0.67723</v>
      </c>
      <c r="DW169" s="10">
        <v>-0.98536000000000001</v>
      </c>
      <c r="DX169" s="10">
        <v>-0.81899999999999995</v>
      </c>
      <c r="DY169" s="10">
        <v>-3.5159999999999997E-2</v>
      </c>
      <c r="DZ169" s="10">
        <v>-0.42776999999999998</v>
      </c>
      <c r="EA169" s="10">
        <v>0.113015</v>
      </c>
      <c r="EB169" s="10">
        <v>-0.92425000000000002</v>
      </c>
      <c r="EC169" s="10">
        <v>-1.0585</v>
      </c>
      <c r="ED169" s="10">
        <v>-0.62402999999999997</v>
      </c>
      <c r="EE169" s="10">
        <v>-3.5674999999999998E-2</v>
      </c>
      <c r="EF169" s="10">
        <v>2.0285000000000001E-2</v>
      </c>
      <c r="EG169" s="10">
        <v>-0.49050199999999999</v>
      </c>
      <c r="EH169" s="10">
        <v>0.423649</v>
      </c>
      <c r="EI169" s="10">
        <v>-0.20687</v>
      </c>
      <c r="EJ169" s="10">
        <v>6.8314E-2</v>
      </c>
      <c r="EK169" s="10">
        <v>5.9316000000000001E-2</v>
      </c>
      <c r="EL169" s="10">
        <v>0.169988</v>
      </c>
      <c r="EM169" s="10">
        <v>8.3337999999999995E-2</v>
      </c>
      <c r="EN169" s="10">
        <v>0.56694299999999997</v>
      </c>
      <c r="EO169" s="10">
        <v>-4.0549999999999996E-3</v>
      </c>
      <c r="EP169" s="10">
        <v>-5.4022000000000001E-2</v>
      </c>
      <c r="EQ169" s="10">
        <v>5.9008999999999999E-2</v>
      </c>
      <c r="ER169" s="10">
        <v>2.0202999999999999E-2</v>
      </c>
      <c r="ES169" s="10">
        <v>0.10380300000000001</v>
      </c>
      <c r="ET169" s="17"/>
      <c r="EU169" s="17"/>
      <c r="EV169" s="17"/>
      <c r="EW169" s="17"/>
      <c r="EX169" s="17"/>
      <c r="EY169" s="17"/>
      <c r="EZ169" s="17"/>
      <c r="FA169" s="17"/>
      <c r="FB169" s="17"/>
    </row>
    <row r="170" spans="1:158" x14ac:dyDescent="0.25">
      <c r="A170" s="10">
        <v>6.6</v>
      </c>
      <c r="B170" s="10">
        <v>-0.13866999999999999</v>
      </c>
      <c r="C170" s="10">
        <v>-0.66520999999999997</v>
      </c>
      <c r="D170" s="10">
        <v>-0.75838000000000005</v>
      </c>
      <c r="E170" s="10">
        <v>-0.78439000000000003</v>
      </c>
      <c r="F170" s="10">
        <v>-0.75285000000000002</v>
      </c>
      <c r="G170" s="10">
        <v>-1.0322</v>
      </c>
      <c r="H170" s="10">
        <v>-6.1440000000000002E-2</v>
      </c>
      <c r="I170" s="10">
        <v>-0.60375000000000001</v>
      </c>
      <c r="J170" s="10">
        <v>-0.56840000000000002</v>
      </c>
      <c r="K170" s="10">
        <v>-0.25886999999999999</v>
      </c>
      <c r="L170" s="10">
        <v>-0.28637000000000001</v>
      </c>
      <c r="M170" s="10">
        <v>-1.11405</v>
      </c>
      <c r="N170" s="10">
        <v>-1.3584499999999999</v>
      </c>
      <c r="O170" s="10">
        <v>-0.92910000000000004</v>
      </c>
      <c r="P170" s="10">
        <v>-0.90151999999999999</v>
      </c>
      <c r="Q170" s="10">
        <v>-2.972E-2</v>
      </c>
      <c r="R170" s="10">
        <v>-0.40533000000000002</v>
      </c>
      <c r="S170" s="10">
        <v>-0.69833000000000001</v>
      </c>
      <c r="T170" s="10">
        <v>-0.36659000000000003</v>
      </c>
      <c r="U170" s="10">
        <v>-0.89063000000000003</v>
      </c>
      <c r="V170" s="10">
        <v>-0.49129</v>
      </c>
      <c r="W170" s="10">
        <v>-3.9809999999999998E-2</v>
      </c>
      <c r="X170" s="10">
        <v>-0.43289</v>
      </c>
      <c r="Y170" s="10">
        <v>-4.2849999999999999E-2</v>
      </c>
      <c r="Z170" s="10">
        <v>0.26438299999999998</v>
      </c>
      <c r="AA170" s="10">
        <v>-0.28515000000000001</v>
      </c>
      <c r="AB170" s="10">
        <v>-0.60626000000000002</v>
      </c>
      <c r="AC170" s="10">
        <v>0.34534599999999999</v>
      </c>
      <c r="AD170" s="10">
        <v>2.6849999999999999E-3</v>
      </c>
      <c r="AE170" s="10">
        <v>6.1019999999999998E-2</v>
      </c>
      <c r="AF170" s="10">
        <v>-0.71023000000000003</v>
      </c>
      <c r="AG170" s="10">
        <v>-0.29932999999999998</v>
      </c>
      <c r="AH170" s="17"/>
      <c r="AI170" s="10">
        <v>6.6</v>
      </c>
      <c r="AJ170" s="10">
        <v>-1.0059899999999999</v>
      </c>
      <c r="AK170" s="10">
        <v>-0.80554999999999999</v>
      </c>
      <c r="AL170" s="10">
        <v>-0.73082999999999998</v>
      </c>
      <c r="AM170" s="10">
        <v>-0.44688</v>
      </c>
      <c r="AN170" s="10">
        <v>-0.19756000000000001</v>
      </c>
      <c r="AO170" s="10">
        <v>-2.1679400000000002</v>
      </c>
      <c r="AP170" s="10">
        <v>1.7757999999999999E-2</v>
      </c>
      <c r="AQ170" s="10">
        <v>-1.0785100000000001</v>
      </c>
      <c r="AR170" s="10">
        <v>-0.77385999999999999</v>
      </c>
      <c r="AS170" s="10">
        <v>-0.84658</v>
      </c>
      <c r="AT170" s="10">
        <v>-0.73358999999999996</v>
      </c>
      <c r="AU170" s="10">
        <v>-1.6976500000000001</v>
      </c>
      <c r="AV170" s="10">
        <v>-1.8292900000000001</v>
      </c>
      <c r="AW170" s="10">
        <v>-1.73491</v>
      </c>
      <c r="AX170" s="10">
        <v>-2.0528499999999998</v>
      </c>
      <c r="AY170" s="10">
        <v>-0.91708000000000001</v>
      </c>
      <c r="AZ170" s="10">
        <v>-1.2404599999999999</v>
      </c>
      <c r="BA170" s="10">
        <v>-1.6739999999999999</v>
      </c>
      <c r="BB170" s="10">
        <v>-1.21512</v>
      </c>
      <c r="BC170" s="10">
        <v>-1.87612</v>
      </c>
      <c r="BD170" s="10">
        <v>-0.52141999999999999</v>
      </c>
      <c r="BE170" s="10">
        <v>-1.3764700000000001</v>
      </c>
      <c r="BF170" s="10">
        <v>-0.79293999999999998</v>
      </c>
      <c r="BG170" s="10">
        <v>-0.47648000000000001</v>
      </c>
      <c r="BH170" s="10">
        <v>-0.79742999999999997</v>
      </c>
      <c r="BI170" s="10">
        <v>-0.72374000000000005</v>
      </c>
      <c r="BJ170" s="10">
        <v>0.15160899999999999</v>
      </c>
      <c r="BK170" s="10">
        <v>-0.34749999999999998</v>
      </c>
      <c r="BL170" s="10">
        <v>4.5047999999999998E-2</v>
      </c>
      <c r="BM170" s="10">
        <v>-0.11157</v>
      </c>
      <c r="BN170" s="10">
        <v>0.46053300000000003</v>
      </c>
      <c r="BO170" s="10">
        <v>0.113395</v>
      </c>
      <c r="BP170" s="17"/>
      <c r="BQ170" s="10">
        <v>6.6</v>
      </c>
      <c r="BR170" s="10">
        <v>-1.10321</v>
      </c>
      <c r="BS170" s="10">
        <v>-0.95430000000000004</v>
      </c>
      <c r="BT170" s="10">
        <v>-1.22492</v>
      </c>
      <c r="BU170" s="10">
        <v>-0.80957000000000001</v>
      </c>
      <c r="BV170" s="10">
        <v>-0.73372000000000004</v>
      </c>
      <c r="BW170" s="10">
        <v>-0.88985999999999998</v>
      </c>
      <c r="BX170" s="10">
        <v>-1.71224</v>
      </c>
      <c r="BY170" s="10">
        <v>-0.47406999999999999</v>
      </c>
      <c r="BZ170" s="10">
        <v>-1.6093900000000001</v>
      </c>
      <c r="CA170" s="10">
        <v>-1.77704</v>
      </c>
      <c r="CB170" s="10">
        <v>-1.4691000000000001</v>
      </c>
      <c r="CC170" s="10">
        <v>-1.36961</v>
      </c>
      <c r="CD170" s="10">
        <v>-1.8465400000000001</v>
      </c>
      <c r="CE170" s="10">
        <v>-1.25153</v>
      </c>
      <c r="CF170" s="10">
        <v>-1.6930099999999999</v>
      </c>
      <c r="CG170" s="10">
        <v>-0.98963000000000001</v>
      </c>
      <c r="CH170" s="10">
        <v>0.12508</v>
      </c>
      <c r="CI170" s="10">
        <v>-0.78439000000000003</v>
      </c>
      <c r="CJ170" s="10">
        <v>-1.11405</v>
      </c>
      <c r="CK170" s="10">
        <v>-1.1831499999999999</v>
      </c>
      <c r="CL170" s="10">
        <v>-1.35724</v>
      </c>
      <c r="CM170" s="10">
        <v>-1.2029399999999999</v>
      </c>
      <c r="CN170" s="10">
        <v>-1.0117499999999999</v>
      </c>
      <c r="CO170" s="10">
        <v>-1.2537100000000001</v>
      </c>
      <c r="CP170" s="10">
        <v>-1.0632200000000001</v>
      </c>
      <c r="CQ170" s="10">
        <v>-0.42577999999999999</v>
      </c>
      <c r="CR170" s="10">
        <v>-1.728504</v>
      </c>
      <c r="CS170" s="10">
        <v>-1.0390280000000001</v>
      </c>
      <c r="CT170" s="10">
        <v>-0.46492899999999998</v>
      </c>
      <c r="CU170" s="10">
        <v>-0.148614</v>
      </c>
      <c r="CV170" s="10">
        <v>0.55696199999999996</v>
      </c>
      <c r="CW170" s="10">
        <v>-0.30451</v>
      </c>
      <c r="CX170" s="10">
        <v>0.18653</v>
      </c>
      <c r="CY170" s="10">
        <v>-0.10606</v>
      </c>
      <c r="CZ170" s="10">
        <v>-0.15311</v>
      </c>
      <c r="DA170" s="10">
        <v>7.1451000000000001E-2</v>
      </c>
      <c r="DB170" s="10">
        <v>-0.10699</v>
      </c>
      <c r="DC170" s="10">
        <v>0.405505</v>
      </c>
      <c r="DD170" s="10">
        <v>0.20091899999999999</v>
      </c>
      <c r="DE170" s="10">
        <v>0.39133699999999999</v>
      </c>
      <c r="DF170" s="10">
        <v>0.306562</v>
      </c>
      <c r="DG170" s="17"/>
      <c r="DH170" s="10">
        <v>6.6</v>
      </c>
      <c r="DI170" s="10">
        <v>-1.4018200000000001</v>
      </c>
      <c r="DJ170" s="10">
        <v>-1.79325</v>
      </c>
      <c r="DK170" s="10">
        <v>-1.10537</v>
      </c>
      <c r="DL170" s="10">
        <v>-1.4896100000000001</v>
      </c>
      <c r="DM170" s="10">
        <v>-0.82979000000000003</v>
      </c>
      <c r="DN170" s="10">
        <v>-1.66658</v>
      </c>
      <c r="DO170" s="10">
        <v>-0.56230999999999998</v>
      </c>
      <c r="DP170" s="10">
        <v>-0.59972000000000003</v>
      </c>
      <c r="DQ170" s="10">
        <v>-1.28284</v>
      </c>
      <c r="DR170" s="10">
        <v>-1.4568000000000001</v>
      </c>
      <c r="DS170" s="10">
        <v>-0.43711</v>
      </c>
      <c r="DT170" s="10">
        <v>-0.87880000000000003</v>
      </c>
      <c r="DU170" s="10">
        <v>0.13855000000000001</v>
      </c>
      <c r="DV170" s="10">
        <v>-0.78439000000000003</v>
      </c>
      <c r="DW170" s="10">
        <v>-1.11405</v>
      </c>
      <c r="DX170" s="10">
        <v>-0.84484000000000004</v>
      </c>
      <c r="DY170" s="10">
        <v>-8.2530000000000006E-2</v>
      </c>
      <c r="DZ170" s="10">
        <v>-0.55101999999999995</v>
      </c>
      <c r="EA170" s="10">
        <v>-4.5949999999999998E-2</v>
      </c>
      <c r="EB170" s="10">
        <v>-0.95730999999999999</v>
      </c>
      <c r="EC170" s="10">
        <v>-1.05951</v>
      </c>
      <c r="ED170" s="10">
        <v>-0.70155000000000001</v>
      </c>
      <c r="EE170" s="10">
        <v>-7.8740000000000004E-2</v>
      </c>
      <c r="EF170" s="10">
        <v>-5.0772999999999999E-2</v>
      </c>
      <c r="EG170" s="10">
        <v>-0.63869699999999996</v>
      </c>
      <c r="EH170" s="10">
        <v>0.39477000000000001</v>
      </c>
      <c r="EI170" s="10">
        <v>-0.25702000000000003</v>
      </c>
      <c r="EJ170" s="10">
        <v>6.4228999999999994E-2</v>
      </c>
      <c r="EK170" s="10">
        <v>5.4313E-2</v>
      </c>
      <c r="EL170" s="10">
        <v>0.14807500000000001</v>
      </c>
      <c r="EM170" s="10">
        <v>0.12956999999999999</v>
      </c>
      <c r="EN170" s="10">
        <v>0.66713299999999998</v>
      </c>
      <c r="EO170" s="10">
        <v>7.27E-4</v>
      </c>
      <c r="EP170" s="10">
        <v>-7.6E-3</v>
      </c>
      <c r="EQ170" s="10">
        <v>9.9731E-2</v>
      </c>
      <c r="ER170" s="10">
        <v>-1.7099E-2</v>
      </c>
      <c r="ES170" s="10">
        <v>0.13806599999999999</v>
      </c>
      <c r="ET170" s="17"/>
      <c r="EU170" s="17"/>
      <c r="EV170" s="17"/>
      <c r="EW170" s="17"/>
      <c r="EX170" s="17"/>
      <c r="EY170" s="17"/>
      <c r="EZ170" s="17"/>
      <c r="FA170" s="17"/>
      <c r="FB170" s="17"/>
    </row>
    <row r="171" spans="1:158" x14ac:dyDescent="0.25">
      <c r="A171" s="10">
        <v>6.64</v>
      </c>
      <c r="B171" s="10">
        <v>-0.24697</v>
      </c>
      <c r="C171" s="10">
        <v>-0.81694999999999995</v>
      </c>
      <c r="D171" s="10">
        <v>-0.78713</v>
      </c>
      <c r="E171" s="10">
        <v>-0.94259000000000004</v>
      </c>
      <c r="F171" s="10">
        <v>-0.76722999999999997</v>
      </c>
      <c r="G171" s="10">
        <v>-1.14164</v>
      </c>
      <c r="H171" s="10">
        <v>-6.9800000000000001E-2</v>
      </c>
      <c r="I171" s="10">
        <v>-0.70559000000000005</v>
      </c>
      <c r="J171" s="10">
        <v>-0.73685999999999996</v>
      </c>
      <c r="K171" s="10">
        <v>-0.21062</v>
      </c>
      <c r="L171" s="10">
        <v>-0.37352000000000002</v>
      </c>
      <c r="M171" s="10">
        <v>-1.16218</v>
      </c>
      <c r="N171" s="10">
        <v>-1.4344399999999999</v>
      </c>
      <c r="O171" s="10">
        <v>-0.96279000000000003</v>
      </c>
      <c r="P171" s="10">
        <v>-1.0276099999999999</v>
      </c>
      <c r="Q171" s="10">
        <v>-6.4420000000000005E-2</v>
      </c>
      <c r="R171" s="10">
        <v>-0.45600000000000002</v>
      </c>
      <c r="S171" s="10">
        <v>-0.70187999999999995</v>
      </c>
      <c r="T171" s="10">
        <v>-0.61839</v>
      </c>
      <c r="U171" s="10">
        <v>-0.97270999999999996</v>
      </c>
      <c r="V171" s="10">
        <v>-0.66379999999999995</v>
      </c>
      <c r="W171" s="10">
        <v>-2.3980000000000001E-2</v>
      </c>
      <c r="X171" s="10">
        <v>-0.49798999999999999</v>
      </c>
      <c r="Y171" s="10">
        <v>-4.6969999999999998E-2</v>
      </c>
      <c r="Z171" s="10">
        <v>0.32885500000000001</v>
      </c>
      <c r="AA171" s="10">
        <v>-0.25855</v>
      </c>
      <c r="AB171" s="10">
        <v>-0.47846</v>
      </c>
      <c r="AC171" s="10">
        <v>0.24604300000000001</v>
      </c>
      <c r="AD171" s="10">
        <v>0.11275499999999999</v>
      </c>
      <c r="AE171" s="10">
        <v>7.5839000000000004E-2</v>
      </c>
      <c r="AF171" s="10">
        <v>-0.72529999999999994</v>
      </c>
      <c r="AG171" s="10">
        <v>-0.40294000000000002</v>
      </c>
      <c r="AH171" s="17"/>
      <c r="AI171" s="10">
        <v>6.64</v>
      </c>
      <c r="AJ171" s="10">
        <v>-0.96926000000000001</v>
      </c>
      <c r="AK171" s="10">
        <v>-0.85899999999999999</v>
      </c>
      <c r="AL171" s="10">
        <v>-0.92132999999999998</v>
      </c>
      <c r="AM171" s="10">
        <v>-0.67918000000000001</v>
      </c>
      <c r="AN171" s="10">
        <v>-0.25113000000000002</v>
      </c>
      <c r="AO171" s="10">
        <v>-2.2099899999999999</v>
      </c>
      <c r="AP171" s="10">
        <v>-5.9249999999999997E-2</v>
      </c>
      <c r="AQ171" s="10">
        <v>-1.2196100000000001</v>
      </c>
      <c r="AR171" s="10">
        <v>-0.98716000000000004</v>
      </c>
      <c r="AS171" s="10">
        <v>-0.99123000000000006</v>
      </c>
      <c r="AT171" s="10">
        <v>-0.77717000000000003</v>
      </c>
      <c r="AU171" s="10">
        <v>-1.79518</v>
      </c>
      <c r="AV171" s="10">
        <v>-1.81941</v>
      </c>
      <c r="AW171" s="10">
        <v>-1.7186999999999999</v>
      </c>
      <c r="AX171" s="10">
        <v>-2.0987</v>
      </c>
      <c r="AY171" s="10">
        <v>-1.0229699999999999</v>
      </c>
      <c r="AZ171" s="10">
        <v>-1.24654</v>
      </c>
      <c r="BA171" s="10">
        <v>-1.59294</v>
      </c>
      <c r="BB171" s="10">
        <v>-1.25349</v>
      </c>
      <c r="BC171" s="10">
        <v>-1.9554100000000001</v>
      </c>
      <c r="BD171" s="10">
        <v>-0.50622</v>
      </c>
      <c r="BE171" s="10">
        <v>-1.61206</v>
      </c>
      <c r="BF171" s="10">
        <v>-0.71808000000000005</v>
      </c>
      <c r="BG171" s="10">
        <v>-0.50587000000000004</v>
      </c>
      <c r="BH171" s="10">
        <v>-0.87951000000000001</v>
      </c>
      <c r="BI171" s="10">
        <v>-0.73945000000000005</v>
      </c>
      <c r="BJ171" s="10">
        <v>0.182641</v>
      </c>
      <c r="BK171" s="10">
        <v>-0.40423999999999999</v>
      </c>
      <c r="BL171" s="10">
        <v>-2.9430000000000001E-2</v>
      </c>
      <c r="BM171" s="10">
        <v>-9.0800000000000006E-2</v>
      </c>
      <c r="BN171" s="10">
        <v>0.33488400000000001</v>
      </c>
      <c r="BO171" s="10">
        <v>0.148227</v>
      </c>
      <c r="BP171" s="17"/>
      <c r="BQ171" s="10">
        <v>6.64</v>
      </c>
      <c r="BR171" s="10">
        <v>-1.1531100000000001</v>
      </c>
      <c r="BS171" s="10">
        <v>-1.0064900000000001</v>
      </c>
      <c r="BT171" s="10">
        <v>-1.2330300000000001</v>
      </c>
      <c r="BU171" s="10">
        <v>-0.80298000000000003</v>
      </c>
      <c r="BV171" s="10">
        <v>-0.81477999999999995</v>
      </c>
      <c r="BW171" s="10">
        <v>-1.0009399999999999</v>
      </c>
      <c r="BX171" s="10">
        <v>-1.8097700000000001</v>
      </c>
      <c r="BY171" s="10">
        <v>-0.62910999999999995</v>
      </c>
      <c r="BZ171" s="10">
        <v>-1.66588</v>
      </c>
      <c r="CA171" s="10">
        <v>-1.85405</v>
      </c>
      <c r="CB171" s="10">
        <v>-1.3893</v>
      </c>
      <c r="CC171" s="10">
        <v>-1.22648</v>
      </c>
      <c r="CD171" s="10">
        <v>-1.89974</v>
      </c>
      <c r="CE171" s="10">
        <v>-1.1704699999999999</v>
      </c>
      <c r="CF171" s="10">
        <v>-1.73912</v>
      </c>
      <c r="CG171" s="10">
        <v>-0.99546000000000001</v>
      </c>
      <c r="CH171" s="10">
        <v>3.2108999999999999E-2</v>
      </c>
      <c r="CI171" s="10">
        <v>-0.94259000000000004</v>
      </c>
      <c r="CJ171" s="10">
        <v>-1.16218</v>
      </c>
      <c r="CK171" s="10">
        <v>-1.3310900000000001</v>
      </c>
      <c r="CL171" s="10">
        <v>-1.42235</v>
      </c>
      <c r="CM171" s="10">
        <v>-1.2617100000000001</v>
      </c>
      <c r="CN171" s="10">
        <v>-0.95677000000000001</v>
      </c>
      <c r="CO171" s="10">
        <v>-1.33832</v>
      </c>
      <c r="CP171" s="10">
        <v>-1.07918</v>
      </c>
      <c r="CQ171" s="10">
        <v>-0.47354000000000002</v>
      </c>
      <c r="CR171" s="10">
        <v>-1.8457939999999999</v>
      </c>
      <c r="CS171" s="10">
        <v>-1.148971</v>
      </c>
      <c r="CT171" s="10">
        <v>-0.43199599999999999</v>
      </c>
      <c r="CU171" s="10">
        <v>-0.189779</v>
      </c>
      <c r="CV171" s="10">
        <v>0.525169</v>
      </c>
      <c r="CW171" s="10">
        <v>-0.34427999999999997</v>
      </c>
      <c r="CX171" s="10">
        <v>0.21072299999999999</v>
      </c>
      <c r="CY171" s="10">
        <v>-9.1679999999999998E-2</v>
      </c>
      <c r="CZ171" s="10">
        <v>-0.1419</v>
      </c>
      <c r="DA171" s="10">
        <v>9.5643000000000006E-2</v>
      </c>
      <c r="DB171" s="10">
        <v>-6.1960000000000001E-2</v>
      </c>
      <c r="DC171" s="10">
        <v>0.35711999999999999</v>
      </c>
      <c r="DD171" s="10">
        <v>0.191103</v>
      </c>
      <c r="DE171" s="10">
        <v>0.374998</v>
      </c>
      <c r="DF171" s="10">
        <v>0.296429</v>
      </c>
      <c r="DG171" s="17"/>
      <c r="DH171" s="10">
        <v>6.64</v>
      </c>
      <c r="DI171" s="10">
        <v>-1.4666699999999999</v>
      </c>
      <c r="DJ171" s="10">
        <v>-1.83328</v>
      </c>
      <c r="DK171" s="10">
        <v>-1.0301400000000001</v>
      </c>
      <c r="DL171" s="10">
        <v>-1.51545</v>
      </c>
      <c r="DM171" s="10">
        <v>-0.75075999999999998</v>
      </c>
      <c r="DN171" s="10">
        <v>-1.7451099999999999</v>
      </c>
      <c r="DO171" s="10">
        <v>-0.59726999999999997</v>
      </c>
      <c r="DP171" s="10">
        <v>-0.66659999999999997</v>
      </c>
      <c r="DQ171" s="10">
        <v>-1.1675800000000001</v>
      </c>
      <c r="DR171" s="10">
        <v>-1.4519899999999999</v>
      </c>
      <c r="DS171" s="10">
        <v>-0.50448999999999999</v>
      </c>
      <c r="DT171" s="10">
        <v>-0.90210999999999997</v>
      </c>
      <c r="DU171" s="10">
        <v>8.8772000000000004E-2</v>
      </c>
      <c r="DV171" s="10">
        <v>-0.94259000000000004</v>
      </c>
      <c r="DW171" s="10">
        <v>-1.16218</v>
      </c>
      <c r="DX171" s="10">
        <v>-0.93503000000000003</v>
      </c>
      <c r="DY171" s="10">
        <v>-0.16258</v>
      </c>
      <c r="DZ171" s="10">
        <v>-0.68186000000000002</v>
      </c>
      <c r="EA171" s="10">
        <v>-0.18096999999999999</v>
      </c>
      <c r="EB171" s="10">
        <v>-0.99251999999999996</v>
      </c>
      <c r="EC171" s="10">
        <v>-1.0374699999999999</v>
      </c>
      <c r="ED171" s="10">
        <v>-0.78564999999999996</v>
      </c>
      <c r="EE171" s="10">
        <v>-0.144478</v>
      </c>
      <c r="EF171" s="10">
        <v>-0.111571</v>
      </c>
      <c r="EG171" s="10">
        <v>-0.72178799999999999</v>
      </c>
      <c r="EH171" s="10">
        <v>0.34587800000000002</v>
      </c>
      <c r="EI171" s="10">
        <v>-0.2429</v>
      </c>
      <c r="EJ171" s="10">
        <v>6.6319000000000003E-2</v>
      </c>
      <c r="EK171" s="10">
        <v>2.9234E-2</v>
      </c>
      <c r="EL171" s="10">
        <v>0.13122900000000001</v>
      </c>
      <c r="EM171" s="10">
        <v>0.12653</v>
      </c>
      <c r="EN171" s="10">
        <v>0.66523299999999996</v>
      </c>
      <c r="EO171" s="10">
        <v>2.1943000000000001E-2</v>
      </c>
      <c r="EP171" s="10">
        <v>4.9967999999999999E-2</v>
      </c>
      <c r="EQ171" s="10">
        <v>0.17813499999999999</v>
      </c>
      <c r="ER171" s="10">
        <v>5.2570000000000004E-3</v>
      </c>
      <c r="ES171" s="10">
        <v>0.15104899999999999</v>
      </c>
      <c r="ET171" s="17"/>
      <c r="EU171" s="17"/>
      <c r="EV171" s="17"/>
      <c r="EW171" s="17"/>
      <c r="EX171" s="17"/>
      <c r="EY171" s="17"/>
      <c r="EZ171" s="17"/>
      <c r="FA171" s="17"/>
      <c r="FB171" s="17"/>
    </row>
    <row r="172" spans="1:158" x14ac:dyDescent="0.25">
      <c r="A172" s="10">
        <v>6.68</v>
      </c>
      <c r="B172" s="10">
        <v>-0.32967999999999997</v>
      </c>
      <c r="C172" s="10">
        <v>-0.98414000000000001</v>
      </c>
      <c r="D172" s="10">
        <v>-0.83779999999999999</v>
      </c>
      <c r="E172" s="10">
        <v>-1.1412</v>
      </c>
      <c r="F172" s="10">
        <v>-0.78268000000000004</v>
      </c>
      <c r="G172" s="10">
        <v>-1.16469</v>
      </c>
      <c r="H172" s="10">
        <v>-8.1710000000000005E-2</v>
      </c>
      <c r="I172" s="10">
        <v>-0.74460000000000004</v>
      </c>
      <c r="J172" s="10">
        <v>-0.88910999999999996</v>
      </c>
      <c r="K172" s="10">
        <v>-0.18945999999999999</v>
      </c>
      <c r="L172" s="10">
        <v>-0.53666000000000003</v>
      </c>
      <c r="M172" s="10">
        <v>-1.2511000000000001</v>
      </c>
      <c r="N172" s="10">
        <v>-1.4466000000000001</v>
      </c>
      <c r="O172" s="10">
        <v>-0.93111999999999995</v>
      </c>
      <c r="P172" s="10">
        <v>-1.14262</v>
      </c>
      <c r="Q172" s="10">
        <v>-6.0109999999999997E-2</v>
      </c>
      <c r="R172" s="10">
        <v>-0.48615000000000003</v>
      </c>
      <c r="S172" s="10">
        <v>-0.81537000000000004</v>
      </c>
      <c r="T172" s="10">
        <v>-0.74455000000000005</v>
      </c>
      <c r="U172" s="10">
        <v>-1.0167299999999999</v>
      </c>
      <c r="V172" s="10">
        <v>-0.67823999999999995</v>
      </c>
      <c r="W172" s="10">
        <v>-6.7040000000000002E-2</v>
      </c>
      <c r="X172" s="10">
        <v>-0.51597999999999999</v>
      </c>
      <c r="Y172" s="10">
        <v>-5.926E-2</v>
      </c>
      <c r="Z172" s="10">
        <v>0.40637200000000001</v>
      </c>
      <c r="AA172" s="10">
        <v>-0.29174</v>
      </c>
      <c r="AB172" s="10">
        <v>-0.29492000000000002</v>
      </c>
      <c r="AC172" s="10">
        <v>0.20424400000000001</v>
      </c>
      <c r="AD172" s="10">
        <v>0.23245199999999999</v>
      </c>
      <c r="AE172" s="10">
        <v>0.108835</v>
      </c>
      <c r="AF172" s="10">
        <v>-0.61497999999999997</v>
      </c>
      <c r="AG172" s="10">
        <v>-0.48945</v>
      </c>
      <c r="AH172" s="17"/>
      <c r="AI172" s="10">
        <v>6.68</v>
      </c>
      <c r="AJ172" s="10">
        <v>-0.98243999999999998</v>
      </c>
      <c r="AK172" s="10">
        <v>-0.81872</v>
      </c>
      <c r="AL172" s="10">
        <v>-1.0322899999999999</v>
      </c>
      <c r="AM172" s="10">
        <v>-0.88741000000000003</v>
      </c>
      <c r="AN172" s="10">
        <v>-0.27026</v>
      </c>
      <c r="AO172" s="10">
        <v>-2.2368399999999999</v>
      </c>
      <c r="AP172" s="10">
        <v>-0.13575999999999999</v>
      </c>
      <c r="AQ172" s="10">
        <v>-1.31968</v>
      </c>
      <c r="AR172" s="10">
        <v>-1.0928</v>
      </c>
      <c r="AS172" s="10">
        <v>-1.10168</v>
      </c>
      <c r="AT172" s="10">
        <v>-0.80174000000000001</v>
      </c>
      <c r="AU172" s="10">
        <v>-1.8281099999999999</v>
      </c>
      <c r="AV172" s="10">
        <v>-1.8475299999999999</v>
      </c>
      <c r="AW172" s="10">
        <v>-1.77773</v>
      </c>
      <c r="AX172" s="10">
        <v>-1.9996499999999999</v>
      </c>
      <c r="AY172" s="10">
        <v>-1.0553900000000001</v>
      </c>
      <c r="AZ172" s="10">
        <v>-1.22045</v>
      </c>
      <c r="BA172" s="10">
        <v>-1.6144700000000001</v>
      </c>
      <c r="BB172" s="10">
        <v>-1.3676200000000001</v>
      </c>
      <c r="BC172" s="10">
        <v>-2.11551</v>
      </c>
      <c r="BD172" s="10">
        <v>-0.52800999999999998</v>
      </c>
      <c r="BE172" s="10">
        <v>-1.7349300000000001</v>
      </c>
      <c r="BF172" s="10">
        <v>-0.57811999999999997</v>
      </c>
      <c r="BG172" s="10">
        <v>-0.45229000000000003</v>
      </c>
      <c r="BH172" s="10">
        <v>-1.0016099999999999</v>
      </c>
      <c r="BI172" s="10">
        <v>-0.72728999999999999</v>
      </c>
      <c r="BJ172" s="10">
        <v>0.215447</v>
      </c>
      <c r="BK172" s="10">
        <v>-0.45363999999999999</v>
      </c>
      <c r="BL172" s="10">
        <v>-8.8580000000000006E-2</v>
      </c>
      <c r="BM172" s="10">
        <v>-7.1230000000000002E-2</v>
      </c>
      <c r="BN172" s="10">
        <v>0.31715100000000002</v>
      </c>
      <c r="BO172" s="10">
        <v>0.14278099999999999</v>
      </c>
      <c r="BP172" s="17"/>
      <c r="BQ172" s="10">
        <v>6.68</v>
      </c>
      <c r="BR172" s="10">
        <v>-1.14957</v>
      </c>
      <c r="BS172" s="10">
        <v>-0.99838000000000005</v>
      </c>
      <c r="BT172" s="10">
        <v>-1.1992100000000001</v>
      </c>
      <c r="BU172" s="10">
        <v>-0.70089000000000001</v>
      </c>
      <c r="BV172" s="10">
        <v>-0.76615</v>
      </c>
      <c r="BW172" s="10">
        <v>-1.0835300000000001</v>
      </c>
      <c r="BX172" s="10">
        <v>-1.8627199999999999</v>
      </c>
      <c r="BY172" s="10">
        <v>-0.74184000000000005</v>
      </c>
      <c r="BZ172" s="10">
        <v>-1.5668299999999999</v>
      </c>
      <c r="CA172" s="10">
        <v>-1.8206100000000001</v>
      </c>
      <c r="CB172" s="10">
        <v>-1.40425</v>
      </c>
      <c r="CC172" s="10">
        <v>-1.1753</v>
      </c>
      <c r="CD172" s="10">
        <v>-2.00867</v>
      </c>
      <c r="CE172" s="10">
        <v>-1.0947199999999999</v>
      </c>
      <c r="CF172" s="10">
        <v>-1.6950400000000001</v>
      </c>
      <c r="CG172" s="10">
        <v>-0.97443000000000002</v>
      </c>
      <c r="CH172" s="10">
        <v>-8.0110000000000001E-2</v>
      </c>
      <c r="CI172" s="10">
        <v>-1.1412</v>
      </c>
      <c r="CJ172" s="10">
        <v>-1.2511000000000001</v>
      </c>
      <c r="CK172" s="10">
        <v>-1.48308</v>
      </c>
      <c r="CL172" s="10">
        <v>-1.59968</v>
      </c>
      <c r="CM172" s="10">
        <v>-1.38863</v>
      </c>
      <c r="CN172" s="10">
        <v>-0.94916999999999996</v>
      </c>
      <c r="CO172" s="10">
        <v>-1.3905099999999999</v>
      </c>
      <c r="CP172" s="10">
        <v>-1.06297</v>
      </c>
      <c r="CQ172" s="10">
        <v>-0.53103999999999996</v>
      </c>
      <c r="CR172" s="10">
        <v>-1.9304049999999999</v>
      </c>
      <c r="CS172" s="10">
        <v>-1.137572</v>
      </c>
      <c r="CT172" s="10">
        <v>-0.37145099999999998</v>
      </c>
      <c r="CU172" s="10">
        <v>-0.20599200000000001</v>
      </c>
      <c r="CV172" s="10">
        <v>0.58178799999999997</v>
      </c>
      <c r="CW172" s="10">
        <v>-0.38405</v>
      </c>
      <c r="CX172" s="10">
        <v>0.26430100000000001</v>
      </c>
      <c r="CY172" s="10">
        <v>-3.1510000000000003E-2</v>
      </c>
      <c r="CZ172" s="10">
        <v>-0.10725999999999999</v>
      </c>
      <c r="DA172" s="10">
        <v>5.5111E-2</v>
      </c>
      <c r="DB172" s="10">
        <v>-6.7970000000000003E-2</v>
      </c>
      <c r="DC172" s="10">
        <v>0.26744200000000001</v>
      </c>
      <c r="DD172" s="10">
        <v>0.24987400000000001</v>
      </c>
      <c r="DE172" s="10">
        <v>0.37981100000000001</v>
      </c>
      <c r="DF172" s="10">
        <v>0.26653700000000002</v>
      </c>
      <c r="DG172" s="17"/>
      <c r="DH172" s="10">
        <v>6.68</v>
      </c>
      <c r="DI172" s="10">
        <v>-1.5548200000000001</v>
      </c>
      <c r="DJ172" s="10">
        <v>-1.8206100000000001</v>
      </c>
      <c r="DK172" s="10">
        <v>-0.95401000000000002</v>
      </c>
      <c r="DL172" s="10">
        <v>-1.4085399999999999</v>
      </c>
      <c r="DM172" s="10">
        <v>-0.66183999999999998</v>
      </c>
      <c r="DN172" s="10">
        <v>-1.69597</v>
      </c>
      <c r="DO172" s="10">
        <v>-0.71633999999999998</v>
      </c>
      <c r="DP172" s="10">
        <v>-0.64810000000000001</v>
      </c>
      <c r="DQ172" s="10">
        <v>-0.99278</v>
      </c>
      <c r="DR172" s="10">
        <v>-1.4134800000000001</v>
      </c>
      <c r="DS172" s="10">
        <v>-0.49587999999999999</v>
      </c>
      <c r="DT172" s="10">
        <v>-0.89831000000000005</v>
      </c>
      <c r="DU172" s="10">
        <v>-2.3449999999999999E-2</v>
      </c>
      <c r="DV172" s="10">
        <v>-1.1412</v>
      </c>
      <c r="DW172" s="10">
        <v>-1.2511000000000001</v>
      </c>
      <c r="DX172" s="10">
        <v>-0.99582000000000004</v>
      </c>
      <c r="DY172" s="10">
        <v>-0.27848000000000001</v>
      </c>
      <c r="DZ172" s="10">
        <v>-0.71909999999999996</v>
      </c>
      <c r="EA172" s="10">
        <v>-0.34638999999999998</v>
      </c>
      <c r="EB172" s="10">
        <v>-1.0281100000000001</v>
      </c>
      <c r="EC172" s="10">
        <v>-1.12259</v>
      </c>
      <c r="ED172" s="10">
        <v>-0.87178</v>
      </c>
      <c r="EE172" s="10">
        <v>-0.207176</v>
      </c>
      <c r="EF172" s="10">
        <v>-0.16869600000000001</v>
      </c>
      <c r="EG172" s="10">
        <v>-0.80918500000000004</v>
      </c>
      <c r="EH172" s="10">
        <v>0.29496</v>
      </c>
      <c r="EI172" s="10">
        <v>-0.24037</v>
      </c>
      <c r="EJ172" s="10">
        <v>6.2836000000000003E-2</v>
      </c>
      <c r="EK172" s="10">
        <v>-1.8270000000000002E-2</v>
      </c>
      <c r="EL172" s="10">
        <v>0.182781</v>
      </c>
      <c r="EM172" s="10">
        <v>0.103477</v>
      </c>
      <c r="EN172" s="10">
        <v>0.61900100000000002</v>
      </c>
      <c r="EO172" s="10">
        <v>1.3963E-2</v>
      </c>
      <c r="EP172" s="10">
        <v>4.9019E-2</v>
      </c>
      <c r="EQ172" s="10">
        <v>0.225634</v>
      </c>
      <c r="ER172" s="10">
        <v>3.1981999999999997E-2</v>
      </c>
      <c r="ES172" s="10">
        <v>0.15554499999999999</v>
      </c>
      <c r="ET172" s="17"/>
      <c r="EU172" s="17"/>
      <c r="EV172" s="17"/>
      <c r="EW172" s="17"/>
      <c r="EX172" s="17"/>
      <c r="EY172" s="17"/>
      <c r="EZ172" s="17"/>
      <c r="FA172" s="17"/>
      <c r="FB172" s="17"/>
    </row>
    <row r="173" spans="1:158" x14ac:dyDescent="0.25">
      <c r="A173" s="10">
        <v>6.72</v>
      </c>
      <c r="B173" s="10">
        <v>-0.44557000000000002</v>
      </c>
      <c r="C173" s="10">
        <v>-1.09307</v>
      </c>
      <c r="D173" s="10">
        <v>-0.89707000000000003</v>
      </c>
      <c r="E173" s="10">
        <v>-1.1900900000000001</v>
      </c>
      <c r="F173" s="10">
        <v>-0.80978000000000006</v>
      </c>
      <c r="G173" s="10">
        <v>-1.1084499999999999</v>
      </c>
      <c r="H173" s="10">
        <v>-4.5740000000000003E-2</v>
      </c>
      <c r="I173" s="10">
        <v>-0.85428999999999999</v>
      </c>
      <c r="J173" s="10">
        <v>-1.08518</v>
      </c>
      <c r="K173" s="10">
        <v>-0.19364000000000001</v>
      </c>
      <c r="L173" s="10">
        <v>-0.65547</v>
      </c>
      <c r="M173" s="10">
        <v>-1.37523</v>
      </c>
      <c r="N173" s="10">
        <v>-1.458</v>
      </c>
      <c r="O173" s="10">
        <v>-0.87033000000000005</v>
      </c>
      <c r="P173" s="10">
        <v>-1.2082299999999999</v>
      </c>
      <c r="Q173" s="10">
        <v>-0.16955000000000001</v>
      </c>
      <c r="R173" s="10">
        <v>-0.58291999999999999</v>
      </c>
      <c r="S173" s="10">
        <v>-0.89971999999999996</v>
      </c>
      <c r="T173" s="10">
        <v>-0.76178000000000001</v>
      </c>
      <c r="U173" s="10">
        <v>-1.05498</v>
      </c>
      <c r="V173" s="10">
        <v>-0.80135999999999996</v>
      </c>
      <c r="W173" s="10">
        <v>-7.4520000000000003E-2</v>
      </c>
      <c r="X173" s="10">
        <v>-0.58855999999999997</v>
      </c>
      <c r="Y173" s="10">
        <v>-6.0900000000000003E-2</v>
      </c>
      <c r="Z173" s="10">
        <v>0.49060300000000001</v>
      </c>
      <c r="AA173" s="10">
        <v>-0.29592000000000002</v>
      </c>
      <c r="AB173" s="10">
        <v>-0.20297000000000001</v>
      </c>
      <c r="AC173" s="10">
        <v>0.283028</v>
      </c>
      <c r="AD173" s="10">
        <v>0.31250299999999998</v>
      </c>
      <c r="AE173" s="10">
        <v>0.14379400000000001</v>
      </c>
      <c r="AF173" s="10">
        <v>-0.49414000000000002</v>
      </c>
      <c r="AG173" s="10">
        <v>-0.48437999999999998</v>
      </c>
      <c r="AH173" s="17"/>
      <c r="AI173" s="10">
        <v>6.72</v>
      </c>
      <c r="AJ173" s="10">
        <v>-0.98877000000000004</v>
      </c>
      <c r="AK173" s="10">
        <v>-0.73462000000000005</v>
      </c>
      <c r="AL173" s="10">
        <v>-1.2255799999999999</v>
      </c>
      <c r="AM173" s="10">
        <v>-0.85448000000000002</v>
      </c>
      <c r="AN173" s="10">
        <v>-0.27077000000000001</v>
      </c>
      <c r="AO173" s="10">
        <v>-2.28396</v>
      </c>
      <c r="AP173" s="10">
        <v>-0.16286</v>
      </c>
      <c r="AQ173" s="10">
        <v>-1.4848399999999999</v>
      </c>
      <c r="AR173" s="10">
        <v>-1.1880500000000001</v>
      </c>
      <c r="AS173" s="10">
        <v>-1.1789400000000001</v>
      </c>
      <c r="AT173" s="10">
        <v>-0.81618000000000002</v>
      </c>
      <c r="AU173" s="10">
        <v>-1.96288</v>
      </c>
      <c r="AV173" s="10">
        <v>-1.7854699999999999</v>
      </c>
      <c r="AW173" s="10">
        <v>-1.8858999999999999</v>
      </c>
      <c r="AX173" s="10">
        <v>-1.93049</v>
      </c>
      <c r="AY173" s="10">
        <v>-1.19726</v>
      </c>
      <c r="AZ173" s="10">
        <v>-1.23919</v>
      </c>
      <c r="BA173" s="10">
        <v>-1.51593</v>
      </c>
      <c r="BB173" s="10">
        <v>-1.5094799999999999</v>
      </c>
      <c r="BC173" s="10">
        <v>-2.1312199999999999</v>
      </c>
      <c r="BD173" s="10">
        <v>-0.52952999999999995</v>
      </c>
      <c r="BE173" s="10">
        <v>-1.8588</v>
      </c>
      <c r="BF173" s="10">
        <v>-0.38407000000000002</v>
      </c>
      <c r="BG173" s="10">
        <v>-0.45785999999999999</v>
      </c>
      <c r="BH173" s="10">
        <v>-1.1265000000000001</v>
      </c>
      <c r="BI173" s="10">
        <v>-0.68054999999999999</v>
      </c>
      <c r="BJ173" s="10">
        <v>0.16744200000000001</v>
      </c>
      <c r="BK173" s="10">
        <v>-0.48176000000000002</v>
      </c>
      <c r="BL173" s="10">
        <v>-0.11771</v>
      </c>
      <c r="BM173" s="10">
        <v>-2.3800000000000002E-2</v>
      </c>
      <c r="BN173" s="10">
        <v>0.37693599999999999</v>
      </c>
      <c r="BO173" s="10">
        <v>0.13682800000000001</v>
      </c>
      <c r="BP173" s="17"/>
      <c r="BQ173" s="10">
        <v>6.72</v>
      </c>
      <c r="BR173" s="10">
        <v>-1.0847199999999999</v>
      </c>
      <c r="BS173" s="10">
        <v>-1.0647500000000001</v>
      </c>
      <c r="BT173" s="10">
        <v>-1.1437299999999999</v>
      </c>
      <c r="BU173" s="10">
        <v>-0.50304000000000004</v>
      </c>
      <c r="BV173" s="10">
        <v>-0.74385000000000001</v>
      </c>
      <c r="BW173" s="10">
        <v>-1.10734</v>
      </c>
      <c r="BX173" s="10">
        <v>-1.8642399999999999</v>
      </c>
      <c r="BY173" s="10">
        <v>-0.87129000000000001</v>
      </c>
      <c r="BZ173" s="10">
        <v>-1.44042</v>
      </c>
      <c r="CA173" s="10">
        <v>-1.75728</v>
      </c>
      <c r="CB173" s="10">
        <v>-1.3649800000000001</v>
      </c>
      <c r="CC173" s="10">
        <v>-1.1517500000000001</v>
      </c>
      <c r="CD173" s="10">
        <v>-1.9405300000000001</v>
      </c>
      <c r="CE173" s="10">
        <v>-1.0187200000000001</v>
      </c>
      <c r="CF173" s="10">
        <v>-1.5605199999999999</v>
      </c>
      <c r="CG173" s="10">
        <v>-1.0367500000000001</v>
      </c>
      <c r="CH173" s="10">
        <v>-0.24401999999999999</v>
      </c>
      <c r="CI173" s="10">
        <v>-1.1900900000000001</v>
      </c>
      <c r="CJ173" s="10">
        <v>-1.37523</v>
      </c>
      <c r="CK173" s="10">
        <v>-1.4998</v>
      </c>
      <c r="CL173" s="10">
        <v>-1.7309000000000001</v>
      </c>
      <c r="CM173" s="10">
        <v>-1.42916</v>
      </c>
      <c r="CN173" s="10">
        <v>-0.99731000000000003</v>
      </c>
      <c r="CO173" s="10">
        <v>-1.3575699999999999</v>
      </c>
      <c r="CP173" s="10">
        <v>-0.98012999999999995</v>
      </c>
      <c r="CQ173" s="10">
        <v>-0.61058999999999997</v>
      </c>
      <c r="CR173" s="10">
        <v>-2.0183089999999999</v>
      </c>
      <c r="CS173" s="10">
        <v>-1.0461210000000001</v>
      </c>
      <c r="CT173" s="10">
        <v>-0.37677100000000002</v>
      </c>
      <c r="CU173" s="10">
        <v>-0.31631500000000001</v>
      </c>
      <c r="CV173" s="10">
        <v>0.60724699999999998</v>
      </c>
      <c r="CW173" s="10">
        <v>-0.40760999999999997</v>
      </c>
      <c r="CX173" s="10">
        <v>0.32965899999999998</v>
      </c>
      <c r="CY173" s="10">
        <v>3.8890000000000001E-3</v>
      </c>
      <c r="CZ173" s="10">
        <v>-6.8820000000000006E-2</v>
      </c>
      <c r="DA173" s="10">
        <v>3.0032E-2</v>
      </c>
      <c r="DB173" s="10">
        <v>-9.869E-2</v>
      </c>
      <c r="DC173" s="10">
        <v>0.13115299999999999</v>
      </c>
      <c r="DD173" s="10">
        <v>0.30294599999999999</v>
      </c>
      <c r="DE173" s="10">
        <v>0.44111600000000001</v>
      </c>
      <c r="DF173" s="10">
        <v>0.24107700000000001</v>
      </c>
      <c r="DG173" s="17"/>
      <c r="DH173" s="10">
        <v>6.72</v>
      </c>
      <c r="DI173" s="10">
        <v>-1.5077100000000001</v>
      </c>
      <c r="DJ173" s="10">
        <v>-1.7387900000000001</v>
      </c>
      <c r="DK173" s="10">
        <v>-0.89561999999999997</v>
      </c>
      <c r="DL173" s="10">
        <v>-1.3191200000000001</v>
      </c>
      <c r="DM173" s="10">
        <v>-0.65424000000000004</v>
      </c>
      <c r="DN173" s="10">
        <v>-1.61161</v>
      </c>
      <c r="DO173" s="10">
        <v>-0.76839000000000002</v>
      </c>
      <c r="DP173" s="10">
        <v>-0.53778000000000004</v>
      </c>
      <c r="DQ173" s="10">
        <v>-0.90463000000000005</v>
      </c>
      <c r="DR173" s="10">
        <v>-1.34179</v>
      </c>
      <c r="DS173" s="10">
        <v>-0.48752000000000001</v>
      </c>
      <c r="DT173" s="10">
        <v>-0.97836000000000001</v>
      </c>
      <c r="DU173" s="10">
        <v>-0.12453</v>
      </c>
      <c r="DV173" s="10">
        <v>-1.1900900000000001</v>
      </c>
      <c r="DW173" s="10">
        <v>-1.37523</v>
      </c>
      <c r="DX173" s="10">
        <v>-0.99024999999999996</v>
      </c>
      <c r="DY173" s="10">
        <v>-0.36398000000000003</v>
      </c>
      <c r="DZ173" s="10">
        <v>-0.77115999999999996</v>
      </c>
      <c r="EA173" s="10">
        <v>-0.42643999999999999</v>
      </c>
      <c r="EB173" s="10">
        <v>-0.99390999999999996</v>
      </c>
      <c r="EC173" s="10">
        <v>-1.3290500000000001</v>
      </c>
      <c r="ED173" s="10">
        <v>-0.91864999999999997</v>
      </c>
      <c r="EE173" s="10">
        <v>-0.25467499999999998</v>
      </c>
      <c r="EF173" s="10">
        <v>-0.26344000000000001</v>
      </c>
      <c r="EG173" s="10">
        <v>-0.97156699999999996</v>
      </c>
      <c r="EH173" s="10">
        <v>0.17766999999999999</v>
      </c>
      <c r="EI173" s="10">
        <v>-0.17799000000000001</v>
      </c>
      <c r="EJ173" s="10">
        <v>8.4084000000000006E-2</v>
      </c>
      <c r="EK173" s="10">
        <v>-3.3529999999999997E-2</v>
      </c>
      <c r="EL173" s="10">
        <v>0.22470599999999999</v>
      </c>
      <c r="EM173" s="10">
        <v>0.121337</v>
      </c>
      <c r="EN173" s="10">
        <v>0.54211699999999996</v>
      </c>
      <c r="EO173" s="10">
        <v>2.5869E-2</v>
      </c>
      <c r="EP173" s="10">
        <v>2.3813000000000001E-2</v>
      </c>
      <c r="EQ173" s="10">
        <v>0.29827500000000001</v>
      </c>
      <c r="ER173" s="10">
        <v>5.9277999999999997E-2</v>
      </c>
      <c r="ES173" s="10">
        <v>0.16067500000000001</v>
      </c>
      <c r="ET173" s="17"/>
      <c r="EU173" s="17"/>
      <c r="EV173" s="17"/>
      <c r="EW173" s="17"/>
      <c r="EX173" s="17"/>
      <c r="EY173" s="17"/>
      <c r="EZ173" s="17"/>
      <c r="FA173" s="17"/>
      <c r="FB173" s="17"/>
    </row>
    <row r="174" spans="1:158" x14ac:dyDescent="0.25">
      <c r="A174" s="10">
        <v>6.76</v>
      </c>
      <c r="B174" s="10">
        <v>-0.59972000000000003</v>
      </c>
      <c r="C174" s="10">
        <v>-1.1676800000000001</v>
      </c>
      <c r="D174" s="10">
        <v>-0.98617999999999995</v>
      </c>
      <c r="E174" s="10">
        <v>-1.2514000000000001</v>
      </c>
      <c r="F174" s="10">
        <v>-0.87090000000000001</v>
      </c>
      <c r="G174" s="10">
        <v>-1.00003</v>
      </c>
      <c r="H174" s="10">
        <v>-3.5349999999999999E-2</v>
      </c>
      <c r="I174" s="10">
        <v>-0.92749999999999999</v>
      </c>
      <c r="J174" s="10">
        <v>-1.2805</v>
      </c>
      <c r="K174" s="10">
        <v>-0.29231000000000001</v>
      </c>
      <c r="L174" s="10">
        <v>-0.75046999999999997</v>
      </c>
      <c r="M174" s="10">
        <v>-1.5001199999999999</v>
      </c>
      <c r="N174" s="10">
        <v>-1.4934700000000001</v>
      </c>
      <c r="O174" s="10">
        <v>-0.81206</v>
      </c>
      <c r="P174" s="10">
        <v>-1.2468699999999999</v>
      </c>
      <c r="Q174" s="10">
        <v>-0.35194999999999999</v>
      </c>
      <c r="R174" s="10">
        <v>-0.77595000000000003</v>
      </c>
      <c r="S174" s="10">
        <v>-0.93342000000000003</v>
      </c>
      <c r="T174" s="10">
        <v>-0.72706999999999999</v>
      </c>
      <c r="U174" s="10">
        <v>-1.1169800000000001</v>
      </c>
      <c r="V174" s="10">
        <v>-0.92218999999999995</v>
      </c>
      <c r="W174" s="10">
        <v>-0.11491999999999999</v>
      </c>
      <c r="X174" s="10">
        <v>-0.71269000000000005</v>
      </c>
      <c r="Y174" s="10">
        <v>-7.5219999999999995E-2</v>
      </c>
      <c r="Z174" s="10">
        <v>0.57192100000000001</v>
      </c>
      <c r="AA174" s="10">
        <v>-0.16406000000000001</v>
      </c>
      <c r="AB174" s="10">
        <v>-0.14001</v>
      </c>
      <c r="AC174" s="10">
        <v>0.298734</v>
      </c>
      <c r="AD174" s="10">
        <v>0.37621399999999999</v>
      </c>
      <c r="AE174" s="10">
        <v>0.18065300000000001</v>
      </c>
      <c r="AF174" s="10">
        <v>-0.46234999999999998</v>
      </c>
      <c r="AG174" s="10">
        <v>-0.41497000000000001</v>
      </c>
      <c r="AH174" s="17"/>
      <c r="AI174" s="10">
        <v>6.76</v>
      </c>
      <c r="AJ174" s="10">
        <v>-0.90744999999999998</v>
      </c>
      <c r="AK174" s="10">
        <v>-0.69257000000000002</v>
      </c>
      <c r="AL174" s="10">
        <v>-1.3841600000000001</v>
      </c>
      <c r="AM174" s="10">
        <v>-0.85219999999999996</v>
      </c>
      <c r="AN174" s="10">
        <v>-0.31547999999999998</v>
      </c>
      <c r="AO174" s="10">
        <v>-2.3632499999999999</v>
      </c>
      <c r="AP174" s="10">
        <v>-0.12689</v>
      </c>
      <c r="AQ174" s="10">
        <v>-1.62747</v>
      </c>
      <c r="AR174" s="10">
        <v>-1.3293999999999999</v>
      </c>
      <c r="AS174" s="10">
        <v>-1.2344200000000001</v>
      </c>
      <c r="AT174" s="10">
        <v>-0.76981999999999995</v>
      </c>
      <c r="AU174" s="10">
        <v>-2.0599099999999999</v>
      </c>
      <c r="AV174" s="10">
        <v>-1.8100400000000001</v>
      </c>
      <c r="AW174" s="10">
        <v>-1.94137</v>
      </c>
      <c r="AX174" s="10">
        <v>-1.89174</v>
      </c>
      <c r="AY174" s="10">
        <v>-1.3130299999999999</v>
      </c>
      <c r="AZ174" s="10">
        <v>-1.22526</v>
      </c>
      <c r="BA174" s="10">
        <v>-1.35405</v>
      </c>
      <c r="BB174" s="10">
        <v>-1.6479200000000001</v>
      </c>
      <c r="BC174" s="10">
        <v>-2.1689600000000002</v>
      </c>
      <c r="BD174" s="10">
        <v>-0.46163999999999999</v>
      </c>
      <c r="BE174" s="10">
        <v>-1.8871800000000001</v>
      </c>
      <c r="BF174" s="10">
        <v>-0.29350999999999999</v>
      </c>
      <c r="BG174" s="10">
        <v>-0.53537999999999997</v>
      </c>
      <c r="BH174" s="10">
        <v>-1.1913499999999999</v>
      </c>
      <c r="BI174" s="10">
        <v>-0.64229999999999998</v>
      </c>
      <c r="BJ174" s="10">
        <v>0.12931599999999999</v>
      </c>
      <c r="BK174" s="10">
        <v>-0.54383000000000004</v>
      </c>
      <c r="BL174" s="10">
        <v>-0.12531</v>
      </c>
      <c r="BM174" s="10">
        <v>-9.6100000000000005E-3</v>
      </c>
      <c r="BN174" s="10">
        <v>0.27813900000000003</v>
      </c>
      <c r="BO174" s="10">
        <v>9.8574999999999996E-2</v>
      </c>
      <c r="BP174" s="17"/>
      <c r="BQ174" s="10">
        <v>6.76</v>
      </c>
      <c r="BR174" s="10">
        <v>-1.0464599999999999</v>
      </c>
      <c r="BS174" s="10">
        <v>-1.1047800000000001</v>
      </c>
      <c r="BT174" s="10">
        <v>-1.0811599999999999</v>
      </c>
      <c r="BU174" s="10">
        <v>-0.24110000000000001</v>
      </c>
      <c r="BV174" s="10">
        <v>-0.80591999999999997</v>
      </c>
      <c r="BW174" s="10">
        <v>-1.1619299999999999</v>
      </c>
      <c r="BX174" s="10">
        <v>-1.8427</v>
      </c>
      <c r="BY174" s="10">
        <v>-0.98326000000000002</v>
      </c>
      <c r="BZ174" s="10">
        <v>-1.2851300000000001</v>
      </c>
      <c r="CA174" s="10">
        <v>-1.7367600000000001</v>
      </c>
      <c r="CB174" s="10">
        <v>-1.22261</v>
      </c>
      <c r="CC174" s="10">
        <v>-1.1813800000000001</v>
      </c>
      <c r="CD174" s="10">
        <v>-1.8181700000000001</v>
      </c>
      <c r="CE174" s="10">
        <v>-1.01163</v>
      </c>
      <c r="CF174" s="10">
        <v>-1.4140999999999999</v>
      </c>
      <c r="CG174" s="10">
        <v>-1.09501</v>
      </c>
      <c r="CH174" s="10">
        <v>-0.38764999999999999</v>
      </c>
      <c r="CI174" s="10">
        <v>-1.2514000000000001</v>
      </c>
      <c r="CJ174" s="10">
        <v>-1.5001199999999999</v>
      </c>
      <c r="CK174" s="10">
        <v>-1.4471099999999999</v>
      </c>
      <c r="CL174" s="10">
        <v>-1.83426</v>
      </c>
      <c r="CM174" s="10">
        <v>-1.49579</v>
      </c>
      <c r="CN174" s="10">
        <v>-0.99451999999999996</v>
      </c>
      <c r="CO174" s="10">
        <v>-1.3682099999999999</v>
      </c>
      <c r="CP174" s="10">
        <v>-0.90515000000000001</v>
      </c>
      <c r="CQ174" s="10">
        <v>-0.68240000000000001</v>
      </c>
      <c r="CR174" s="10">
        <v>-2.0502280000000002</v>
      </c>
      <c r="CS174" s="10">
        <v>-1.0699339999999999</v>
      </c>
      <c r="CT174" s="10">
        <v>-0.43604900000000002</v>
      </c>
      <c r="CU174" s="10">
        <v>-0.503776</v>
      </c>
      <c r="CV174" s="10">
        <v>0.61421300000000001</v>
      </c>
      <c r="CW174" s="10">
        <v>-0.44003999999999999</v>
      </c>
      <c r="CX174" s="10">
        <v>0.33624500000000002</v>
      </c>
      <c r="CY174" s="10">
        <v>4.3281E-2</v>
      </c>
      <c r="CZ174" s="10">
        <v>-1.9040000000000001E-2</v>
      </c>
      <c r="DA174" s="10">
        <v>-2.1649999999999999E-2</v>
      </c>
      <c r="DB174" s="10">
        <v>-6.9370000000000001E-2</v>
      </c>
      <c r="DC174" s="10">
        <v>-4.8830000000000002E-3</v>
      </c>
      <c r="DD174" s="10">
        <v>0.32289499999999999</v>
      </c>
      <c r="DE174" s="10">
        <v>0.50457399999999997</v>
      </c>
      <c r="DF174" s="10">
        <v>0.17685899999999999</v>
      </c>
      <c r="DG174" s="17"/>
      <c r="DH174" s="10">
        <v>6.76</v>
      </c>
      <c r="DI174" s="10">
        <v>-1.66933</v>
      </c>
      <c r="DJ174" s="10">
        <v>-1.6470899999999999</v>
      </c>
      <c r="DK174" s="10">
        <v>-0.81823000000000001</v>
      </c>
      <c r="DL174" s="10">
        <v>-1.23197</v>
      </c>
      <c r="DM174" s="10">
        <v>-0.61751</v>
      </c>
      <c r="DN174" s="10">
        <v>-1.546</v>
      </c>
      <c r="DO174" s="10">
        <v>-0.78385000000000005</v>
      </c>
      <c r="DP174" s="10">
        <v>-0.49547000000000002</v>
      </c>
      <c r="DQ174" s="10">
        <v>-0.89095000000000002</v>
      </c>
      <c r="DR174" s="10">
        <v>-1.20373</v>
      </c>
      <c r="DS174" s="10">
        <v>-0.44470999999999999</v>
      </c>
      <c r="DT174" s="10">
        <v>-1.01129</v>
      </c>
      <c r="DU174" s="10">
        <v>-0.23358999999999999</v>
      </c>
      <c r="DV174" s="10">
        <v>-1.2514000000000001</v>
      </c>
      <c r="DW174" s="10">
        <v>-1.5001199999999999</v>
      </c>
      <c r="DX174" s="10">
        <v>-0.97960999999999998</v>
      </c>
      <c r="DY174" s="10">
        <v>-0.46126</v>
      </c>
      <c r="DZ174" s="10">
        <v>-0.81967000000000001</v>
      </c>
      <c r="EA174" s="10">
        <v>-0.45974999999999999</v>
      </c>
      <c r="EB174" s="10">
        <v>-0.93716999999999995</v>
      </c>
      <c r="EC174" s="10">
        <v>-1.55501</v>
      </c>
      <c r="ED174" s="10">
        <v>-0.90749999999999997</v>
      </c>
      <c r="EE174" s="10">
        <v>-0.33434599999999998</v>
      </c>
      <c r="EF174" s="10">
        <v>-0.38972299999999999</v>
      </c>
      <c r="EG174" s="10">
        <v>-1.101523</v>
      </c>
      <c r="EH174" s="10">
        <v>0.12599199999999999</v>
      </c>
      <c r="EI174" s="10">
        <v>-0.12365</v>
      </c>
      <c r="EJ174" s="10">
        <v>0.10678799999999999</v>
      </c>
      <c r="EK174" s="10">
        <v>-6.3799999999999996E-2</v>
      </c>
      <c r="EL174" s="10">
        <v>0.24560599999999999</v>
      </c>
      <c r="EM174" s="10">
        <v>8.4350999999999995E-2</v>
      </c>
      <c r="EN174" s="10">
        <v>0.47067900000000001</v>
      </c>
      <c r="EO174" s="10">
        <v>6.7763000000000004E-2</v>
      </c>
      <c r="EP174" s="10">
        <v>7.9607999999999998E-2</v>
      </c>
      <c r="EQ174" s="10">
        <v>0.38301299999999999</v>
      </c>
      <c r="ER174" s="10">
        <v>2.2483E-2</v>
      </c>
      <c r="ES174" s="10">
        <v>0.174481</v>
      </c>
      <c r="ET174" s="17"/>
      <c r="EU174" s="17"/>
      <c r="EV174" s="17"/>
      <c r="EW174" s="17"/>
      <c r="EX174" s="17"/>
      <c r="EY174" s="17"/>
      <c r="EZ174" s="17"/>
      <c r="FA174" s="17"/>
      <c r="FB174" s="17"/>
    </row>
    <row r="175" spans="1:158" x14ac:dyDescent="0.25">
      <c r="A175" s="10">
        <v>6.8</v>
      </c>
      <c r="B175" s="10">
        <v>-0.71840999999999999</v>
      </c>
      <c r="C175" s="10">
        <v>-1.2353099999999999</v>
      </c>
      <c r="D175" s="10">
        <v>-1.04799</v>
      </c>
      <c r="E175" s="10">
        <v>-1.3214399999999999</v>
      </c>
      <c r="F175" s="10">
        <v>-0.87578</v>
      </c>
      <c r="G175" s="10">
        <v>-0.89844999999999997</v>
      </c>
      <c r="H175" s="10">
        <v>-5.8909999999999997E-2</v>
      </c>
      <c r="I175" s="10">
        <v>-1.10154</v>
      </c>
      <c r="J175" s="10">
        <v>-1.46644</v>
      </c>
      <c r="K175" s="10">
        <v>-0.38097999999999999</v>
      </c>
      <c r="L175" s="10">
        <v>-0.77580000000000005</v>
      </c>
      <c r="M175" s="10">
        <v>-1.5862499999999999</v>
      </c>
      <c r="N175" s="10">
        <v>-1.5043599999999999</v>
      </c>
      <c r="O175" s="10">
        <v>-0.83814999999999995</v>
      </c>
      <c r="P175" s="10">
        <v>-1.26922</v>
      </c>
      <c r="Q175" s="10">
        <v>-0.50266999999999995</v>
      </c>
      <c r="R175" s="10">
        <v>-0.87905</v>
      </c>
      <c r="S175" s="10">
        <v>-0.97419999999999995</v>
      </c>
      <c r="T175" s="10">
        <v>-0.79166999999999998</v>
      </c>
      <c r="U175" s="10">
        <v>-1.1178699999999999</v>
      </c>
      <c r="V175" s="10">
        <v>-0.99970999999999999</v>
      </c>
      <c r="W175" s="10">
        <v>-0.18318999999999999</v>
      </c>
      <c r="X175" s="10">
        <v>-0.78703999999999996</v>
      </c>
      <c r="Y175" s="10">
        <v>-0.10885</v>
      </c>
      <c r="Z175" s="10">
        <v>0.59218700000000002</v>
      </c>
      <c r="AA175" s="10">
        <v>-6.7290000000000003E-2</v>
      </c>
      <c r="AB175" s="10">
        <v>-3.0700000000000002E-2</v>
      </c>
      <c r="AC175" s="10">
        <v>0.245029</v>
      </c>
      <c r="AD175" s="10">
        <v>0.45613799999999999</v>
      </c>
      <c r="AE175" s="10">
        <v>0.213839</v>
      </c>
      <c r="AF175" s="10">
        <v>-0.41903000000000001</v>
      </c>
      <c r="AG175" s="10">
        <v>-0.4113</v>
      </c>
      <c r="AH175" s="17"/>
      <c r="AI175" s="10">
        <v>6.8</v>
      </c>
      <c r="AJ175" s="10">
        <v>-0.76002000000000003</v>
      </c>
      <c r="AK175" s="10">
        <v>-0.68698999999999999</v>
      </c>
      <c r="AL175" s="10">
        <v>-1.49081</v>
      </c>
      <c r="AM175" s="10">
        <v>-0.93047999999999997</v>
      </c>
      <c r="AN175" s="10">
        <v>-0.33853</v>
      </c>
      <c r="AO175" s="10">
        <v>-2.41797</v>
      </c>
      <c r="AP175" s="10">
        <v>-7.1669999999999998E-2</v>
      </c>
      <c r="AQ175" s="10">
        <v>-1.67357</v>
      </c>
      <c r="AR175" s="10">
        <v>-1.38615</v>
      </c>
      <c r="AS175" s="10">
        <v>-1.20326</v>
      </c>
      <c r="AT175" s="10">
        <v>-0.71458999999999995</v>
      </c>
      <c r="AU175" s="10">
        <v>-1.9953099999999999</v>
      </c>
      <c r="AV175" s="10">
        <v>-1.79864</v>
      </c>
      <c r="AW175" s="10">
        <v>-1.9596100000000001</v>
      </c>
      <c r="AX175" s="10">
        <v>-1.8131999999999999</v>
      </c>
      <c r="AY175" s="10">
        <v>-1.3462099999999999</v>
      </c>
      <c r="AZ175" s="10">
        <v>-1.2384299999999999</v>
      </c>
      <c r="BA175" s="10">
        <v>-1.31403</v>
      </c>
      <c r="BB175" s="10">
        <v>-1.6598299999999999</v>
      </c>
      <c r="BC175" s="10">
        <v>-2.1937899999999999</v>
      </c>
      <c r="BD175" s="10">
        <v>-0.49354999999999999</v>
      </c>
      <c r="BE175" s="10">
        <v>-1.9350499999999999</v>
      </c>
      <c r="BF175" s="10">
        <v>-0.18471000000000001</v>
      </c>
      <c r="BG175" s="10">
        <v>-0.66951000000000005</v>
      </c>
      <c r="BH175" s="10">
        <v>-1.2830600000000001</v>
      </c>
      <c r="BI175" s="10">
        <v>-0.65964999999999996</v>
      </c>
      <c r="BJ175" s="10">
        <v>4.4451999999999998E-2</v>
      </c>
      <c r="BK175" s="10">
        <v>-0.67884999999999995</v>
      </c>
      <c r="BL175" s="10">
        <v>-8.3260000000000001E-2</v>
      </c>
      <c r="BM175" s="10">
        <v>-3.4750000000000003E-2</v>
      </c>
      <c r="BN175" s="10">
        <v>9.0677999999999995E-2</v>
      </c>
      <c r="BO175" s="10">
        <v>3.7904E-2</v>
      </c>
      <c r="BP175" s="17"/>
      <c r="BQ175" s="10">
        <v>6.8</v>
      </c>
      <c r="BR175" s="10">
        <v>-0.98060000000000003</v>
      </c>
      <c r="BS175" s="10">
        <v>-0.98875999999999997</v>
      </c>
      <c r="BT175" s="10">
        <v>-1.0619000000000001</v>
      </c>
      <c r="BU175" s="10">
        <v>-7.9729999999999995E-2</v>
      </c>
      <c r="BV175" s="10">
        <v>-0.84189000000000003</v>
      </c>
      <c r="BW175" s="10">
        <v>-1.1735800000000001</v>
      </c>
      <c r="BX175" s="10">
        <v>-1.74821</v>
      </c>
      <c r="BY175" s="10">
        <v>-0.94626999999999994</v>
      </c>
      <c r="BZ175" s="10">
        <v>-1.16455</v>
      </c>
      <c r="CA175" s="10">
        <v>-1.6914199999999999</v>
      </c>
      <c r="CB175" s="10">
        <v>-1.1304000000000001</v>
      </c>
      <c r="CC175" s="10">
        <v>-1.13123</v>
      </c>
      <c r="CD175" s="10">
        <v>-1.67099</v>
      </c>
      <c r="CE175" s="10">
        <v>-0.95235000000000003</v>
      </c>
      <c r="CF175" s="10">
        <v>-1.3196099999999999</v>
      </c>
      <c r="CG175" s="10">
        <v>-1.0838699999999999</v>
      </c>
      <c r="CH175" s="10">
        <v>-0.48620000000000002</v>
      </c>
      <c r="CI175" s="10">
        <v>-1.3214399999999999</v>
      </c>
      <c r="CJ175" s="10">
        <v>-1.5862499999999999</v>
      </c>
      <c r="CK175" s="10">
        <v>-1.4255800000000001</v>
      </c>
      <c r="CL175" s="10">
        <v>-1.8575600000000001</v>
      </c>
      <c r="CM175" s="10">
        <v>-1.57989</v>
      </c>
      <c r="CN175" s="10">
        <v>-0.98945000000000005</v>
      </c>
      <c r="CO175" s="10">
        <v>-1.4444600000000001</v>
      </c>
      <c r="CP175" s="10">
        <v>-0.78786</v>
      </c>
      <c r="CQ175" s="10">
        <v>-0.74219000000000002</v>
      </c>
      <c r="CR175" s="10">
        <v>-1.97271</v>
      </c>
      <c r="CS175" s="10">
        <v>-1.217622</v>
      </c>
      <c r="CT175" s="10">
        <v>-0.48519499999999999</v>
      </c>
      <c r="CU175" s="10">
        <v>-0.61903900000000001</v>
      </c>
      <c r="CV175" s="10">
        <v>0.565195</v>
      </c>
      <c r="CW175" s="10">
        <v>-0.50312000000000001</v>
      </c>
      <c r="CX175" s="10">
        <v>0.35891800000000001</v>
      </c>
      <c r="CY175" s="10">
        <v>4.4673999999999998E-2</v>
      </c>
      <c r="CZ175" s="10">
        <v>-1.093E-2</v>
      </c>
      <c r="DA175" s="10">
        <v>-6.3570000000000002E-2</v>
      </c>
      <c r="DB175" s="10">
        <v>-7.5759999999999994E-2</v>
      </c>
      <c r="DC175" s="10">
        <v>-0.121286</v>
      </c>
      <c r="DD175" s="10">
        <v>0.27850000000000003</v>
      </c>
      <c r="DE175" s="10">
        <v>0.54396599999999995</v>
      </c>
      <c r="DF175" s="10">
        <v>0.13645399999999999</v>
      </c>
      <c r="DG175" s="17"/>
      <c r="DH175" s="10">
        <v>6.8</v>
      </c>
      <c r="DI175" s="10">
        <v>-1.8220799999999999</v>
      </c>
      <c r="DJ175" s="10">
        <v>-1.46444</v>
      </c>
      <c r="DK175" s="10">
        <v>-0.70879000000000003</v>
      </c>
      <c r="DL175" s="10">
        <v>-1.1613</v>
      </c>
      <c r="DM175" s="10">
        <v>-0.52378000000000002</v>
      </c>
      <c r="DN175" s="10">
        <v>-1.4051499999999999</v>
      </c>
      <c r="DO175" s="10">
        <v>-0.79056000000000004</v>
      </c>
      <c r="DP175" s="10">
        <v>-0.48015000000000002</v>
      </c>
      <c r="DQ175" s="10">
        <v>-0.85016000000000003</v>
      </c>
      <c r="DR175" s="10">
        <v>-1.01525</v>
      </c>
      <c r="DS175" s="10">
        <v>-0.39100000000000001</v>
      </c>
      <c r="DT175" s="10">
        <v>-0.99204000000000003</v>
      </c>
      <c r="DU175" s="10">
        <v>-0.40394999999999998</v>
      </c>
      <c r="DV175" s="10">
        <v>-1.3214399999999999</v>
      </c>
      <c r="DW175" s="10">
        <v>-1.5862499999999999</v>
      </c>
      <c r="DX175" s="10">
        <v>-1.0725800000000001</v>
      </c>
      <c r="DY175" s="10">
        <v>-0.57018999999999997</v>
      </c>
      <c r="DZ175" s="10">
        <v>-0.93657999999999997</v>
      </c>
      <c r="EA175" s="10">
        <v>-0.52676000000000001</v>
      </c>
      <c r="EB175" s="10">
        <v>-0.94691999999999998</v>
      </c>
      <c r="EC175" s="10">
        <v>-1.64723</v>
      </c>
      <c r="ED175" s="10">
        <v>-0.93840999999999997</v>
      </c>
      <c r="EE175" s="10">
        <v>-0.43453599999999998</v>
      </c>
      <c r="EF175" s="10">
        <v>-0.558944</v>
      </c>
      <c r="EG175" s="10">
        <v>-1.1792940000000001</v>
      </c>
      <c r="EH175" s="10">
        <v>0.100659</v>
      </c>
      <c r="EI175" s="10">
        <v>-9.0209999999999999E-2</v>
      </c>
      <c r="EJ175" s="10">
        <v>9.1176999999999994E-2</v>
      </c>
      <c r="EK175" s="10">
        <v>-7.571E-2</v>
      </c>
      <c r="EL175" s="10">
        <v>0.12489599999999999</v>
      </c>
      <c r="EM175" s="10">
        <v>1.1266999999999999E-2</v>
      </c>
      <c r="EN175" s="10">
        <v>0.39113500000000001</v>
      </c>
      <c r="EO175" s="10">
        <v>9.4362000000000001E-2</v>
      </c>
      <c r="EP175" s="10">
        <v>0.110767</v>
      </c>
      <c r="EQ175" s="10">
        <v>0.46110000000000001</v>
      </c>
      <c r="ER175" s="10">
        <v>7.79E-3</v>
      </c>
      <c r="ES175" s="10">
        <v>0.155672</v>
      </c>
      <c r="ET175" s="17"/>
      <c r="EU175" s="17"/>
      <c r="EV175" s="17"/>
      <c r="EW175" s="17"/>
      <c r="EX175" s="17"/>
      <c r="EY175" s="17"/>
      <c r="EZ175" s="17"/>
      <c r="FA175" s="17"/>
      <c r="FB175" s="17"/>
    </row>
    <row r="176" spans="1:158" x14ac:dyDescent="0.25">
      <c r="A176" s="10">
        <v>6.84</v>
      </c>
      <c r="B176" s="10">
        <v>-0.88395999999999997</v>
      </c>
      <c r="C176" s="10">
        <v>-1.23221</v>
      </c>
      <c r="D176" s="10">
        <v>-1.0693999999999999</v>
      </c>
      <c r="E176" s="10">
        <v>-1.34728</v>
      </c>
      <c r="F176" s="10">
        <v>-0.84899000000000002</v>
      </c>
      <c r="G176" s="10">
        <v>-0.77229000000000003</v>
      </c>
      <c r="H176" s="10">
        <v>-0.13059999999999999</v>
      </c>
      <c r="I176" s="10">
        <v>-1.2231300000000001</v>
      </c>
      <c r="J176" s="10">
        <v>-1.5604199999999999</v>
      </c>
      <c r="K176" s="10">
        <v>-0.42620000000000002</v>
      </c>
      <c r="L176" s="10">
        <v>-0.70132000000000005</v>
      </c>
      <c r="M176" s="10">
        <v>-1.6207</v>
      </c>
      <c r="N176" s="10">
        <v>-1.5063899999999999</v>
      </c>
      <c r="O176" s="10">
        <v>-0.81206</v>
      </c>
      <c r="P176" s="10">
        <v>-1.2571300000000001</v>
      </c>
      <c r="Q176" s="10">
        <v>-0.63846000000000003</v>
      </c>
      <c r="R176" s="10">
        <v>-0.93123999999999996</v>
      </c>
      <c r="S176" s="10">
        <v>-1.10517</v>
      </c>
      <c r="T176" s="10">
        <v>-0.90059999999999996</v>
      </c>
      <c r="U176" s="10">
        <v>-1.0688500000000001</v>
      </c>
      <c r="V176" s="10">
        <v>-1.0184599999999999</v>
      </c>
      <c r="W176" s="10">
        <v>-0.19281999999999999</v>
      </c>
      <c r="X176" s="10">
        <v>-0.82984999999999998</v>
      </c>
      <c r="Y176" s="10">
        <v>-0.10473</v>
      </c>
      <c r="Z176" s="10">
        <v>0.678064</v>
      </c>
      <c r="AA176" s="10">
        <v>-7.6160000000000005E-2</v>
      </c>
      <c r="AB176" s="10">
        <v>3.7948000000000003E-2</v>
      </c>
      <c r="AC176" s="10">
        <v>0.10874</v>
      </c>
      <c r="AD176" s="10">
        <v>0.52326899999999998</v>
      </c>
      <c r="AE176" s="10">
        <v>0.21637200000000001</v>
      </c>
      <c r="AF176" s="10">
        <v>-0.36925000000000002</v>
      </c>
      <c r="AG176" s="10">
        <v>-0.42725999999999997</v>
      </c>
      <c r="AH176" s="17"/>
      <c r="AI176" s="10">
        <v>6.84</v>
      </c>
      <c r="AJ176" s="10">
        <v>-0.61309000000000002</v>
      </c>
      <c r="AK176" s="10">
        <v>-0.55400000000000005</v>
      </c>
      <c r="AL176" s="10">
        <v>-1.58606</v>
      </c>
      <c r="AM176" s="10">
        <v>-0.98012999999999995</v>
      </c>
      <c r="AN176" s="10">
        <v>-0.40439999999999998</v>
      </c>
      <c r="AO176" s="10">
        <v>-2.4113799999999999</v>
      </c>
      <c r="AP176" s="10">
        <v>3.0171E-2</v>
      </c>
      <c r="AQ176" s="10">
        <v>-1.5884499999999999</v>
      </c>
      <c r="AR176" s="10">
        <v>-1.45556</v>
      </c>
      <c r="AS176" s="10">
        <v>-1.12524</v>
      </c>
      <c r="AT176" s="10">
        <v>-0.68115999999999999</v>
      </c>
      <c r="AU176" s="10">
        <v>-1.94794</v>
      </c>
      <c r="AV176" s="10">
        <v>-1.7859700000000001</v>
      </c>
      <c r="AW176" s="10">
        <v>-1.9917899999999999</v>
      </c>
      <c r="AX176" s="10">
        <v>-1.6533599999999999</v>
      </c>
      <c r="AY176" s="10">
        <v>-1.3545700000000001</v>
      </c>
      <c r="AZ176" s="10">
        <v>-1.27719</v>
      </c>
      <c r="BA176" s="10">
        <v>-1.3548100000000001</v>
      </c>
      <c r="BB176" s="10">
        <v>-1.6006800000000001</v>
      </c>
      <c r="BC176" s="10">
        <v>-2.2239300000000002</v>
      </c>
      <c r="BD176" s="10">
        <v>-0.57867000000000002</v>
      </c>
      <c r="BE176" s="10">
        <v>-1.94747</v>
      </c>
      <c r="BF176" s="10">
        <v>-0.11973</v>
      </c>
      <c r="BG176" s="10">
        <v>-0.77541000000000004</v>
      </c>
      <c r="BH176" s="10">
        <v>-1.3745099999999999</v>
      </c>
      <c r="BI176" s="10">
        <v>-0.69789999999999996</v>
      </c>
      <c r="BJ176" s="10">
        <v>-0.10032000000000001</v>
      </c>
      <c r="BK176" s="10">
        <v>-0.74395</v>
      </c>
      <c r="BL176" s="10">
        <v>-9.0359999999999996E-2</v>
      </c>
      <c r="BM176" s="10">
        <v>-9.1370000000000007E-2</v>
      </c>
      <c r="BN176" s="10">
        <v>-7.424E-2</v>
      </c>
      <c r="BO176" s="10">
        <v>-4.861E-2</v>
      </c>
      <c r="BP176" s="17"/>
      <c r="BQ176" s="10">
        <v>6.84</v>
      </c>
      <c r="BR176" s="10">
        <v>-0.89751000000000003</v>
      </c>
      <c r="BS176" s="10">
        <v>-0.80079</v>
      </c>
      <c r="BT176" s="10">
        <v>-1.09927</v>
      </c>
      <c r="BU176" s="10">
        <v>-1.4599999999999999E-3</v>
      </c>
      <c r="BV176" s="10">
        <v>-0.76539000000000001</v>
      </c>
      <c r="BW176" s="10">
        <v>-1.14116</v>
      </c>
      <c r="BX176" s="10">
        <v>-1.6185099999999999</v>
      </c>
      <c r="BY176" s="10">
        <v>-0.89332999999999996</v>
      </c>
      <c r="BZ176" s="10">
        <v>-1.0649900000000001</v>
      </c>
      <c r="CA176" s="10">
        <v>-1.6253</v>
      </c>
      <c r="CB176" s="10">
        <v>-1.09646</v>
      </c>
      <c r="CC176" s="10">
        <v>-0.98885999999999996</v>
      </c>
      <c r="CD176" s="10">
        <v>-1.4847900000000001</v>
      </c>
      <c r="CE176" s="10">
        <v>-0.86621999999999999</v>
      </c>
      <c r="CF176" s="10">
        <v>-1.24868</v>
      </c>
      <c r="CG176" s="10">
        <v>-1.0562499999999999</v>
      </c>
      <c r="CH176" s="10">
        <v>-0.53254999999999997</v>
      </c>
      <c r="CI176" s="10">
        <v>-1.34728</v>
      </c>
      <c r="CJ176" s="10">
        <v>-1.6207</v>
      </c>
      <c r="CK176" s="10">
        <v>-1.42482</v>
      </c>
      <c r="CL176" s="10">
        <v>-1.9439500000000001</v>
      </c>
      <c r="CM176" s="10">
        <v>-1.64398</v>
      </c>
      <c r="CN176" s="10">
        <v>-0.90129999999999999</v>
      </c>
      <c r="CO176" s="10">
        <v>-1.5032300000000001</v>
      </c>
      <c r="CP176" s="10">
        <v>-0.70274000000000003</v>
      </c>
      <c r="CQ176" s="10">
        <v>-0.77981</v>
      </c>
      <c r="CR176" s="10">
        <v>-1.946871</v>
      </c>
      <c r="CS176" s="10">
        <v>-1.29514</v>
      </c>
      <c r="CT176" s="10">
        <v>-0.42718299999999998</v>
      </c>
      <c r="CU176" s="10">
        <v>-0.65944499999999995</v>
      </c>
      <c r="CV176" s="10">
        <v>0.55632800000000004</v>
      </c>
      <c r="CW176" s="10">
        <v>-0.51249</v>
      </c>
      <c r="CX176" s="10">
        <v>0.36360500000000001</v>
      </c>
      <c r="CY176" s="10">
        <v>1.4402E-2</v>
      </c>
      <c r="CZ176" s="10">
        <v>1.9214999999999999E-2</v>
      </c>
      <c r="DA176" s="10">
        <v>-5.4199999999999998E-2</v>
      </c>
      <c r="DB176" s="10">
        <v>-6.3600000000000004E-2</v>
      </c>
      <c r="DC176" s="10">
        <v>-0.15725800000000001</v>
      </c>
      <c r="DD176" s="10">
        <v>0.27653699999999998</v>
      </c>
      <c r="DE176" s="10">
        <v>0.55523900000000004</v>
      </c>
      <c r="DF176" s="10">
        <v>0.12758700000000001</v>
      </c>
      <c r="DG176" s="17"/>
      <c r="DH176" s="10">
        <v>6.84</v>
      </c>
      <c r="DI176" s="10">
        <v>-1.8902300000000001</v>
      </c>
      <c r="DJ176" s="10">
        <v>-1.2579800000000001</v>
      </c>
      <c r="DK176" s="10">
        <v>-0.66800999999999999</v>
      </c>
      <c r="DL176" s="10">
        <v>-1.0541400000000001</v>
      </c>
      <c r="DM176" s="10">
        <v>-0.35658000000000001</v>
      </c>
      <c r="DN176" s="10">
        <v>-1.30863</v>
      </c>
      <c r="DO176" s="10">
        <v>-0.82147000000000003</v>
      </c>
      <c r="DP176" s="10">
        <v>-0.48293000000000003</v>
      </c>
      <c r="DQ176" s="10">
        <v>-0.78354000000000001</v>
      </c>
      <c r="DR176" s="10">
        <v>-0.93571000000000004</v>
      </c>
      <c r="DS176" s="10">
        <v>-0.33122000000000001</v>
      </c>
      <c r="DT176" s="10">
        <v>-0.99077000000000004</v>
      </c>
      <c r="DU176" s="10">
        <v>-0.52237999999999996</v>
      </c>
      <c r="DV176" s="10">
        <v>-1.34728</v>
      </c>
      <c r="DW176" s="10">
        <v>-1.6207</v>
      </c>
      <c r="DX176" s="10">
        <v>-1.2126699999999999</v>
      </c>
      <c r="DY176" s="10">
        <v>-0.66417000000000004</v>
      </c>
      <c r="DZ176" s="10">
        <v>-1.0789500000000001</v>
      </c>
      <c r="EA176" s="10">
        <v>-0.64519000000000004</v>
      </c>
      <c r="EB176" s="10">
        <v>-1.0518000000000001</v>
      </c>
      <c r="EC176" s="10">
        <v>-1.62012</v>
      </c>
      <c r="ED176" s="10">
        <v>-0.93662999999999996</v>
      </c>
      <c r="EE176" s="10">
        <v>-0.47620800000000002</v>
      </c>
      <c r="EF176" s="10">
        <v>-0.720059</v>
      </c>
      <c r="EG176" s="10">
        <v>-1.2785979999999999</v>
      </c>
      <c r="EH176" s="10">
        <v>1.1488E-2</v>
      </c>
      <c r="EI176" s="10">
        <v>-6.88E-2</v>
      </c>
      <c r="EJ176" s="10">
        <v>0.10308299999999999</v>
      </c>
      <c r="EK176" s="10">
        <v>-7.7990000000000004E-2</v>
      </c>
      <c r="EL176" s="10">
        <v>6.3590999999999995E-2</v>
      </c>
      <c r="EM176" s="10">
        <v>-7.9799999999999996E-2</v>
      </c>
      <c r="EN176" s="10">
        <v>0.297151</v>
      </c>
      <c r="EO176" s="10">
        <v>0.11640200000000001</v>
      </c>
      <c r="EP176" s="10">
        <v>9.1324000000000002E-2</v>
      </c>
      <c r="EQ176" s="10">
        <v>0.50606600000000002</v>
      </c>
      <c r="ER176" s="10">
        <v>2.2356000000000001E-2</v>
      </c>
      <c r="ES176" s="10">
        <v>0.164412</v>
      </c>
      <c r="ET176" s="17"/>
      <c r="EU176" s="17"/>
      <c r="EV176" s="17"/>
      <c r="EW176" s="17"/>
      <c r="EX176" s="17"/>
      <c r="EY176" s="17"/>
      <c r="EZ176" s="17"/>
      <c r="FA176" s="17"/>
      <c r="FB176" s="17"/>
    </row>
    <row r="177" spans="1:158" x14ac:dyDescent="0.25">
      <c r="A177" s="10">
        <v>6.88</v>
      </c>
      <c r="B177" s="10">
        <v>-0.98148999999999997</v>
      </c>
      <c r="C177" s="10">
        <v>-1.2401899999999999</v>
      </c>
      <c r="D177" s="10">
        <v>-1.08213</v>
      </c>
      <c r="E177" s="10">
        <v>-1.3528500000000001</v>
      </c>
      <c r="F177" s="10">
        <v>-0.81086000000000003</v>
      </c>
      <c r="G177" s="10">
        <v>-0.61345000000000005</v>
      </c>
      <c r="H177" s="10">
        <v>-0.14580000000000001</v>
      </c>
      <c r="I177" s="10">
        <v>-1.27329</v>
      </c>
      <c r="J177" s="10">
        <v>-1.5779000000000001</v>
      </c>
      <c r="K177" s="10">
        <v>-0.46000999999999997</v>
      </c>
      <c r="L177" s="10">
        <v>-0.72184000000000004</v>
      </c>
      <c r="M177" s="10">
        <v>-1.56497</v>
      </c>
      <c r="N177" s="10">
        <v>-1.44154</v>
      </c>
      <c r="O177" s="10">
        <v>-0.73150000000000004</v>
      </c>
      <c r="P177" s="10">
        <v>-1.19424</v>
      </c>
      <c r="Q177" s="10">
        <v>-0.68330000000000002</v>
      </c>
      <c r="R177" s="10">
        <v>-1.03105</v>
      </c>
      <c r="S177" s="10">
        <v>-1.03779</v>
      </c>
      <c r="T177" s="10">
        <v>-0.99407999999999996</v>
      </c>
      <c r="U177" s="10">
        <v>-0.99683999999999995</v>
      </c>
      <c r="V177" s="10">
        <v>-1.05392</v>
      </c>
      <c r="W177" s="10">
        <v>-0.21118999999999999</v>
      </c>
      <c r="X177" s="10">
        <v>-0.81337999999999999</v>
      </c>
      <c r="Y177" s="10">
        <v>-4.836E-2</v>
      </c>
      <c r="Z177" s="10">
        <v>0.72530899999999998</v>
      </c>
      <c r="AA177" s="10">
        <v>-0.12035999999999999</v>
      </c>
      <c r="AB177" s="10">
        <v>3.0602000000000001E-2</v>
      </c>
      <c r="AC177" s="10">
        <v>-5.6180000000000001E-2</v>
      </c>
      <c r="AD177" s="10">
        <v>0.61079399999999995</v>
      </c>
      <c r="AE177" s="10">
        <v>0.225745</v>
      </c>
      <c r="AF177" s="10">
        <v>-0.36279</v>
      </c>
      <c r="AG177" s="10">
        <v>-0.33073999999999998</v>
      </c>
      <c r="AH177" s="17"/>
      <c r="AI177" s="10">
        <v>6.88</v>
      </c>
      <c r="AJ177" s="10">
        <v>-0.53556999999999999</v>
      </c>
      <c r="AK177" s="10">
        <v>-0.48737000000000003</v>
      </c>
      <c r="AL177" s="10">
        <v>-1.58125</v>
      </c>
      <c r="AM177" s="10">
        <v>-1.0530900000000001</v>
      </c>
      <c r="AN177" s="10">
        <v>-0.42631000000000002</v>
      </c>
      <c r="AO177" s="10">
        <v>-2.25204</v>
      </c>
      <c r="AP177" s="10">
        <v>0.23055200000000001</v>
      </c>
      <c r="AQ177" s="10">
        <v>-1.45672</v>
      </c>
      <c r="AR177" s="10">
        <v>-1.4109700000000001</v>
      </c>
      <c r="AS177" s="10">
        <v>-0.92864999999999998</v>
      </c>
      <c r="AT177" s="10">
        <v>-0.64493</v>
      </c>
      <c r="AU177" s="10">
        <v>-1.8311500000000001</v>
      </c>
      <c r="AV177" s="10">
        <v>-1.74139</v>
      </c>
      <c r="AW177" s="10">
        <v>-1.9276899999999999</v>
      </c>
      <c r="AX177" s="10">
        <v>-1.4357500000000001</v>
      </c>
      <c r="AY177" s="10">
        <v>-1.26084</v>
      </c>
      <c r="AZ177" s="10">
        <v>-1.2817499999999999</v>
      </c>
      <c r="BA177" s="10">
        <v>-1.1835599999999999</v>
      </c>
      <c r="BB177" s="10">
        <v>-1.52607</v>
      </c>
      <c r="BC177" s="10">
        <v>-2.2231700000000001</v>
      </c>
      <c r="BD177" s="10">
        <v>-0.65290000000000004</v>
      </c>
      <c r="BE177" s="10">
        <v>-1.8638699999999999</v>
      </c>
      <c r="BF177" s="10">
        <v>-0.14163999999999999</v>
      </c>
      <c r="BG177" s="10">
        <v>-0.84089000000000003</v>
      </c>
      <c r="BH177" s="10">
        <v>-1.45177</v>
      </c>
      <c r="BI177" s="10">
        <v>-0.74426000000000003</v>
      </c>
      <c r="BJ177" s="10">
        <v>-0.27892</v>
      </c>
      <c r="BK177" s="10">
        <v>-0.76751000000000003</v>
      </c>
      <c r="BL177" s="10">
        <v>-0.14938000000000001</v>
      </c>
      <c r="BM177" s="10">
        <v>-4.6219999999999997E-2</v>
      </c>
      <c r="BN177" s="10">
        <v>-0.16619</v>
      </c>
      <c r="BO177" s="10">
        <v>-0.14018</v>
      </c>
      <c r="BP177" s="17"/>
      <c r="BQ177" s="10">
        <v>6.88</v>
      </c>
      <c r="BR177" s="10">
        <v>-0.78427000000000002</v>
      </c>
      <c r="BS177" s="10">
        <v>-0.69464000000000004</v>
      </c>
      <c r="BT177" s="10">
        <v>-1.16716</v>
      </c>
      <c r="BU177" s="10">
        <v>0.17257800000000001</v>
      </c>
      <c r="BV177" s="10">
        <v>-0.54803000000000002</v>
      </c>
      <c r="BW177" s="10">
        <v>-1.09239</v>
      </c>
      <c r="BX177" s="10">
        <v>-1.4705699999999999</v>
      </c>
      <c r="BY177" s="10">
        <v>-0.87280999999999997</v>
      </c>
      <c r="BZ177" s="10">
        <v>-1.0442199999999999</v>
      </c>
      <c r="CA177" s="10">
        <v>-1.51485</v>
      </c>
      <c r="CB177" s="10">
        <v>-1.0680799999999999</v>
      </c>
      <c r="CC177" s="10">
        <v>-0.79632999999999998</v>
      </c>
      <c r="CD177" s="10">
        <v>-1.3411599999999999</v>
      </c>
      <c r="CE177" s="10">
        <v>-0.80693999999999999</v>
      </c>
      <c r="CF177" s="10">
        <v>-1.1493800000000001</v>
      </c>
      <c r="CG177" s="10">
        <v>-0.99975999999999998</v>
      </c>
      <c r="CH177" s="10">
        <v>-0.50519999999999998</v>
      </c>
      <c r="CI177" s="10">
        <v>-1.3528500000000001</v>
      </c>
      <c r="CJ177" s="10">
        <v>-1.56497</v>
      </c>
      <c r="CK177" s="10">
        <v>-1.3376699999999999</v>
      </c>
      <c r="CL177" s="10">
        <v>-2.1108899999999999</v>
      </c>
      <c r="CM177" s="10">
        <v>-1.6576599999999999</v>
      </c>
      <c r="CN177" s="10">
        <v>-0.86380000000000001</v>
      </c>
      <c r="CO177" s="10">
        <v>-1.4024099999999999</v>
      </c>
      <c r="CP177" s="10">
        <v>-0.65486</v>
      </c>
      <c r="CQ177" s="10">
        <v>-0.71850000000000003</v>
      </c>
      <c r="CR177" s="10">
        <v>-1.9433240000000001</v>
      </c>
      <c r="CS177" s="10">
        <v>-1.330352</v>
      </c>
      <c r="CT177" s="10">
        <v>-0.49216100000000002</v>
      </c>
      <c r="CU177" s="10">
        <v>-0.65032500000000004</v>
      </c>
      <c r="CV177" s="10">
        <v>0.49692399999999998</v>
      </c>
      <c r="CW177" s="10">
        <v>-0.48183999999999999</v>
      </c>
      <c r="CX177" s="10">
        <v>0.353852</v>
      </c>
      <c r="CY177" s="10">
        <v>-3.6769999999999997E-2</v>
      </c>
      <c r="CZ177" s="10">
        <v>2.4091000000000001E-2</v>
      </c>
      <c r="DA177" s="10">
        <v>-2.6839999999999999E-2</v>
      </c>
      <c r="DB177" s="10">
        <v>-0.10502</v>
      </c>
      <c r="DC177" s="10">
        <v>-0.181198</v>
      </c>
      <c r="DD177" s="10">
        <v>0.24658099999999999</v>
      </c>
      <c r="DE177" s="10">
        <v>0.46404200000000001</v>
      </c>
      <c r="DF177" s="10">
        <v>4.3483000000000001E-2</v>
      </c>
      <c r="DG177" s="17"/>
      <c r="DH177" s="10">
        <v>6.88</v>
      </c>
      <c r="DI177" s="10">
        <v>-1.9041600000000001</v>
      </c>
      <c r="DJ177" s="10">
        <v>-1.12144</v>
      </c>
      <c r="DK177" s="10">
        <v>-0.65622999999999998</v>
      </c>
      <c r="DL177" s="10">
        <v>-0.96953</v>
      </c>
      <c r="DM177" s="10">
        <v>-0.28083999999999998</v>
      </c>
      <c r="DN177" s="10">
        <v>-1.20983</v>
      </c>
      <c r="DO177" s="10">
        <v>-0.78993000000000002</v>
      </c>
      <c r="DP177" s="10">
        <v>-0.38729999999999998</v>
      </c>
      <c r="DQ177" s="10">
        <v>-0.74199000000000004</v>
      </c>
      <c r="DR177" s="10">
        <v>-0.84350000000000003</v>
      </c>
      <c r="DS177" s="10">
        <v>-0.19227</v>
      </c>
      <c r="DT177" s="10">
        <v>-1.1376999999999999</v>
      </c>
      <c r="DU177" s="10">
        <v>-0.53339999999999999</v>
      </c>
      <c r="DV177" s="10">
        <v>-1.3528500000000001</v>
      </c>
      <c r="DW177" s="10">
        <v>-1.56497</v>
      </c>
      <c r="DX177" s="10">
        <v>-1.2342</v>
      </c>
      <c r="DY177" s="10">
        <v>-0.76829000000000003</v>
      </c>
      <c r="DZ177" s="10">
        <v>-1.18458</v>
      </c>
      <c r="EA177" s="10">
        <v>-0.72650999999999999</v>
      </c>
      <c r="EB177" s="10">
        <v>-1.21139</v>
      </c>
      <c r="EC177" s="10">
        <v>-1.6647000000000001</v>
      </c>
      <c r="ED177" s="10">
        <v>-0.89483999999999997</v>
      </c>
      <c r="EE177" s="10">
        <v>-0.50432699999999997</v>
      </c>
      <c r="EF177" s="10">
        <v>-0.79884299999999997</v>
      </c>
      <c r="EG177" s="10">
        <v>-1.326476</v>
      </c>
      <c r="EH177" s="10">
        <v>-5.8939999999999999E-2</v>
      </c>
      <c r="EI177" s="10">
        <v>-9.3820000000000001E-2</v>
      </c>
      <c r="EJ177" s="10">
        <v>0.108878</v>
      </c>
      <c r="EK177" s="10">
        <v>-8.1059999999999993E-2</v>
      </c>
      <c r="EL177" s="10">
        <v>1.7486000000000002E-2</v>
      </c>
      <c r="EM177" s="10">
        <v>-0.13869999999999999</v>
      </c>
      <c r="EN177" s="10">
        <v>0.28220499999999998</v>
      </c>
      <c r="EO177" s="10">
        <v>6.8585999999999994E-2</v>
      </c>
      <c r="EP177" s="10">
        <v>4.0468999999999998E-2</v>
      </c>
      <c r="EQ177" s="10">
        <v>0.55457699999999999</v>
      </c>
      <c r="ER177" s="10">
        <v>4.1735000000000001E-2</v>
      </c>
      <c r="ES177" s="10">
        <v>0.20696999999999999</v>
      </c>
      <c r="ET177" s="17"/>
      <c r="EU177" s="17"/>
      <c r="EV177" s="17"/>
      <c r="EW177" s="17"/>
      <c r="EX177" s="17"/>
      <c r="EY177" s="17"/>
      <c r="EZ177" s="17"/>
      <c r="FA177" s="17"/>
      <c r="FB177" s="17"/>
    </row>
    <row r="178" spans="1:158" x14ac:dyDescent="0.25">
      <c r="A178" s="10">
        <v>6.92</v>
      </c>
      <c r="B178" s="10">
        <v>-1.05115</v>
      </c>
      <c r="C178" s="10">
        <v>-1.22923</v>
      </c>
      <c r="D178" s="10">
        <v>-1.0355799999999999</v>
      </c>
      <c r="E178" s="10">
        <v>-1.35551</v>
      </c>
      <c r="F178" s="10">
        <v>-0.77793000000000001</v>
      </c>
      <c r="G178" s="10">
        <v>-0.51693999999999996</v>
      </c>
      <c r="H178" s="10">
        <v>-0.13009999999999999</v>
      </c>
      <c r="I178" s="10">
        <v>-1.3776600000000001</v>
      </c>
      <c r="J178" s="10">
        <v>-1.62375</v>
      </c>
      <c r="K178" s="10">
        <v>-0.53410999999999997</v>
      </c>
      <c r="L178" s="10">
        <v>-0.75400999999999996</v>
      </c>
      <c r="M178" s="10">
        <v>-1.58473</v>
      </c>
      <c r="N178" s="10">
        <v>-1.2900499999999999</v>
      </c>
      <c r="O178" s="10">
        <v>-0.68388000000000004</v>
      </c>
      <c r="P178" s="10">
        <v>-1.15086</v>
      </c>
      <c r="Q178" s="10">
        <v>-0.81452000000000002</v>
      </c>
      <c r="R178" s="10">
        <v>-1.02902</v>
      </c>
      <c r="S178" s="10">
        <v>-0.92252000000000001</v>
      </c>
      <c r="T178" s="10">
        <v>-1.0310600000000001</v>
      </c>
      <c r="U178" s="10">
        <v>-0.89119999999999999</v>
      </c>
      <c r="V178" s="10">
        <v>-1.0227599999999999</v>
      </c>
      <c r="W178" s="10">
        <v>-0.22675999999999999</v>
      </c>
      <c r="X178" s="10">
        <v>-0.82135999999999998</v>
      </c>
      <c r="Y178" s="10">
        <v>-1.9480000000000001E-2</v>
      </c>
      <c r="Z178" s="10">
        <v>0.73620200000000002</v>
      </c>
      <c r="AA178" s="10">
        <v>-0.16849</v>
      </c>
      <c r="AB178" s="10">
        <v>6.2646999999999994E-2</v>
      </c>
      <c r="AC178" s="10">
        <v>-0.16231999999999999</v>
      </c>
      <c r="AD178" s="10">
        <v>0.67197200000000001</v>
      </c>
      <c r="AE178" s="10">
        <v>0.21567500000000001</v>
      </c>
      <c r="AF178" s="10">
        <v>-0.28438999999999998</v>
      </c>
      <c r="AG178" s="10">
        <v>-0.32834000000000002</v>
      </c>
      <c r="AH178" s="17"/>
      <c r="AI178" s="10">
        <v>6.92</v>
      </c>
      <c r="AJ178" s="10">
        <v>-0.38863999999999999</v>
      </c>
      <c r="AK178" s="10">
        <v>-0.47267999999999999</v>
      </c>
      <c r="AL178" s="10">
        <v>-1.58327</v>
      </c>
      <c r="AM178" s="10">
        <v>-1.03409</v>
      </c>
      <c r="AN178" s="10">
        <v>-0.39729999999999999</v>
      </c>
      <c r="AO178" s="10">
        <v>-2.1324700000000001</v>
      </c>
      <c r="AP178" s="10">
        <v>0.36481400000000003</v>
      </c>
      <c r="AQ178" s="10">
        <v>-1.31664</v>
      </c>
      <c r="AR178" s="10">
        <v>-1.25695</v>
      </c>
      <c r="AS178" s="10">
        <v>-0.77766999999999997</v>
      </c>
      <c r="AT178" s="10">
        <v>-0.62719999999999998</v>
      </c>
      <c r="AU178" s="10">
        <v>-1.74072</v>
      </c>
      <c r="AV178" s="10">
        <v>-1.6798299999999999</v>
      </c>
      <c r="AW178" s="10">
        <v>-1.8190200000000001</v>
      </c>
      <c r="AX178" s="10">
        <v>-1.25766</v>
      </c>
      <c r="AY178" s="10">
        <v>-1.08047</v>
      </c>
      <c r="AZ178" s="10">
        <v>-1.2959400000000001</v>
      </c>
      <c r="BA178" s="10">
        <v>-1.0176400000000001</v>
      </c>
      <c r="BB178" s="10">
        <v>-1.46553</v>
      </c>
      <c r="BC178" s="10">
        <v>-2.1912500000000001</v>
      </c>
      <c r="BD178" s="10">
        <v>-0.75448000000000004</v>
      </c>
      <c r="BE178" s="10">
        <v>-1.73265</v>
      </c>
      <c r="BF178" s="10">
        <v>-0.28122000000000003</v>
      </c>
      <c r="BG178" s="10">
        <v>-0.97313000000000005</v>
      </c>
      <c r="BH178" s="10">
        <v>-1.45329</v>
      </c>
      <c r="BI178" s="10">
        <v>-0.71855000000000002</v>
      </c>
      <c r="BJ178" s="10">
        <v>-0.35643999999999998</v>
      </c>
      <c r="BK178" s="10">
        <v>-0.81032999999999999</v>
      </c>
      <c r="BL178" s="10">
        <v>-0.16850999999999999</v>
      </c>
      <c r="BM178" s="10">
        <v>-3.8550000000000001E-2</v>
      </c>
      <c r="BN178" s="10">
        <v>-0.29868</v>
      </c>
      <c r="BO178" s="10">
        <v>-0.2424</v>
      </c>
      <c r="BP178" s="17"/>
      <c r="BQ178" s="10">
        <v>6.92</v>
      </c>
      <c r="BR178" s="10">
        <v>-0.65076999999999996</v>
      </c>
      <c r="BS178" s="10">
        <v>-0.53302000000000005</v>
      </c>
      <c r="BT178" s="10">
        <v>-1.15791</v>
      </c>
      <c r="BU178" s="10">
        <v>0.27365499999999998</v>
      </c>
      <c r="BV178" s="10">
        <v>-0.36588999999999999</v>
      </c>
      <c r="BW178" s="10">
        <v>-1.0168999999999999</v>
      </c>
      <c r="BX178" s="10">
        <v>-1.2124299999999999</v>
      </c>
      <c r="BY178" s="10">
        <v>-0.83252999999999999</v>
      </c>
      <c r="BZ178" s="10">
        <v>-1.0300400000000001</v>
      </c>
      <c r="CA178" s="10">
        <v>-1.4459500000000001</v>
      </c>
      <c r="CB178" s="10">
        <v>-1.02122</v>
      </c>
      <c r="CC178" s="10">
        <v>-0.59619999999999995</v>
      </c>
      <c r="CD178" s="10">
        <v>-1.11443</v>
      </c>
      <c r="CE178" s="10">
        <v>-0.77400999999999998</v>
      </c>
      <c r="CF178" s="10">
        <v>-1.0004200000000001</v>
      </c>
      <c r="CG178" s="10">
        <v>-0.79684999999999995</v>
      </c>
      <c r="CH178" s="10">
        <v>-0.56852999999999998</v>
      </c>
      <c r="CI178" s="10">
        <v>-1.35551</v>
      </c>
      <c r="CJ178" s="10">
        <v>-1.58473</v>
      </c>
      <c r="CK178" s="10">
        <v>-1.1960599999999999</v>
      </c>
      <c r="CL178" s="10">
        <v>-2.1341899999999998</v>
      </c>
      <c r="CM178" s="10">
        <v>-1.59534</v>
      </c>
      <c r="CN178" s="10">
        <v>-0.97272999999999998</v>
      </c>
      <c r="CO178" s="10">
        <v>-1.2767599999999999</v>
      </c>
      <c r="CP178" s="10">
        <v>-0.62546999999999997</v>
      </c>
      <c r="CQ178" s="10">
        <v>-0.60945000000000005</v>
      </c>
      <c r="CR178" s="10">
        <v>-1.8632740000000001</v>
      </c>
      <c r="CS178" s="10">
        <v>-1.3050200000000001</v>
      </c>
      <c r="CT178" s="10">
        <v>-0.57930499999999996</v>
      </c>
      <c r="CU178" s="10">
        <v>-0.605993</v>
      </c>
      <c r="CV178" s="10">
        <v>0.43042599999999998</v>
      </c>
      <c r="CW178" s="10">
        <v>-0.44408999999999998</v>
      </c>
      <c r="CX178" s="10">
        <v>0.36715100000000001</v>
      </c>
      <c r="CY178" s="10">
        <v>-6.7229999999999998E-2</v>
      </c>
      <c r="CZ178" s="10">
        <v>1.2501999999999999E-2</v>
      </c>
      <c r="DA178" s="10">
        <v>-3.7479999999999999E-2</v>
      </c>
      <c r="DB178" s="10">
        <v>-0.13036</v>
      </c>
      <c r="DC178" s="10">
        <v>-0.20475699999999999</v>
      </c>
      <c r="DD178" s="10">
        <v>0.22916500000000001</v>
      </c>
      <c r="DE178" s="10">
        <v>0.42388999999999999</v>
      </c>
      <c r="DF178" s="10">
        <v>-9.2299000000000006E-2</v>
      </c>
      <c r="DG178" s="17"/>
      <c r="DH178" s="10">
        <v>6.92</v>
      </c>
      <c r="DI178" s="10">
        <v>-1.8950400000000001</v>
      </c>
      <c r="DJ178" s="10">
        <v>-0.96284999999999998</v>
      </c>
      <c r="DK178" s="10">
        <v>-0.61772000000000005</v>
      </c>
      <c r="DL178" s="10">
        <v>-0.96016000000000001</v>
      </c>
      <c r="DM178" s="10">
        <v>-0.29755999999999999</v>
      </c>
      <c r="DN178" s="10">
        <v>-1.0727800000000001</v>
      </c>
      <c r="DO178" s="10">
        <v>-0.72533000000000003</v>
      </c>
      <c r="DP178" s="10">
        <v>-0.32144</v>
      </c>
      <c r="DQ178" s="10">
        <v>-0.79493999999999998</v>
      </c>
      <c r="DR178" s="10">
        <v>-0.70037000000000005</v>
      </c>
      <c r="DS178" s="10">
        <v>-0.12753999999999999</v>
      </c>
      <c r="DT178" s="10">
        <v>-1.1232599999999999</v>
      </c>
      <c r="DU178" s="10">
        <v>-0.54454000000000002</v>
      </c>
      <c r="DV178" s="10">
        <v>-1.35551</v>
      </c>
      <c r="DW178" s="10">
        <v>-1.58473</v>
      </c>
      <c r="DX178" s="10">
        <v>-1.27904</v>
      </c>
      <c r="DY178" s="10">
        <v>-0.83833000000000002</v>
      </c>
      <c r="DZ178" s="10">
        <v>-1.3158099999999999</v>
      </c>
      <c r="EA178" s="10">
        <v>-0.74145000000000005</v>
      </c>
      <c r="EB178" s="10">
        <v>-1.3884700000000001</v>
      </c>
      <c r="EC178" s="10">
        <v>-1.6343099999999999</v>
      </c>
      <c r="ED178" s="10">
        <v>-0.83377999999999997</v>
      </c>
      <c r="EE178" s="10">
        <v>-0.48165400000000003</v>
      </c>
      <c r="EF178" s="10">
        <v>-0.84076899999999999</v>
      </c>
      <c r="EG178" s="10">
        <v>-1.2963309999999999</v>
      </c>
      <c r="EH178" s="10">
        <v>-0.15317</v>
      </c>
      <c r="EI178" s="10">
        <v>-0.12598999999999999</v>
      </c>
      <c r="EJ178" s="10">
        <v>0.10492</v>
      </c>
      <c r="EK178" s="10">
        <v>-4.648E-2</v>
      </c>
      <c r="EL178" s="10">
        <v>-5.9500000000000004E-3</v>
      </c>
      <c r="EM178" s="10">
        <v>-0.13541</v>
      </c>
      <c r="EN178" s="10">
        <v>0.28651100000000002</v>
      </c>
      <c r="EO178" s="10">
        <v>5.1962000000000001E-2</v>
      </c>
      <c r="EP178" s="10">
        <v>5.6238000000000003E-2</v>
      </c>
      <c r="EQ178" s="10">
        <v>0.51398200000000005</v>
      </c>
      <c r="ER178" s="10">
        <v>3.8885000000000003E-2</v>
      </c>
      <c r="ES178" s="10">
        <v>0.21925700000000001</v>
      </c>
      <c r="ET178" s="17"/>
      <c r="EU178" s="17"/>
      <c r="EV178" s="17"/>
      <c r="EW178" s="17"/>
      <c r="EX178" s="17"/>
      <c r="EY178" s="17"/>
      <c r="EZ178" s="17"/>
      <c r="FA178" s="17"/>
      <c r="FB178" s="17"/>
    </row>
    <row r="179" spans="1:158" x14ac:dyDescent="0.25">
      <c r="A179" s="10">
        <v>6.96</v>
      </c>
      <c r="B179" s="10">
        <v>-1.1110599999999999</v>
      </c>
      <c r="C179" s="10">
        <v>-1.22088</v>
      </c>
      <c r="D179" s="10">
        <v>-1.0241800000000001</v>
      </c>
      <c r="E179" s="10">
        <v>-1.34145</v>
      </c>
      <c r="F179" s="10">
        <v>-0.73707999999999996</v>
      </c>
      <c r="G179" s="10">
        <v>-0.49718000000000001</v>
      </c>
      <c r="H179" s="10">
        <v>-7.664E-2</v>
      </c>
      <c r="I179" s="10">
        <v>-1.36398</v>
      </c>
      <c r="J179" s="10">
        <v>-1.70533</v>
      </c>
      <c r="K179" s="10">
        <v>-0.59541999999999995</v>
      </c>
      <c r="L179" s="10">
        <v>-0.73526999999999998</v>
      </c>
      <c r="M179" s="10">
        <v>-1.5768800000000001</v>
      </c>
      <c r="N179" s="10">
        <v>-1.22241</v>
      </c>
      <c r="O179" s="10">
        <v>-0.71884000000000003</v>
      </c>
      <c r="P179" s="10">
        <v>-1.1447799999999999</v>
      </c>
      <c r="Q179" s="10">
        <v>-0.97741</v>
      </c>
      <c r="R179" s="10">
        <v>-0.99406000000000005</v>
      </c>
      <c r="S179" s="10">
        <v>-0.85185</v>
      </c>
      <c r="T179" s="10">
        <v>-1.02397</v>
      </c>
      <c r="U179" s="10">
        <v>-0.8135</v>
      </c>
      <c r="V179" s="10">
        <v>-0.98350000000000004</v>
      </c>
      <c r="W179" s="10">
        <v>-0.24095</v>
      </c>
      <c r="X179" s="10">
        <v>-0.81033999999999995</v>
      </c>
      <c r="Y179" s="10">
        <v>-1.005E-2</v>
      </c>
      <c r="Z179" s="10">
        <v>0.69833000000000001</v>
      </c>
      <c r="AA179" s="10">
        <v>-0.19078999999999999</v>
      </c>
      <c r="AB179" s="10">
        <v>0.120279</v>
      </c>
      <c r="AC179" s="10">
        <v>-0.36979000000000001</v>
      </c>
      <c r="AD179" s="10">
        <v>0.64625900000000003</v>
      </c>
      <c r="AE179" s="10">
        <v>0.19287599999999999</v>
      </c>
      <c r="AF179" s="10">
        <v>-0.16317000000000001</v>
      </c>
      <c r="AG179" s="10">
        <v>-0.34493000000000001</v>
      </c>
      <c r="AH179" s="17"/>
      <c r="AI179" s="10">
        <v>6.96</v>
      </c>
      <c r="AJ179" s="10">
        <v>-0.30479000000000001</v>
      </c>
      <c r="AK179" s="10">
        <v>-0.28394999999999998</v>
      </c>
      <c r="AL179" s="10">
        <v>-1.5569299999999999</v>
      </c>
      <c r="AM179" s="10">
        <v>-0.95150000000000001</v>
      </c>
      <c r="AN179" s="10">
        <v>-0.35475000000000001</v>
      </c>
      <c r="AO179" s="10">
        <v>-1.90144</v>
      </c>
      <c r="AP179" s="10">
        <v>0.49502400000000002</v>
      </c>
      <c r="AQ179" s="10">
        <v>-1.3538699999999999</v>
      </c>
      <c r="AR179" s="10">
        <v>-1.1186400000000001</v>
      </c>
      <c r="AS179" s="10">
        <v>-0.71789000000000003</v>
      </c>
      <c r="AT179" s="10">
        <v>-0.52637</v>
      </c>
      <c r="AU179" s="10">
        <v>-1.6409</v>
      </c>
      <c r="AV179" s="10">
        <v>-1.5595000000000001</v>
      </c>
      <c r="AW179" s="10">
        <v>-1.6829799999999999</v>
      </c>
      <c r="AX179" s="10">
        <v>-1.2840100000000001</v>
      </c>
      <c r="AY179" s="10">
        <v>-0.97484000000000004</v>
      </c>
      <c r="AZ179" s="10">
        <v>-1.3316600000000001</v>
      </c>
      <c r="BA179" s="10">
        <v>-0.90895999999999999</v>
      </c>
      <c r="BB179" s="10">
        <v>-1.44323</v>
      </c>
      <c r="BC179" s="10">
        <v>-2.1400800000000002</v>
      </c>
      <c r="BD179" s="10">
        <v>-0.72660999999999998</v>
      </c>
      <c r="BE179" s="10">
        <v>-1.5479700000000001</v>
      </c>
      <c r="BF179" s="10">
        <v>-0.48046</v>
      </c>
      <c r="BG179" s="10">
        <v>-1.0302500000000001</v>
      </c>
      <c r="BH179" s="10">
        <v>-1.38059</v>
      </c>
      <c r="BI179" s="10">
        <v>-0.70677000000000001</v>
      </c>
      <c r="BJ179" s="10">
        <v>-0.39190000000000003</v>
      </c>
      <c r="BK179" s="10">
        <v>-0.86428000000000005</v>
      </c>
      <c r="BL179" s="10">
        <v>-0.19599</v>
      </c>
      <c r="BM179" s="10">
        <v>-3.1329999999999997E-2</v>
      </c>
      <c r="BN179" s="10">
        <v>-0.39089000000000002</v>
      </c>
      <c r="BO179" s="10">
        <v>-0.36881000000000003</v>
      </c>
      <c r="BP179" s="17"/>
      <c r="BQ179" s="10">
        <v>6.96</v>
      </c>
      <c r="BR179" s="10">
        <v>-0.51727000000000001</v>
      </c>
      <c r="BS179" s="10">
        <v>-0.35924</v>
      </c>
      <c r="BT179" s="10">
        <v>-1.06216</v>
      </c>
      <c r="BU179" s="10">
        <v>0.30709399999999998</v>
      </c>
      <c r="BV179" s="10">
        <v>-0.31674999999999998</v>
      </c>
      <c r="BW179" s="10">
        <v>-0.88985999999999998</v>
      </c>
      <c r="BX179" s="10">
        <v>-1.07158</v>
      </c>
      <c r="BY179" s="10">
        <v>-0.73702999999999996</v>
      </c>
      <c r="BZ179" s="10">
        <v>-0.87980999999999998</v>
      </c>
      <c r="CA179" s="10">
        <v>-1.41428</v>
      </c>
      <c r="CB179" s="10">
        <v>-1.0544100000000001</v>
      </c>
      <c r="CC179" s="10">
        <v>-0.47233000000000003</v>
      </c>
      <c r="CD179" s="10">
        <v>-0.89936000000000005</v>
      </c>
      <c r="CE179" s="10">
        <v>-0.70662999999999998</v>
      </c>
      <c r="CF179" s="10">
        <v>-0.91100000000000003</v>
      </c>
      <c r="CG179" s="10">
        <v>-0.50754999999999995</v>
      </c>
      <c r="CH179" s="10">
        <v>-0.62273999999999996</v>
      </c>
      <c r="CI179" s="10">
        <v>-1.34145</v>
      </c>
      <c r="CJ179" s="10">
        <v>-1.5768800000000001</v>
      </c>
      <c r="CK179" s="10">
        <v>-1.11145</v>
      </c>
      <c r="CL179" s="10">
        <v>-2.0587</v>
      </c>
      <c r="CM179" s="10">
        <v>-1.6138399999999999</v>
      </c>
      <c r="CN179" s="10">
        <v>-0.98109000000000002</v>
      </c>
      <c r="CO179" s="10">
        <v>-1.1855599999999999</v>
      </c>
      <c r="CP179" s="10">
        <v>-0.52085000000000004</v>
      </c>
      <c r="CQ179" s="10">
        <v>-0.48886000000000002</v>
      </c>
      <c r="CR179" s="10">
        <v>-1.779423</v>
      </c>
      <c r="CS179" s="10">
        <v>-1.1487179999999999</v>
      </c>
      <c r="CT179" s="10">
        <v>-0.653783</v>
      </c>
      <c r="CU179" s="10">
        <v>-0.59725300000000003</v>
      </c>
      <c r="CV179" s="10">
        <v>0.27843000000000001</v>
      </c>
      <c r="CW179" s="10">
        <v>-0.45396999999999998</v>
      </c>
      <c r="CX179" s="10">
        <v>0.337005</v>
      </c>
      <c r="CY179" s="10">
        <v>-3.2840000000000001E-2</v>
      </c>
      <c r="CZ179" s="10">
        <v>-5.45E-2</v>
      </c>
      <c r="DA179" s="10">
        <v>-9.3090000000000006E-2</v>
      </c>
      <c r="DB179" s="10">
        <v>-0.12218999999999999</v>
      </c>
      <c r="DC179" s="10">
        <v>-0.31178699999999998</v>
      </c>
      <c r="DD179" s="10">
        <v>0.233851</v>
      </c>
      <c r="DE179" s="10">
        <v>0.397924</v>
      </c>
      <c r="DF179" s="10">
        <v>-0.16563700000000001</v>
      </c>
      <c r="DG179" s="17"/>
      <c r="DH179" s="10">
        <v>6.96</v>
      </c>
      <c r="DI179" s="10">
        <v>-1.8388</v>
      </c>
      <c r="DJ179" s="10">
        <v>-0.77969999999999995</v>
      </c>
      <c r="DK179" s="10">
        <v>-0.51095000000000002</v>
      </c>
      <c r="DL179" s="10">
        <v>-0.86263000000000001</v>
      </c>
      <c r="DM179" s="10">
        <v>-0.34949000000000002</v>
      </c>
      <c r="DN179" s="10">
        <v>-0.98741000000000001</v>
      </c>
      <c r="DO179" s="10">
        <v>-0.65478000000000003</v>
      </c>
      <c r="DP179" s="10">
        <v>-0.29078999999999999</v>
      </c>
      <c r="DQ179" s="10">
        <v>-0.87955000000000005</v>
      </c>
      <c r="DR179" s="10">
        <v>-0.55267999999999995</v>
      </c>
      <c r="DS179" s="10">
        <v>-9.5240000000000005E-2</v>
      </c>
      <c r="DT179" s="10">
        <v>-1.16151</v>
      </c>
      <c r="DU179" s="10">
        <v>-0.59014</v>
      </c>
      <c r="DV179" s="10">
        <v>-1.34145</v>
      </c>
      <c r="DW179" s="10">
        <v>-1.5768800000000001</v>
      </c>
      <c r="DX179" s="10">
        <v>-1.30741</v>
      </c>
      <c r="DY179" s="10">
        <v>-0.92408000000000001</v>
      </c>
      <c r="DZ179" s="10">
        <v>-1.41042</v>
      </c>
      <c r="EA179" s="10">
        <v>-0.76932</v>
      </c>
      <c r="EB179" s="10">
        <v>-1.4283600000000001</v>
      </c>
      <c r="EC179" s="10">
        <v>-1.54691</v>
      </c>
      <c r="ED179" s="10">
        <v>-0.75829000000000002</v>
      </c>
      <c r="EE179" s="10">
        <v>-0.44466899999999998</v>
      </c>
      <c r="EF179" s="10">
        <v>-0.88307400000000003</v>
      </c>
      <c r="EG179" s="10">
        <v>-1.3335699999999999</v>
      </c>
      <c r="EH179" s="10">
        <v>-0.27198</v>
      </c>
      <c r="EI179" s="10">
        <v>-0.16594999999999999</v>
      </c>
      <c r="EJ179" s="10">
        <v>0.10397000000000001</v>
      </c>
      <c r="EK179" s="10">
        <v>-1.0630000000000001E-2</v>
      </c>
      <c r="EL179" s="10">
        <v>9.6329999999999992E-3</v>
      </c>
      <c r="EM179" s="10">
        <v>-0.12477000000000001</v>
      </c>
      <c r="EN179" s="10">
        <v>0.29879800000000001</v>
      </c>
      <c r="EO179" s="10">
        <v>8.6445999999999995E-2</v>
      </c>
      <c r="EP179" s="10">
        <v>7.2323999999999999E-2</v>
      </c>
      <c r="EQ179" s="10">
        <v>0.46730699999999997</v>
      </c>
      <c r="ER179" s="10">
        <v>2.9448999999999999E-2</v>
      </c>
      <c r="ES179" s="10">
        <v>0.27929500000000002</v>
      </c>
      <c r="ET179" s="17"/>
      <c r="EU179" s="17"/>
      <c r="EV179" s="17"/>
      <c r="EW179" s="17"/>
      <c r="EX179" s="17"/>
      <c r="EY179" s="17"/>
      <c r="EZ179" s="17"/>
      <c r="FA179" s="17"/>
      <c r="FB179" s="17"/>
    </row>
    <row r="180" spans="1:158" x14ac:dyDescent="0.25">
      <c r="A180" s="10">
        <v>7</v>
      </c>
      <c r="B180" s="10">
        <v>-1.21682</v>
      </c>
      <c r="C180" s="10">
        <v>-1.1965600000000001</v>
      </c>
      <c r="D180" s="10">
        <v>-1.07979</v>
      </c>
      <c r="E180" s="10">
        <v>-1.2677400000000001</v>
      </c>
      <c r="F180" s="10">
        <v>-0.69350999999999996</v>
      </c>
      <c r="G180" s="10">
        <v>-0.49135000000000001</v>
      </c>
      <c r="H180" s="10">
        <v>3.7100000000000001E-2</v>
      </c>
      <c r="I180" s="10">
        <v>-1.2515099999999999</v>
      </c>
      <c r="J180" s="10">
        <v>-1.65618</v>
      </c>
      <c r="K180" s="10">
        <v>-0.6129</v>
      </c>
      <c r="L180" s="10">
        <v>-0.67218999999999995</v>
      </c>
      <c r="M180" s="10">
        <v>-1.5234300000000001</v>
      </c>
      <c r="N180" s="10">
        <v>-1.22621</v>
      </c>
      <c r="O180" s="10">
        <v>-0.68184999999999996</v>
      </c>
      <c r="P180" s="10">
        <v>-1.13775</v>
      </c>
      <c r="Q180" s="10">
        <v>-1.0090699999999999</v>
      </c>
      <c r="R180" s="10">
        <v>-0.95860000000000001</v>
      </c>
      <c r="S180" s="10">
        <v>-0.76344000000000001</v>
      </c>
      <c r="T180" s="10">
        <v>-1.0016799999999999</v>
      </c>
      <c r="U180" s="10">
        <v>-0.75661999999999996</v>
      </c>
      <c r="V180" s="10">
        <v>-0.88014000000000003</v>
      </c>
      <c r="W180" s="10">
        <v>-0.31947999999999999</v>
      </c>
      <c r="X180" s="10">
        <v>-0.83782999999999996</v>
      </c>
      <c r="Y180" s="10">
        <v>-9.5399999999999999E-3</v>
      </c>
      <c r="Z180" s="10">
        <v>0.67743100000000001</v>
      </c>
      <c r="AA180" s="10">
        <v>-0.20535</v>
      </c>
      <c r="AB180" s="10">
        <v>0.14763799999999999</v>
      </c>
      <c r="AC180" s="10">
        <v>-0.58384999999999998</v>
      </c>
      <c r="AD180" s="10">
        <v>0.57621500000000003</v>
      </c>
      <c r="AE180" s="10">
        <v>0.23461099999999999</v>
      </c>
      <c r="AF180" s="10">
        <v>-0.10249999999999999</v>
      </c>
      <c r="AG180" s="10">
        <v>-0.34061999999999998</v>
      </c>
      <c r="AH180" s="17"/>
      <c r="AI180" s="10">
        <v>7</v>
      </c>
      <c r="AJ180" s="10">
        <v>-0.18547</v>
      </c>
      <c r="AK180" s="10">
        <v>-7.4200000000000002E-2</v>
      </c>
      <c r="AL180" s="10">
        <v>-1.4979</v>
      </c>
      <c r="AM180" s="10">
        <v>-0.86638999999999999</v>
      </c>
      <c r="AN180" s="10">
        <v>-0.29496</v>
      </c>
      <c r="AO180" s="10">
        <v>-1.7286699999999999</v>
      </c>
      <c r="AP180" s="10">
        <v>0.69743100000000002</v>
      </c>
      <c r="AQ180" s="10">
        <v>-1.3490599999999999</v>
      </c>
      <c r="AR180" s="10">
        <v>-0.95928999999999998</v>
      </c>
      <c r="AS180" s="10">
        <v>-0.69737000000000005</v>
      </c>
      <c r="AT180" s="10">
        <v>-0.42731999999999998</v>
      </c>
      <c r="AU180" s="10">
        <v>-1.52868</v>
      </c>
      <c r="AV180" s="10">
        <v>-1.4019299999999999</v>
      </c>
      <c r="AW180" s="10">
        <v>-1.6026800000000001</v>
      </c>
      <c r="AX180" s="10">
        <v>-1.27159</v>
      </c>
      <c r="AY180" s="10">
        <v>-0.91149999999999998</v>
      </c>
      <c r="AZ180" s="10">
        <v>-1.2949299999999999</v>
      </c>
      <c r="BA180" s="10">
        <v>-0.78863000000000005</v>
      </c>
      <c r="BB180" s="10">
        <v>-1.4099200000000001</v>
      </c>
      <c r="BC180" s="10">
        <v>-2.1031</v>
      </c>
      <c r="BD180" s="10">
        <v>-0.65720000000000001</v>
      </c>
      <c r="BE180" s="10">
        <v>-1.4283999999999999</v>
      </c>
      <c r="BF180" s="10">
        <v>-0.66147</v>
      </c>
      <c r="BG180" s="10">
        <v>-1.0704</v>
      </c>
      <c r="BH180" s="10">
        <v>-1.2622800000000001</v>
      </c>
      <c r="BI180" s="10">
        <v>-0.64925999999999995</v>
      </c>
      <c r="BJ180" s="10">
        <v>-0.45283000000000001</v>
      </c>
      <c r="BK180" s="10">
        <v>-0.83338000000000001</v>
      </c>
      <c r="BL180" s="10">
        <v>-0.311</v>
      </c>
      <c r="BM180" s="10">
        <v>-3.057E-2</v>
      </c>
      <c r="BN180" s="10">
        <v>-0.48715999999999998</v>
      </c>
      <c r="BO180" s="10">
        <v>-0.40909000000000001</v>
      </c>
      <c r="BP180" s="17"/>
      <c r="BQ180" s="10">
        <v>7</v>
      </c>
      <c r="BR180" s="10">
        <v>-0.3906</v>
      </c>
      <c r="BS180" s="10">
        <v>-0.23055</v>
      </c>
      <c r="BT180" s="10">
        <v>-0.94411</v>
      </c>
      <c r="BU180" s="10">
        <v>0.30253400000000003</v>
      </c>
      <c r="BV180" s="10">
        <v>-0.32079999999999997</v>
      </c>
      <c r="BW180" s="10">
        <v>-0.76027999999999996</v>
      </c>
      <c r="BX180" s="10">
        <v>-0.91552999999999995</v>
      </c>
      <c r="BY180" s="10">
        <v>-0.70308000000000004</v>
      </c>
      <c r="BZ180" s="10">
        <v>-0.84028999999999998</v>
      </c>
      <c r="CA180" s="10">
        <v>-1.4081999999999999</v>
      </c>
      <c r="CB180" s="10">
        <v>-1.1025400000000001</v>
      </c>
      <c r="CC180" s="10">
        <v>-0.38113000000000002</v>
      </c>
      <c r="CD180" s="10">
        <v>-0.81525000000000003</v>
      </c>
      <c r="CE180" s="10">
        <v>-0.69320000000000004</v>
      </c>
      <c r="CF180" s="10">
        <v>-0.88717999999999997</v>
      </c>
      <c r="CG180" s="10">
        <v>-0.24712999999999999</v>
      </c>
      <c r="CH180" s="10">
        <v>-0.61538999999999999</v>
      </c>
      <c r="CI180" s="10">
        <v>-1.2677400000000001</v>
      </c>
      <c r="CJ180" s="10">
        <v>-1.5234300000000001</v>
      </c>
      <c r="CK180" s="10">
        <v>-1.0607899999999999</v>
      </c>
      <c r="CL180" s="10">
        <v>-1.9137999999999999</v>
      </c>
      <c r="CM180" s="10">
        <v>-1.6148499999999999</v>
      </c>
      <c r="CN180" s="10">
        <v>-0.95221</v>
      </c>
      <c r="CO180" s="10">
        <v>-1.1848000000000001</v>
      </c>
      <c r="CP180" s="10">
        <v>-0.39267000000000002</v>
      </c>
      <c r="CQ180" s="10">
        <v>-0.41032999999999997</v>
      </c>
      <c r="CR180" s="10">
        <v>-1.688985</v>
      </c>
      <c r="CS180" s="10">
        <v>-1.1099589999999999</v>
      </c>
      <c r="CT180" s="10">
        <v>-0.74573999999999996</v>
      </c>
      <c r="CU180" s="10">
        <v>-0.57939399999999996</v>
      </c>
      <c r="CV180" s="10">
        <v>0.121242</v>
      </c>
      <c r="CW180" s="10">
        <v>-0.54288999999999998</v>
      </c>
      <c r="CX180" s="10">
        <v>0.31091299999999999</v>
      </c>
      <c r="CY180" s="10">
        <v>1.4592000000000001E-2</v>
      </c>
      <c r="CZ180" s="10">
        <v>-7.281E-2</v>
      </c>
      <c r="DA180" s="10">
        <v>-0.14856</v>
      </c>
      <c r="DB180" s="10">
        <v>-0.10433000000000001</v>
      </c>
      <c r="DC180" s="10">
        <v>-0.347632</v>
      </c>
      <c r="DD180" s="10">
        <v>0.23302800000000001</v>
      </c>
      <c r="DE180" s="10">
        <v>0.346752</v>
      </c>
      <c r="DF180" s="10">
        <v>-0.195909</v>
      </c>
      <c r="DG180" s="17"/>
      <c r="DH180" s="10">
        <v>7</v>
      </c>
      <c r="DI180" s="10">
        <v>-1.7204999999999999</v>
      </c>
      <c r="DJ180" s="10">
        <v>-0.63251999999999997</v>
      </c>
      <c r="DK180" s="10">
        <v>-0.45546999999999999</v>
      </c>
      <c r="DL180" s="10">
        <v>-0.65869999999999995</v>
      </c>
      <c r="DM180" s="10">
        <v>-0.44727</v>
      </c>
      <c r="DN180" s="10">
        <v>-0.95904</v>
      </c>
      <c r="DO180" s="10">
        <v>-0.56003000000000003</v>
      </c>
      <c r="DP180" s="10">
        <v>-0.27875</v>
      </c>
      <c r="DQ180" s="10">
        <v>-0.92691999999999997</v>
      </c>
      <c r="DR180" s="10">
        <v>-0.41842000000000001</v>
      </c>
      <c r="DS180" s="10">
        <v>-0.11906</v>
      </c>
      <c r="DT180" s="10">
        <v>-1.1546700000000001</v>
      </c>
      <c r="DU180" s="10">
        <v>-0.69147000000000003</v>
      </c>
      <c r="DV180" s="10">
        <v>-1.2677400000000001</v>
      </c>
      <c r="DW180" s="10">
        <v>-1.5234300000000001</v>
      </c>
      <c r="DX180" s="10">
        <v>-1.2681500000000001</v>
      </c>
      <c r="DY180" s="10">
        <v>-1.03491</v>
      </c>
      <c r="DZ180" s="10">
        <v>-1.4558899999999999</v>
      </c>
      <c r="EA180" s="10">
        <v>-0.82340000000000002</v>
      </c>
      <c r="EB180" s="10">
        <v>-1.38239</v>
      </c>
      <c r="EC180" s="10">
        <v>-1.4060600000000001</v>
      </c>
      <c r="ED180" s="10">
        <v>-0.65063000000000004</v>
      </c>
      <c r="EE180" s="10">
        <v>-0.428203</v>
      </c>
      <c r="EF180" s="10">
        <v>-0.87623399999999996</v>
      </c>
      <c r="EG180" s="10">
        <v>-1.41438</v>
      </c>
      <c r="EH180" s="10">
        <v>-0.34747</v>
      </c>
      <c r="EI180" s="10">
        <v>-0.20141999999999999</v>
      </c>
      <c r="EJ180" s="10">
        <v>0.14541999999999999</v>
      </c>
      <c r="EK180" s="10">
        <v>2.8948999999999999E-2</v>
      </c>
      <c r="EL180" s="10">
        <v>-1.583E-2</v>
      </c>
      <c r="EM180" s="10">
        <v>-0.15351999999999999</v>
      </c>
      <c r="EN180" s="10">
        <v>0.30665100000000001</v>
      </c>
      <c r="EO180" s="10">
        <v>0.12501499999999999</v>
      </c>
      <c r="EP180" s="10">
        <v>5.0982E-2</v>
      </c>
      <c r="EQ180" s="10">
        <v>0.45558999999999999</v>
      </c>
      <c r="ER180" s="10">
        <v>5.2185000000000002E-2</v>
      </c>
      <c r="ES180" s="10">
        <v>0.31058000000000002</v>
      </c>
      <c r="ET180" s="17"/>
      <c r="EU180" s="17"/>
      <c r="EV180" s="17"/>
      <c r="EW180" s="17"/>
      <c r="EX180" s="17"/>
      <c r="EY180" s="17"/>
      <c r="EZ180" s="17"/>
      <c r="FA180" s="17"/>
      <c r="FB180" s="17"/>
    </row>
    <row r="181" spans="1:158" x14ac:dyDescent="0.25">
      <c r="A181" s="10">
        <v>7.04</v>
      </c>
      <c r="B181" s="10">
        <v>-1.2344299999999999</v>
      </c>
      <c r="C181" s="10">
        <v>-1.1192299999999999</v>
      </c>
      <c r="D181" s="10">
        <v>-1.1107499999999999</v>
      </c>
      <c r="E181" s="10">
        <v>-1.13879</v>
      </c>
      <c r="F181" s="10">
        <v>-0.71574000000000004</v>
      </c>
      <c r="G181" s="10">
        <v>-0.38925999999999999</v>
      </c>
      <c r="H181" s="10">
        <v>0.15894900000000001</v>
      </c>
      <c r="I181" s="10">
        <v>-1.1281399999999999</v>
      </c>
      <c r="J181" s="10">
        <v>-1.58626</v>
      </c>
      <c r="K181" s="10">
        <v>-0.61453999999999998</v>
      </c>
      <c r="L181" s="10">
        <v>-0.67496999999999996</v>
      </c>
      <c r="M181" s="10">
        <v>-1.55484</v>
      </c>
      <c r="N181" s="10">
        <v>-1.2444500000000001</v>
      </c>
      <c r="O181" s="10">
        <v>-0.61092000000000002</v>
      </c>
      <c r="P181" s="10">
        <v>-1.0487</v>
      </c>
      <c r="Q181" s="10">
        <v>-1.12687</v>
      </c>
      <c r="R181" s="10">
        <v>-0.89754999999999996</v>
      </c>
      <c r="S181" s="10">
        <v>-0.65400000000000003</v>
      </c>
      <c r="T181" s="10">
        <v>-0.97963999999999996</v>
      </c>
      <c r="U181" s="10">
        <v>-0.63541000000000003</v>
      </c>
      <c r="V181" s="10">
        <v>-0.71143000000000001</v>
      </c>
      <c r="W181" s="10">
        <v>-0.35381000000000001</v>
      </c>
      <c r="X181" s="10">
        <v>-0.79286999999999996</v>
      </c>
      <c r="Y181" s="10">
        <v>-5.4699999999999999E-2</v>
      </c>
      <c r="Z181" s="10">
        <v>0.61764600000000003</v>
      </c>
      <c r="AA181" s="10">
        <v>-0.18787000000000001</v>
      </c>
      <c r="AB181" s="10">
        <v>0.13674500000000001</v>
      </c>
      <c r="AC181" s="10">
        <v>-0.72165999999999997</v>
      </c>
      <c r="AD181" s="10">
        <v>0.55303500000000005</v>
      </c>
      <c r="AE181" s="10">
        <v>0.23062099999999999</v>
      </c>
      <c r="AF181" s="10">
        <v>-0.11618000000000001</v>
      </c>
      <c r="AG181" s="10">
        <v>-0.32618000000000003</v>
      </c>
      <c r="AH181" s="17"/>
      <c r="AI181" s="10">
        <v>7.04</v>
      </c>
      <c r="AJ181" s="10">
        <v>-5.7540000000000001E-2</v>
      </c>
      <c r="AK181" s="10">
        <v>4.9676999999999999E-2</v>
      </c>
      <c r="AL181" s="10">
        <v>-1.4558500000000001</v>
      </c>
      <c r="AM181" s="10">
        <v>-0.78963000000000005</v>
      </c>
      <c r="AN181" s="10">
        <v>-0.30166999999999999</v>
      </c>
      <c r="AO181" s="10">
        <v>-1.5571699999999999</v>
      </c>
      <c r="AP181" s="10">
        <v>0.77672200000000002</v>
      </c>
      <c r="AQ181" s="10">
        <v>-1.28244</v>
      </c>
      <c r="AR181" s="10">
        <v>-0.81945999999999997</v>
      </c>
      <c r="AS181" s="10">
        <v>-0.69610000000000005</v>
      </c>
      <c r="AT181" s="10">
        <v>-0.39185999999999999</v>
      </c>
      <c r="AU181" s="10">
        <v>-1.3594599999999999</v>
      </c>
      <c r="AV181" s="10">
        <v>-1.32467</v>
      </c>
      <c r="AW181" s="10">
        <v>-1.52617</v>
      </c>
      <c r="AX181" s="10">
        <v>-1.20902</v>
      </c>
      <c r="AY181" s="10">
        <v>-0.82613000000000003</v>
      </c>
      <c r="AZ181" s="10">
        <v>-1.1751</v>
      </c>
      <c r="BA181" s="10">
        <v>-0.84309000000000001</v>
      </c>
      <c r="BB181" s="10">
        <v>-1.29162</v>
      </c>
      <c r="BC181" s="10">
        <v>-1.96757</v>
      </c>
      <c r="BD181" s="10">
        <v>-0.62275000000000003</v>
      </c>
      <c r="BE181" s="10">
        <v>-1.23106</v>
      </c>
      <c r="BF181" s="10">
        <v>-0.85272999999999999</v>
      </c>
      <c r="BG181" s="10">
        <v>-1.1025799999999999</v>
      </c>
      <c r="BH181" s="10">
        <v>-1.26431</v>
      </c>
      <c r="BI181" s="10">
        <v>-0.61038000000000003</v>
      </c>
      <c r="BJ181" s="10">
        <v>-0.55959999999999999</v>
      </c>
      <c r="BK181" s="10">
        <v>-0.87670000000000003</v>
      </c>
      <c r="BL181" s="10">
        <v>-0.41385</v>
      </c>
      <c r="BM181" s="10">
        <v>-7.6869999999999994E-2</v>
      </c>
      <c r="BN181" s="10">
        <v>-0.55301999999999996</v>
      </c>
      <c r="BO181" s="10">
        <v>-0.35918</v>
      </c>
      <c r="BP181" s="17"/>
      <c r="BQ181" s="10">
        <v>7.04</v>
      </c>
      <c r="BR181" s="10">
        <v>-0.39667999999999998</v>
      </c>
      <c r="BS181" s="10">
        <v>-0.24093999999999999</v>
      </c>
      <c r="BT181" s="10">
        <v>-0.87304999999999999</v>
      </c>
      <c r="BU181" s="10">
        <v>0.32330700000000001</v>
      </c>
      <c r="BV181" s="10">
        <v>-0.32815</v>
      </c>
      <c r="BW181" s="10">
        <v>-0.69555999999999996</v>
      </c>
      <c r="BX181" s="10">
        <v>-0.67664999999999997</v>
      </c>
      <c r="BY181" s="10">
        <v>-0.62734000000000001</v>
      </c>
      <c r="BZ181" s="10">
        <v>-0.87880000000000003</v>
      </c>
      <c r="CA181" s="10">
        <v>-1.21086</v>
      </c>
      <c r="CB181" s="10">
        <v>-1.1620699999999999</v>
      </c>
      <c r="CC181" s="10">
        <v>-0.26763999999999999</v>
      </c>
      <c r="CD181" s="10">
        <v>-0.7157</v>
      </c>
      <c r="CE181" s="10">
        <v>-0.77173000000000003</v>
      </c>
      <c r="CF181" s="10">
        <v>-0.89503999999999995</v>
      </c>
      <c r="CG181" s="10">
        <v>-0.11946</v>
      </c>
      <c r="CH181" s="10">
        <v>-0.57942000000000005</v>
      </c>
      <c r="CI181" s="10">
        <v>-1.13879</v>
      </c>
      <c r="CJ181" s="10">
        <v>-1.55484</v>
      </c>
      <c r="CK181" s="10">
        <v>-0.98884000000000005</v>
      </c>
      <c r="CL181" s="10">
        <v>-1.75952</v>
      </c>
      <c r="CM181" s="10">
        <v>-1.5038899999999999</v>
      </c>
      <c r="CN181" s="10">
        <v>-0.90686999999999995</v>
      </c>
      <c r="CO181" s="10">
        <v>-1.20431</v>
      </c>
      <c r="CP181" s="10">
        <v>-0.33262999999999998</v>
      </c>
      <c r="CQ181" s="10">
        <v>-0.32699</v>
      </c>
      <c r="CR181" s="10">
        <v>-1.5319240000000001</v>
      </c>
      <c r="CS181" s="10">
        <v>-1.1849430000000001</v>
      </c>
      <c r="CT181" s="10">
        <v>-0.78525900000000004</v>
      </c>
      <c r="CU181" s="10">
        <v>-0.521509</v>
      </c>
      <c r="CV181" s="10">
        <v>2.3584999999999998E-2</v>
      </c>
      <c r="CW181" s="10">
        <v>-0.60570999999999997</v>
      </c>
      <c r="CX181" s="10">
        <v>0.31914599999999999</v>
      </c>
      <c r="CY181" s="10">
        <v>2.2571000000000001E-2</v>
      </c>
      <c r="CZ181" s="10">
        <v>-3.354E-2</v>
      </c>
      <c r="DA181" s="10">
        <v>-0.1777</v>
      </c>
      <c r="DB181" s="10">
        <v>-0.10072</v>
      </c>
      <c r="DC181" s="10">
        <v>-0.35041899999999998</v>
      </c>
      <c r="DD181" s="10">
        <v>0.23999400000000001</v>
      </c>
      <c r="DE181" s="10">
        <v>0.30318000000000001</v>
      </c>
      <c r="DF181" s="10">
        <v>-0.20388899999999999</v>
      </c>
      <c r="DG181" s="17"/>
      <c r="DH181" s="10">
        <v>7.04</v>
      </c>
      <c r="DI181" s="10">
        <v>-1.4750300000000001</v>
      </c>
      <c r="DJ181" s="10">
        <v>-0.63327999999999995</v>
      </c>
      <c r="DK181" s="10">
        <v>-0.47649000000000002</v>
      </c>
      <c r="DL181" s="10">
        <v>-0.54622000000000004</v>
      </c>
      <c r="DM181" s="10">
        <v>-0.49793999999999999</v>
      </c>
      <c r="DN181" s="10">
        <v>-1.01376</v>
      </c>
      <c r="DO181" s="10">
        <v>-0.47910000000000003</v>
      </c>
      <c r="DP181" s="10">
        <v>-0.22619</v>
      </c>
      <c r="DQ181" s="10">
        <v>-0.92895000000000005</v>
      </c>
      <c r="DR181" s="10">
        <v>-0.28137000000000001</v>
      </c>
      <c r="DS181" s="10">
        <v>-0.20974999999999999</v>
      </c>
      <c r="DT181" s="10">
        <v>-1.1209800000000001</v>
      </c>
      <c r="DU181" s="10">
        <v>-0.80344000000000004</v>
      </c>
      <c r="DV181" s="10">
        <v>-1.13879</v>
      </c>
      <c r="DW181" s="10">
        <v>-1.55484</v>
      </c>
      <c r="DX181" s="10">
        <v>-1.29044</v>
      </c>
      <c r="DY181" s="10">
        <v>-1.1382699999999999</v>
      </c>
      <c r="DZ181" s="10">
        <v>-1.50681</v>
      </c>
      <c r="EA181" s="10">
        <v>-0.84582000000000002</v>
      </c>
      <c r="EB181" s="10">
        <v>-1.3248800000000001</v>
      </c>
      <c r="EC181" s="10">
        <v>-1.3303100000000001</v>
      </c>
      <c r="ED181" s="10">
        <v>-0.55969000000000002</v>
      </c>
      <c r="EE181" s="10">
        <v>-0.44568200000000002</v>
      </c>
      <c r="EF181" s="10">
        <v>-0.82594900000000004</v>
      </c>
      <c r="EG181" s="10">
        <v>-1.3984209999999999</v>
      </c>
      <c r="EH181" s="10">
        <v>-0.35482000000000002</v>
      </c>
      <c r="EI181" s="10">
        <v>-0.22098999999999999</v>
      </c>
      <c r="EJ181" s="10">
        <v>0.12597700000000001</v>
      </c>
      <c r="EK181" s="10">
        <v>5.1305000000000003E-2</v>
      </c>
      <c r="EL181" s="10">
        <v>-8.8910000000000003E-2</v>
      </c>
      <c r="EM181" s="10">
        <v>-0.19494</v>
      </c>
      <c r="EN181" s="10">
        <v>0.32704299999999997</v>
      </c>
      <c r="EO181" s="10">
        <v>0.14537600000000001</v>
      </c>
      <c r="EP181" s="10">
        <v>5.0032E-2</v>
      </c>
      <c r="EQ181" s="10">
        <v>0.40891499999999997</v>
      </c>
      <c r="ER181" s="10">
        <v>8.7903999999999996E-2</v>
      </c>
      <c r="ES181" s="10">
        <v>0.36890899999999999</v>
      </c>
      <c r="ET181" s="17"/>
      <c r="EU181" s="17"/>
      <c r="EV181" s="17"/>
      <c r="EW181" s="17"/>
      <c r="EX181" s="17"/>
      <c r="EY181" s="17"/>
      <c r="EZ181" s="17"/>
      <c r="FA181" s="17"/>
      <c r="FB181" s="17"/>
    </row>
    <row r="182" spans="1:158" x14ac:dyDescent="0.25">
      <c r="A182" s="10">
        <v>7.08</v>
      </c>
      <c r="B182" s="10">
        <v>-1.1876899999999999</v>
      </c>
      <c r="C182" s="10">
        <v>-0.98953000000000002</v>
      </c>
      <c r="D182" s="10">
        <v>-1.08517</v>
      </c>
      <c r="E182" s="10">
        <v>-1.0309999999999999</v>
      </c>
      <c r="F182" s="10">
        <v>-0.74177000000000004</v>
      </c>
      <c r="G182" s="10">
        <v>-0.22839999999999999</v>
      </c>
      <c r="H182" s="10">
        <v>0.22886699999999999</v>
      </c>
      <c r="I182" s="10">
        <v>-1.1261099999999999</v>
      </c>
      <c r="J182" s="10">
        <v>-1.54345</v>
      </c>
      <c r="K182" s="10">
        <v>-0.63949999999999996</v>
      </c>
      <c r="L182" s="10">
        <v>-0.69220000000000004</v>
      </c>
      <c r="M182" s="10">
        <v>-1.50671</v>
      </c>
      <c r="N182" s="10">
        <v>-1.15401</v>
      </c>
      <c r="O182" s="10">
        <v>-0.63244999999999996</v>
      </c>
      <c r="P182" s="10">
        <v>-0.93742999999999999</v>
      </c>
      <c r="Q182" s="10">
        <v>-1.1874100000000001</v>
      </c>
      <c r="R182" s="10">
        <v>-0.75314999999999999</v>
      </c>
      <c r="S182" s="10">
        <v>-0.58382999999999996</v>
      </c>
      <c r="T182" s="10">
        <v>-0.97912999999999994</v>
      </c>
      <c r="U182" s="10">
        <v>-0.54085000000000005</v>
      </c>
      <c r="V182" s="10">
        <v>-0.65239999999999998</v>
      </c>
      <c r="W182" s="10">
        <v>-0.41472999999999999</v>
      </c>
      <c r="X182" s="10">
        <v>-0.74765000000000004</v>
      </c>
      <c r="Y182" s="10">
        <v>-6.3560000000000005E-2</v>
      </c>
      <c r="Z182" s="10">
        <v>0.60307999999999995</v>
      </c>
      <c r="AA182" s="10">
        <v>-9.1609999999999997E-2</v>
      </c>
      <c r="AB182" s="10">
        <v>0.167271</v>
      </c>
      <c r="AC182" s="10">
        <v>-0.74294000000000004</v>
      </c>
      <c r="AD182" s="10">
        <v>0.54695499999999997</v>
      </c>
      <c r="AE182" s="10">
        <v>0.22606100000000001</v>
      </c>
      <c r="AF182" s="10">
        <v>-0.16114999999999999</v>
      </c>
      <c r="AG182" s="10">
        <v>-0.28323999999999999</v>
      </c>
      <c r="AH182" s="17"/>
      <c r="AI182" s="10">
        <v>7.08</v>
      </c>
      <c r="AJ182" s="10">
        <v>4.5053999999999997E-2</v>
      </c>
      <c r="AK182" s="10">
        <v>0.12972800000000001</v>
      </c>
      <c r="AL182" s="10">
        <v>-1.5098100000000001</v>
      </c>
      <c r="AM182" s="10">
        <v>-0.78810999999999998</v>
      </c>
      <c r="AN182" s="10">
        <v>-0.31485000000000002</v>
      </c>
      <c r="AO182" s="10">
        <v>-1.4122699999999999</v>
      </c>
      <c r="AP182" s="10">
        <v>0.832453</v>
      </c>
      <c r="AQ182" s="10">
        <v>-1.13981</v>
      </c>
      <c r="AR182" s="10">
        <v>-0.77385999999999999</v>
      </c>
      <c r="AS182" s="10">
        <v>-0.66291999999999995</v>
      </c>
      <c r="AT182" s="10">
        <v>-0.31281999999999999</v>
      </c>
      <c r="AU182" s="10">
        <v>-1.16516</v>
      </c>
      <c r="AV182" s="10">
        <v>-1.2988299999999999</v>
      </c>
      <c r="AW182" s="10">
        <v>-1.40255</v>
      </c>
      <c r="AX182" s="10">
        <v>-1.15025</v>
      </c>
      <c r="AY182" s="10">
        <v>-0.78459000000000001</v>
      </c>
      <c r="AZ182" s="10">
        <v>-1.07681</v>
      </c>
      <c r="BA182" s="10">
        <v>-0.92061000000000004</v>
      </c>
      <c r="BB182" s="10">
        <v>-1.1372199999999999</v>
      </c>
      <c r="BC182" s="10">
        <v>-1.7461599999999999</v>
      </c>
      <c r="BD182" s="10">
        <v>-0.66303000000000001</v>
      </c>
      <c r="BE182" s="10">
        <v>-1.01877</v>
      </c>
      <c r="BF182" s="10">
        <v>-0.94442999999999999</v>
      </c>
      <c r="BG182" s="10">
        <v>-1.1386700000000001</v>
      </c>
      <c r="BH182" s="10">
        <v>-1.29522</v>
      </c>
      <c r="BI182" s="10">
        <v>-0.55135000000000001</v>
      </c>
      <c r="BJ182" s="10">
        <v>-0.68106999999999995</v>
      </c>
      <c r="BK182" s="10">
        <v>-0.96611999999999998</v>
      </c>
      <c r="BL182" s="10">
        <v>-0.43386999999999998</v>
      </c>
      <c r="BM182" s="10">
        <v>-0.17471999999999999</v>
      </c>
      <c r="BN182" s="10">
        <v>-0.58874000000000004</v>
      </c>
      <c r="BO182" s="10">
        <v>-0.38528000000000001</v>
      </c>
      <c r="BP182" s="17"/>
      <c r="BQ182" s="10">
        <v>7.08</v>
      </c>
      <c r="BR182" s="10">
        <v>-0.38807000000000003</v>
      </c>
      <c r="BS182" s="10">
        <v>-0.34075</v>
      </c>
      <c r="BT182" s="10">
        <v>-0.86987999999999999</v>
      </c>
      <c r="BU182" s="10">
        <v>0.28581499999999999</v>
      </c>
      <c r="BV182" s="10">
        <v>-0.36892999999999998</v>
      </c>
      <c r="BW182" s="10">
        <v>-0.67288000000000003</v>
      </c>
      <c r="BX182" s="10">
        <v>-0.58848999999999996</v>
      </c>
      <c r="BY182" s="10">
        <v>-0.55032999999999999</v>
      </c>
      <c r="BZ182" s="10">
        <v>-0.89197000000000004</v>
      </c>
      <c r="CA182" s="10">
        <v>-0.96614999999999995</v>
      </c>
      <c r="CB182" s="10">
        <v>-1.21983</v>
      </c>
      <c r="CC182" s="10">
        <v>-0.2</v>
      </c>
      <c r="CD182" s="10">
        <v>-0.72911999999999999</v>
      </c>
      <c r="CE182" s="10">
        <v>-0.77173000000000003</v>
      </c>
      <c r="CF182" s="10">
        <v>-0.93303999999999998</v>
      </c>
      <c r="CG182" s="10">
        <v>-7.6139999999999999E-2</v>
      </c>
      <c r="CH182" s="10">
        <v>-0.58321999999999996</v>
      </c>
      <c r="CI182" s="10">
        <v>-1.0309999999999999</v>
      </c>
      <c r="CJ182" s="10">
        <v>-1.50671</v>
      </c>
      <c r="CK182" s="10">
        <v>-1.0227900000000001</v>
      </c>
      <c r="CL182" s="10">
        <v>-1.5647200000000001</v>
      </c>
      <c r="CM182" s="10">
        <v>-1.34531</v>
      </c>
      <c r="CN182" s="10">
        <v>-0.78983000000000003</v>
      </c>
      <c r="CO182" s="10">
        <v>-1.0657399999999999</v>
      </c>
      <c r="CP182" s="10">
        <v>-0.31718000000000002</v>
      </c>
      <c r="CQ182" s="10">
        <v>-0.25568000000000002</v>
      </c>
      <c r="CR182" s="10">
        <v>-1.3297699999999999</v>
      </c>
      <c r="CS182" s="10">
        <v>-1.225476</v>
      </c>
      <c r="CT182" s="10">
        <v>-0.75638000000000005</v>
      </c>
      <c r="CU182" s="10">
        <v>-0.501749</v>
      </c>
      <c r="CV182" s="10">
        <v>-4.0890000000000003E-2</v>
      </c>
      <c r="CW182" s="10">
        <v>-0.69337000000000004</v>
      </c>
      <c r="CX182" s="10">
        <v>0.24428800000000001</v>
      </c>
      <c r="CY182" s="10">
        <v>1.3452E-2</v>
      </c>
      <c r="CZ182" s="10">
        <v>9.2720000000000007E-3</v>
      </c>
      <c r="DA182" s="10">
        <v>-0.19947999999999999</v>
      </c>
      <c r="DB182" s="10">
        <v>-0.1061</v>
      </c>
      <c r="DC182" s="10">
        <v>-0.36422500000000002</v>
      </c>
      <c r="DD182" s="10">
        <v>0.25544699999999998</v>
      </c>
      <c r="DE182" s="10">
        <v>0.337252</v>
      </c>
      <c r="DF182" s="10">
        <v>-0.16842399999999999</v>
      </c>
      <c r="DG182" s="17"/>
      <c r="DH182" s="10">
        <v>7.08</v>
      </c>
      <c r="DI182" s="10">
        <v>-1.2898499999999999</v>
      </c>
      <c r="DJ182" s="10">
        <v>-0.64188999999999996</v>
      </c>
      <c r="DK182" s="10">
        <v>-0.48598999999999998</v>
      </c>
      <c r="DL182" s="10">
        <v>-0.64071</v>
      </c>
      <c r="DM182" s="10">
        <v>-0.44270999999999999</v>
      </c>
      <c r="DN182" s="10">
        <v>-0.96384999999999998</v>
      </c>
      <c r="DO182" s="10">
        <v>-0.42653000000000002</v>
      </c>
      <c r="DP182" s="10">
        <v>-0.16767000000000001</v>
      </c>
      <c r="DQ182" s="10">
        <v>-0.97860000000000003</v>
      </c>
      <c r="DR182" s="10">
        <v>-0.32063000000000003</v>
      </c>
      <c r="DS182" s="10">
        <v>-0.31575999999999999</v>
      </c>
      <c r="DT182" s="10">
        <v>-1.05461</v>
      </c>
      <c r="DU182" s="10">
        <v>-0.89844000000000002</v>
      </c>
      <c r="DV182" s="10">
        <v>-1.0309999999999999</v>
      </c>
      <c r="DW182" s="10">
        <v>-1.50671</v>
      </c>
      <c r="DX182" s="10">
        <v>-1.2889200000000001</v>
      </c>
      <c r="DY182" s="10">
        <v>-1.1490400000000001</v>
      </c>
      <c r="DZ182" s="10">
        <v>-1.5370900000000001</v>
      </c>
      <c r="EA182" s="10">
        <v>-0.85241</v>
      </c>
      <c r="EB182" s="10">
        <v>-1.1755500000000001</v>
      </c>
      <c r="EC182" s="10">
        <v>-1.14032</v>
      </c>
      <c r="ED182" s="10">
        <v>-0.53713999999999995</v>
      </c>
      <c r="EE182" s="10">
        <v>-0.44808900000000002</v>
      </c>
      <c r="EF182" s="10">
        <v>-0.74374499999999999</v>
      </c>
      <c r="EG182" s="10">
        <v>-1.30545</v>
      </c>
      <c r="EH182" s="10">
        <v>-0.34316999999999998</v>
      </c>
      <c r="EI182" s="10">
        <v>-0.19445000000000001</v>
      </c>
      <c r="EJ182" s="10">
        <v>8.3766999999999994E-2</v>
      </c>
      <c r="EK182" s="10">
        <v>7.9106999999999997E-2</v>
      </c>
      <c r="EL182" s="10">
        <v>-0.15895999999999999</v>
      </c>
      <c r="EM182" s="10">
        <v>-0.23166999999999999</v>
      </c>
      <c r="EN182" s="10">
        <v>0.34503</v>
      </c>
      <c r="EO182" s="10">
        <v>0.164628</v>
      </c>
      <c r="EP182" s="10">
        <v>5.1552000000000001E-2</v>
      </c>
      <c r="EQ182" s="10">
        <v>0.34077099999999999</v>
      </c>
      <c r="ER182" s="10">
        <v>0.15129899999999999</v>
      </c>
      <c r="ES182" s="10">
        <v>0.405831</v>
      </c>
      <c r="ET182" s="17"/>
      <c r="EU182" s="17"/>
      <c r="EV182" s="17"/>
      <c r="EW182" s="17"/>
      <c r="EX182" s="17"/>
      <c r="EY182" s="17"/>
      <c r="EZ182" s="17"/>
      <c r="FA182" s="17"/>
      <c r="FB182" s="17"/>
    </row>
    <row r="183" spans="1:158" x14ac:dyDescent="0.25">
      <c r="A183" s="10">
        <v>7.12</v>
      </c>
      <c r="B183" s="10">
        <v>-1.1876899999999999</v>
      </c>
      <c r="C183" s="10">
        <v>-0.85304999999999997</v>
      </c>
      <c r="D183" s="10">
        <v>-1.0376700000000001</v>
      </c>
      <c r="E183" s="10">
        <v>-0.92220000000000002</v>
      </c>
      <c r="F183" s="10">
        <v>-0.73080999999999996</v>
      </c>
      <c r="G183" s="10">
        <v>-0.15823000000000001</v>
      </c>
      <c r="H183" s="10">
        <v>0.219747</v>
      </c>
      <c r="I183" s="10">
        <v>-1.1739900000000001</v>
      </c>
      <c r="J183" s="10">
        <v>-1.5244500000000001</v>
      </c>
      <c r="K183" s="10">
        <v>-0.68598000000000003</v>
      </c>
      <c r="L183" s="10">
        <v>-0.67218999999999995</v>
      </c>
      <c r="M183" s="10">
        <v>-1.5366</v>
      </c>
      <c r="N183" s="10">
        <v>-1.0466</v>
      </c>
      <c r="O183" s="10">
        <v>-0.56406000000000001</v>
      </c>
      <c r="P183" s="10">
        <v>-0.85224999999999995</v>
      </c>
      <c r="Q183" s="10">
        <v>-1.0997600000000001</v>
      </c>
      <c r="R183" s="10">
        <v>-0.68601999999999996</v>
      </c>
      <c r="S183" s="10">
        <v>-0.66108999999999996</v>
      </c>
      <c r="T183" s="10">
        <v>-0.97482000000000002</v>
      </c>
      <c r="U183" s="10">
        <v>-0.50343000000000004</v>
      </c>
      <c r="V183" s="10">
        <v>-0.59591000000000005</v>
      </c>
      <c r="W183" s="10">
        <v>-0.47072000000000003</v>
      </c>
      <c r="X183" s="10">
        <v>-0.75588</v>
      </c>
      <c r="Y183" s="10">
        <v>-1.9740000000000001E-2</v>
      </c>
      <c r="Z183" s="10">
        <v>0.608653</v>
      </c>
      <c r="AA183" s="10">
        <v>-3.322E-2</v>
      </c>
      <c r="AB183" s="10">
        <v>0.10128</v>
      </c>
      <c r="AC183" s="10">
        <v>-0.58587999999999996</v>
      </c>
      <c r="AD183" s="10">
        <v>0.57950800000000002</v>
      </c>
      <c r="AE183" s="10">
        <v>0.237398</v>
      </c>
      <c r="AF183" s="10">
        <v>-0.22017</v>
      </c>
      <c r="AG183" s="10">
        <v>-0.23777000000000001</v>
      </c>
      <c r="AH183" s="17"/>
      <c r="AI183" s="10">
        <v>7.12</v>
      </c>
      <c r="AJ183" s="10">
        <v>0.18640999999999999</v>
      </c>
      <c r="AK183" s="10">
        <v>0.20977899999999999</v>
      </c>
      <c r="AL183" s="10">
        <v>-1.46041</v>
      </c>
      <c r="AM183" s="10">
        <v>-0.76378999999999997</v>
      </c>
      <c r="AN183" s="10">
        <v>-0.30204999999999999</v>
      </c>
      <c r="AO183" s="10">
        <v>-1.3882000000000001</v>
      </c>
      <c r="AP183" s="10">
        <v>0.88413200000000003</v>
      </c>
      <c r="AQ183" s="10">
        <v>-1.0747100000000001</v>
      </c>
      <c r="AR183" s="10">
        <v>-0.68493999999999999</v>
      </c>
      <c r="AS183" s="10">
        <v>-0.68596999999999997</v>
      </c>
      <c r="AT183" s="10">
        <v>-0.23809</v>
      </c>
      <c r="AU183" s="10">
        <v>-0.97238000000000002</v>
      </c>
      <c r="AV183" s="10">
        <v>-1.3147899999999999</v>
      </c>
      <c r="AW183" s="10">
        <v>-1.32605</v>
      </c>
      <c r="AX183" s="10">
        <v>-1.2728600000000001</v>
      </c>
      <c r="AY183" s="10">
        <v>-0.78610999999999998</v>
      </c>
      <c r="AZ183" s="10">
        <v>-0.95267999999999997</v>
      </c>
      <c r="BA183" s="10">
        <v>-0.87375000000000003</v>
      </c>
      <c r="BB183" s="10">
        <v>-1.0018100000000001</v>
      </c>
      <c r="BC183" s="10">
        <v>-1.56047</v>
      </c>
      <c r="BD183" s="10">
        <v>-0.65644000000000002</v>
      </c>
      <c r="BE183" s="10">
        <v>-0.82801999999999998</v>
      </c>
      <c r="BF183" s="10">
        <v>-0.97292999999999996</v>
      </c>
      <c r="BG183" s="10">
        <v>-1.1703399999999999</v>
      </c>
      <c r="BH183" s="10">
        <v>-1.26938</v>
      </c>
      <c r="BI183" s="10">
        <v>-0.51285000000000003</v>
      </c>
      <c r="BJ183" s="10">
        <v>-0.81013999999999997</v>
      </c>
      <c r="BK183" s="10">
        <v>-0.99980999999999998</v>
      </c>
      <c r="BL183" s="10">
        <v>-0.46528000000000003</v>
      </c>
      <c r="BM183" s="10">
        <v>-0.21284</v>
      </c>
      <c r="BN183" s="10">
        <v>-0.61178999999999994</v>
      </c>
      <c r="BO183" s="10">
        <v>-0.45444000000000001</v>
      </c>
      <c r="BP183" s="17"/>
      <c r="BQ183" s="10">
        <v>7.12</v>
      </c>
      <c r="BR183" s="10">
        <v>-0.41998999999999997</v>
      </c>
      <c r="BS183" s="10">
        <v>-0.47881000000000001</v>
      </c>
      <c r="BT183" s="10">
        <v>-0.89990000000000003</v>
      </c>
      <c r="BU183" s="10">
        <v>0.27188200000000001</v>
      </c>
      <c r="BV183" s="10">
        <v>-0.46468999999999999</v>
      </c>
      <c r="BW183" s="10">
        <v>-0.60601000000000005</v>
      </c>
      <c r="BX183" s="10">
        <v>-0.56240000000000001</v>
      </c>
      <c r="BY183" s="10">
        <v>-0.48470999999999997</v>
      </c>
      <c r="BZ183" s="10">
        <v>-0.92667999999999995</v>
      </c>
      <c r="CA183" s="10">
        <v>-0.84430000000000005</v>
      </c>
      <c r="CB183" s="10">
        <v>-1.2932900000000001</v>
      </c>
      <c r="CC183" s="10">
        <v>-0.15542</v>
      </c>
      <c r="CD183" s="10">
        <v>-0.80664000000000002</v>
      </c>
      <c r="CE183" s="10">
        <v>-0.74412</v>
      </c>
      <c r="CF183" s="10">
        <v>-1.02119</v>
      </c>
      <c r="CG183" s="10">
        <v>-7.7149999999999996E-2</v>
      </c>
      <c r="CH183" s="10">
        <v>-0.47226000000000001</v>
      </c>
      <c r="CI183" s="10">
        <v>-0.92220000000000002</v>
      </c>
      <c r="CJ183" s="10">
        <v>-1.5366</v>
      </c>
      <c r="CK183" s="10">
        <v>-1.05724</v>
      </c>
      <c r="CL183" s="10">
        <v>-1.3397600000000001</v>
      </c>
      <c r="CM183" s="10">
        <v>-1.21865</v>
      </c>
      <c r="CN183" s="10">
        <v>-0.61124000000000001</v>
      </c>
      <c r="CO183" s="10">
        <v>-0.92844000000000004</v>
      </c>
      <c r="CP183" s="10">
        <v>-0.35391</v>
      </c>
      <c r="CQ183" s="10">
        <v>-0.13572999999999999</v>
      </c>
      <c r="CR183" s="10">
        <v>-1.230213</v>
      </c>
      <c r="CS183" s="10">
        <v>-1.176077</v>
      </c>
      <c r="CT183" s="10">
        <v>-0.66695599999999999</v>
      </c>
      <c r="CU183" s="10">
        <v>-0.48857699999999998</v>
      </c>
      <c r="CV183" s="10">
        <v>-0.11904000000000001</v>
      </c>
      <c r="CW183" s="10">
        <v>-0.79242000000000001</v>
      </c>
      <c r="CX183" s="10">
        <v>0.10065300000000001</v>
      </c>
      <c r="CY183" s="10">
        <v>-1.745E-2</v>
      </c>
      <c r="CZ183" s="10">
        <v>2.9537999999999998E-2</v>
      </c>
      <c r="DA183" s="10">
        <v>-0.32994000000000001</v>
      </c>
      <c r="DB183" s="10">
        <v>-7.5889999999999999E-2</v>
      </c>
      <c r="DC183" s="10">
        <v>-0.42730299999999999</v>
      </c>
      <c r="DD183" s="10">
        <v>0.279893</v>
      </c>
      <c r="DE183" s="10">
        <v>0.32635900000000001</v>
      </c>
      <c r="DF183" s="10">
        <v>-0.14727100000000001</v>
      </c>
      <c r="DG183" s="17"/>
      <c r="DH183" s="10">
        <v>7.12</v>
      </c>
      <c r="DI183" s="10">
        <v>-1.2576700000000001</v>
      </c>
      <c r="DJ183" s="10">
        <v>-0.52131000000000005</v>
      </c>
      <c r="DK183" s="10">
        <v>-0.48346</v>
      </c>
      <c r="DL183" s="10">
        <v>-0.84945000000000004</v>
      </c>
      <c r="DM183" s="10">
        <v>-0.3049</v>
      </c>
      <c r="DN183" s="10">
        <v>-0.87316000000000005</v>
      </c>
      <c r="DO183" s="10">
        <v>-0.37916</v>
      </c>
      <c r="DP183" s="10">
        <v>-0.14005999999999999</v>
      </c>
      <c r="DQ183" s="10">
        <v>-1.05637</v>
      </c>
      <c r="DR183" s="10">
        <v>-0.30518000000000001</v>
      </c>
      <c r="DS183" s="10">
        <v>-0.42229</v>
      </c>
      <c r="DT183" s="10">
        <v>-1.00648</v>
      </c>
      <c r="DU183" s="10">
        <v>-0.92934000000000005</v>
      </c>
      <c r="DV183" s="10">
        <v>-0.92220000000000002</v>
      </c>
      <c r="DW183" s="10">
        <v>-1.5366</v>
      </c>
      <c r="DX183" s="10">
        <v>-1.2686599999999999</v>
      </c>
      <c r="DY183" s="10">
        <v>-1.18387</v>
      </c>
      <c r="DZ183" s="10">
        <v>-1.52125</v>
      </c>
      <c r="EA183" s="10">
        <v>-0.85899999999999999</v>
      </c>
      <c r="EB183" s="10">
        <v>-1.1065100000000001</v>
      </c>
      <c r="EC183" s="10">
        <v>-0.91385000000000005</v>
      </c>
      <c r="ED183" s="10">
        <v>-0.43403999999999998</v>
      </c>
      <c r="EE183" s="10">
        <v>-0.32535199999999997</v>
      </c>
      <c r="EF183" s="10">
        <v>-0.63076200000000004</v>
      </c>
      <c r="EG183" s="10">
        <v>-1.2332529999999999</v>
      </c>
      <c r="EH183" s="10">
        <v>-0.24234</v>
      </c>
      <c r="EI183" s="10">
        <v>-0.21485000000000001</v>
      </c>
      <c r="EJ183" s="10">
        <v>4.8585999999999997E-2</v>
      </c>
      <c r="EK183" s="10">
        <v>8.6105000000000001E-2</v>
      </c>
      <c r="EL183" s="10">
        <v>-0.15959000000000001</v>
      </c>
      <c r="EM183" s="10">
        <v>-0.26536999999999999</v>
      </c>
      <c r="EN183" s="10">
        <v>0.301458</v>
      </c>
      <c r="EO183" s="10">
        <v>0.17808599999999999</v>
      </c>
      <c r="EP183" s="10">
        <v>0.113743</v>
      </c>
      <c r="EQ183" s="10">
        <v>0.26129000000000002</v>
      </c>
      <c r="ER183" s="10">
        <v>0.212034</v>
      </c>
      <c r="ES183" s="10">
        <v>0.39291100000000001</v>
      </c>
      <c r="ET183" s="17"/>
      <c r="EU183" s="17"/>
      <c r="EV183" s="17"/>
      <c r="EW183" s="17"/>
      <c r="EX183" s="17"/>
      <c r="EY183" s="17"/>
      <c r="EZ183" s="17"/>
      <c r="FA183" s="17"/>
      <c r="FB183" s="17"/>
    </row>
    <row r="184" spans="1:158" x14ac:dyDescent="0.25">
      <c r="A184" s="10">
        <v>7.16</v>
      </c>
      <c r="B184" s="10">
        <v>-1.1293</v>
      </c>
      <c r="C184" s="10">
        <v>-0.76039000000000001</v>
      </c>
      <c r="D184" s="10">
        <v>-0.98580000000000001</v>
      </c>
      <c r="E184" s="10">
        <v>-0.84874000000000005</v>
      </c>
      <c r="F184" s="10">
        <v>-0.71731999999999996</v>
      </c>
      <c r="G184" s="10">
        <v>-0.12074</v>
      </c>
      <c r="H184" s="10">
        <v>0.33374399999999999</v>
      </c>
      <c r="I184" s="10">
        <v>-1.06328</v>
      </c>
      <c r="J184" s="10">
        <v>-1.4502299999999999</v>
      </c>
      <c r="K184" s="10">
        <v>-0.71106000000000003</v>
      </c>
      <c r="L184" s="10">
        <v>-0.61138999999999999</v>
      </c>
      <c r="M184" s="10">
        <v>-1.5700400000000001</v>
      </c>
      <c r="N184" s="10">
        <v>-0.95286999999999999</v>
      </c>
      <c r="O184" s="10">
        <v>-0.48274</v>
      </c>
      <c r="P184" s="10">
        <v>-0.84370000000000001</v>
      </c>
      <c r="Q184" s="10">
        <v>-0.99412999999999996</v>
      </c>
      <c r="R184" s="10">
        <v>-0.67740999999999996</v>
      </c>
      <c r="S184" s="10">
        <v>-0.62334999999999996</v>
      </c>
      <c r="T184" s="10">
        <v>-0.88590999999999998</v>
      </c>
      <c r="U184" s="10">
        <v>-0.48563000000000001</v>
      </c>
      <c r="V184" s="10">
        <v>-0.46873999999999999</v>
      </c>
      <c r="W184" s="10">
        <v>-0.43639</v>
      </c>
      <c r="X184" s="10">
        <v>-0.71901999999999999</v>
      </c>
      <c r="Y184" s="10">
        <v>5.1131000000000003E-2</v>
      </c>
      <c r="Z184" s="10">
        <v>0.54798100000000005</v>
      </c>
      <c r="AA184" s="10">
        <v>-5.7299999999999999E-3</v>
      </c>
      <c r="AB184" s="10">
        <v>5.4161000000000001E-2</v>
      </c>
      <c r="AC184" s="10">
        <v>-0.56815000000000004</v>
      </c>
      <c r="AD184" s="10">
        <v>0.61345300000000003</v>
      </c>
      <c r="AE184" s="10">
        <v>0.21491499999999999</v>
      </c>
      <c r="AF184" s="10">
        <v>-0.24929999999999999</v>
      </c>
      <c r="AG184" s="10">
        <v>-0.1676</v>
      </c>
      <c r="AH184" s="17"/>
      <c r="AI184" s="10">
        <v>7.16</v>
      </c>
      <c r="AJ184" s="10">
        <v>0.16513</v>
      </c>
      <c r="AK184" s="10">
        <v>0.20319300000000001</v>
      </c>
      <c r="AL184" s="10">
        <v>-1.3226</v>
      </c>
      <c r="AM184" s="10">
        <v>-0.77290999999999999</v>
      </c>
      <c r="AN184" s="10">
        <v>-0.31624000000000002</v>
      </c>
      <c r="AO184" s="10">
        <v>-1.2572300000000001</v>
      </c>
      <c r="AP184" s="10">
        <v>0.97482199999999997</v>
      </c>
      <c r="AQ184" s="10">
        <v>-1.15957</v>
      </c>
      <c r="AR184" s="10">
        <v>-0.56005000000000005</v>
      </c>
      <c r="AS184" s="10">
        <v>-0.77793000000000001</v>
      </c>
      <c r="AT184" s="10">
        <v>-0.20338000000000001</v>
      </c>
      <c r="AU184" s="10">
        <v>-0.94857000000000002</v>
      </c>
      <c r="AV184" s="10">
        <v>-1.3897699999999999</v>
      </c>
      <c r="AW184" s="10">
        <v>-1.33517</v>
      </c>
      <c r="AX184" s="10">
        <v>-1.4615899999999999</v>
      </c>
      <c r="AY184" s="10">
        <v>-0.71872000000000003</v>
      </c>
      <c r="AZ184" s="10">
        <v>-0.99651000000000001</v>
      </c>
      <c r="BA184" s="10">
        <v>-0.82560999999999996</v>
      </c>
      <c r="BB184" s="10">
        <v>-0.88046999999999997</v>
      </c>
      <c r="BC184" s="10">
        <v>-1.52729</v>
      </c>
      <c r="BD184" s="10">
        <v>-0.62451999999999996</v>
      </c>
      <c r="BE184" s="10">
        <v>-0.79837999999999998</v>
      </c>
      <c r="BF184" s="10">
        <v>-0.97040000000000004</v>
      </c>
      <c r="BG184" s="10">
        <v>-1.1723699999999999</v>
      </c>
      <c r="BH184" s="10">
        <v>-1.2212499999999999</v>
      </c>
      <c r="BI184" s="10">
        <v>-0.46028000000000002</v>
      </c>
      <c r="BJ184" s="10">
        <v>-0.93376999999999999</v>
      </c>
      <c r="BK184" s="10">
        <v>-1.1077300000000001</v>
      </c>
      <c r="BL184" s="10">
        <v>-0.44779999999999998</v>
      </c>
      <c r="BM184" s="10">
        <v>-0.23488000000000001</v>
      </c>
      <c r="BN184" s="10">
        <v>-0.72984000000000004</v>
      </c>
      <c r="BO184" s="10">
        <v>-0.52663000000000004</v>
      </c>
      <c r="BP184" s="17"/>
      <c r="BQ184" s="10">
        <v>7.16</v>
      </c>
      <c r="BR184" s="10">
        <v>-0.43468000000000001</v>
      </c>
      <c r="BS184" s="10">
        <v>-0.53251999999999999</v>
      </c>
      <c r="BT184" s="10">
        <v>-0.92903000000000002</v>
      </c>
      <c r="BU184" s="10">
        <v>0.20779</v>
      </c>
      <c r="BV184" s="10">
        <v>-0.47582999999999998</v>
      </c>
      <c r="BW184" s="10">
        <v>-0.53317999999999999</v>
      </c>
      <c r="BX184" s="10">
        <v>-0.50970000000000004</v>
      </c>
      <c r="BY184" s="10">
        <v>-0.38185999999999998</v>
      </c>
      <c r="BZ184" s="10">
        <v>-0.92084999999999995</v>
      </c>
      <c r="CA184" s="10">
        <v>-0.78476999999999997</v>
      </c>
      <c r="CB184" s="10">
        <v>-1.31812</v>
      </c>
      <c r="CC184" s="10">
        <v>-0.15795000000000001</v>
      </c>
      <c r="CD184" s="10">
        <v>-0.95357000000000003</v>
      </c>
      <c r="CE184" s="10">
        <v>-0.74412</v>
      </c>
      <c r="CF184" s="10">
        <v>-1.01258</v>
      </c>
      <c r="CG184" s="10">
        <v>-0.11743000000000001</v>
      </c>
      <c r="CH184" s="10">
        <v>-0.38588</v>
      </c>
      <c r="CI184" s="10">
        <v>-0.84874000000000005</v>
      </c>
      <c r="CJ184" s="10">
        <v>-1.5700400000000001</v>
      </c>
      <c r="CK184" s="10">
        <v>-1.0174700000000001</v>
      </c>
      <c r="CL184" s="10">
        <v>-1.1951099999999999</v>
      </c>
      <c r="CM184" s="10">
        <v>-1.1403700000000001</v>
      </c>
      <c r="CN184" s="10">
        <v>-0.44202000000000002</v>
      </c>
      <c r="CO184" s="10">
        <v>-0.94996999999999998</v>
      </c>
      <c r="CP184" s="10">
        <v>-0.34706999999999999</v>
      </c>
      <c r="CQ184" s="10">
        <v>2.4250000000000001E-2</v>
      </c>
      <c r="CR184" s="10">
        <v>-1.1415489999999999</v>
      </c>
      <c r="CS184" s="10">
        <v>-1.0641069999999999</v>
      </c>
      <c r="CT184" s="10">
        <v>-0.60210399999999997</v>
      </c>
      <c r="CU184" s="10">
        <v>-0.468057</v>
      </c>
      <c r="CV184" s="10">
        <v>-0.21378</v>
      </c>
      <c r="CW184" s="10">
        <v>-0.82635999999999998</v>
      </c>
      <c r="CX184" s="10">
        <v>-6.6290000000000002E-2</v>
      </c>
      <c r="CY184" s="10">
        <v>-1.2070000000000001E-2</v>
      </c>
      <c r="CZ184" s="10">
        <v>5.0289999999999996E-3</v>
      </c>
      <c r="DA184" s="10">
        <v>-0.43279000000000001</v>
      </c>
      <c r="DB184" s="10">
        <v>-7.4120000000000005E-2</v>
      </c>
      <c r="DC184" s="10">
        <v>-0.48911500000000002</v>
      </c>
      <c r="DD184" s="10">
        <v>0.31238199999999999</v>
      </c>
      <c r="DE184" s="10">
        <v>0.29988700000000001</v>
      </c>
      <c r="DF184" s="10">
        <v>-0.171843</v>
      </c>
      <c r="DG184" s="17"/>
      <c r="DH184" s="10">
        <v>7.16</v>
      </c>
      <c r="DI184" s="10">
        <v>-1.1910499999999999</v>
      </c>
      <c r="DJ184" s="10">
        <v>-0.45215</v>
      </c>
      <c r="DK184" s="10">
        <v>-0.58111999999999997</v>
      </c>
      <c r="DL184" s="10">
        <v>-0.91176999999999997</v>
      </c>
      <c r="DM184" s="10">
        <v>-0.21573000000000001</v>
      </c>
      <c r="DN184" s="10">
        <v>-0.85062000000000004</v>
      </c>
      <c r="DO184" s="10">
        <v>-0.31405</v>
      </c>
      <c r="DP184" s="10">
        <v>-0.21668999999999999</v>
      </c>
      <c r="DQ184" s="10">
        <v>-1.0459799999999999</v>
      </c>
      <c r="DR184" s="10">
        <v>-0.24893999999999999</v>
      </c>
      <c r="DS184" s="10">
        <v>-0.45534999999999998</v>
      </c>
      <c r="DT184" s="10">
        <v>-1.02573</v>
      </c>
      <c r="DU184" s="10">
        <v>-0.91364000000000001</v>
      </c>
      <c r="DV184" s="10">
        <v>-0.84874000000000005</v>
      </c>
      <c r="DW184" s="10">
        <v>-1.5700400000000001</v>
      </c>
      <c r="DX184" s="10">
        <v>-1.2863899999999999</v>
      </c>
      <c r="DY184" s="10">
        <v>-1.14638</v>
      </c>
      <c r="DZ184" s="10">
        <v>-1.4067499999999999</v>
      </c>
      <c r="EA184" s="10">
        <v>-0.88597999999999999</v>
      </c>
      <c r="EB184" s="10">
        <v>-1.1090500000000001</v>
      </c>
      <c r="EC184" s="10">
        <v>-0.73778999999999995</v>
      </c>
      <c r="ED184" s="10">
        <v>-0.31598999999999999</v>
      </c>
      <c r="EE184" s="10">
        <v>-0.170824</v>
      </c>
      <c r="EF184" s="10">
        <v>-0.61138199999999998</v>
      </c>
      <c r="EG184" s="10">
        <v>-1.162828</v>
      </c>
      <c r="EH184" s="10">
        <v>-0.24107999999999999</v>
      </c>
      <c r="EI184" s="10">
        <v>-0.29387999999999997</v>
      </c>
      <c r="EJ184" s="10">
        <v>2.6356999999999998E-2</v>
      </c>
      <c r="EK184" s="10">
        <v>7.2204000000000004E-2</v>
      </c>
      <c r="EL184" s="10">
        <v>-0.18556</v>
      </c>
      <c r="EM184" s="10">
        <v>-0.30007</v>
      </c>
      <c r="EN184" s="10">
        <v>0.189108</v>
      </c>
      <c r="EO184" s="10">
        <v>0.170708</v>
      </c>
      <c r="EP184" s="10">
        <v>0.138379</v>
      </c>
      <c r="EQ184" s="10">
        <v>0.204735</v>
      </c>
      <c r="ER184" s="10">
        <v>0.23154</v>
      </c>
      <c r="ES184" s="10">
        <v>0.32419700000000001</v>
      </c>
      <c r="ET184" s="17"/>
      <c r="EU184" s="17"/>
      <c r="EV184" s="17"/>
      <c r="EW184" s="17"/>
      <c r="EX184" s="17"/>
      <c r="EY184" s="17"/>
      <c r="EZ184" s="17"/>
      <c r="FA184" s="17"/>
      <c r="FB184" s="17"/>
    </row>
    <row r="185" spans="1:158" x14ac:dyDescent="0.25">
      <c r="A185" s="10">
        <v>7.2</v>
      </c>
      <c r="B185" s="10">
        <v>-1.0628</v>
      </c>
      <c r="C185" s="10">
        <v>-0.74107999999999996</v>
      </c>
      <c r="D185" s="10">
        <v>-0.99207000000000001</v>
      </c>
      <c r="E185" s="10">
        <v>-0.82201000000000002</v>
      </c>
      <c r="F185" s="10">
        <v>-0.79439000000000004</v>
      </c>
      <c r="G185" s="10">
        <v>-9.0590000000000004E-2</v>
      </c>
      <c r="H185" s="10">
        <v>0.45762000000000003</v>
      </c>
      <c r="I185" s="10">
        <v>-0.89937999999999996</v>
      </c>
      <c r="J185" s="10">
        <v>-1.30507</v>
      </c>
      <c r="K185" s="10">
        <v>-0.67723999999999995</v>
      </c>
      <c r="L185" s="10">
        <v>-0.55996000000000001</v>
      </c>
      <c r="M185" s="10">
        <v>-1.57561</v>
      </c>
      <c r="N185" s="10">
        <v>-0.92551000000000005</v>
      </c>
      <c r="O185" s="10">
        <v>-0.43663000000000002</v>
      </c>
      <c r="P185" s="10">
        <v>-0.76193999999999995</v>
      </c>
      <c r="Q185" s="10">
        <v>-0.95081000000000004</v>
      </c>
      <c r="R185" s="10">
        <v>-0.61660999999999999</v>
      </c>
      <c r="S185" s="10">
        <v>-0.58104</v>
      </c>
      <c r="T185" s="10">
        <v>-0.79522000000000004</v>
      </c>
      <c r="U185" s="10">
        <v>-0.48188999999999999</v>
      </c>
      <c r="V185" s="10">
        <v>-0.43125000000000002</v>
      </c>
      <c r="W185" s="10">
        <v>-0.38192999999999999</v>
      </c>
      <c r="X185" s="10">
        <v>-0.67444000000000004</v>
      </c>
      <c r="Y185" s="10">
        <v>0.101289</v>
      </c>
      <c r="Z185" s="10">
        <v>0.448044</v>
      </c>
      <c r="AA185" s="10">
        <v>-4.1450000000000001E-2</v>
      </c>
      <c r="AB185" s="10">
        <v>6.0289999999999996E-3</v>
      </c>
      <c r="AC185" s="10">
        <v>-0.66364999999999996</v>
      </c>
      <c r="AD185" s="10">
        <v>0.65132599999999996</v>
      </c>
      <c r="AE185" s="10">
        <v>0.17235600000000001</v>
      </c>
      <c r="AF185" s="10">
        <v>-0.21967</v>
      </c>
      <c r="AG185" s="10">
        <v>-5.9810000000000002E-2</v>
      </c>
      <c r="AH185" s="17"/>
      <c r="AI185" s="10">
        <v>7.2</v>
      </c>
      <c r="AJ185" s="10">
        <v>8.5333000000000006E-2</v>
      </c>
      <c r="AK185" s="10">
        <v>0.17735300000000001</v>
      </c>
      <c r="AL185" s="10">
        <v>-1.14933</v>
      </c>
      <c r="AM185" s="10">
        <v>-0.78354999999999997</v>
      </c>
      <c r="AN185" s="10">
        <v>-0.35171000000000002</v>
      </c>
      <c r="AO185" s="10">
        <v>-1.23291</v>
      </c>
      <c r="AP185" s="10">
        <v>0.99407500000000004</v>
      </c>
      <c r="AQ185" s="10">
        <v>-1.2396199999999999</v>
      </c>
      <c r="AR185" s="10">
        <v>-0.46961999999999998</v>
      </c>
      <c r="AS185" s="10">
        <v>-0.85138999999999998</v>
      </c>
      <c r="AT185" s="10">
        <v>-0.31585999999999997</v>
      </c>
      <c r="AU185" s="10">
        <v>-1.07067</v>
      </c>
      <c r="AV185" s="10">
        <v>-1.4520900000000001</v>
      </c>
      <c r="AW185" s="10">
        <v>-1.3594900000000001</v>
      </c>
      <c r="AX185" s="10">
        <v>-1.50288</v>
      </c>
      <c r="AY185" s="10">
        <v>-0.61561999999999995</v>
      </c>
      <c r="AZ185" s="10">
        <v>-1.0801099999999999</v>
      </c>
      <c r="BA185" s="10">
        <v>-0.82308000000000003</v>
      </c>
      <c r="BB185" s="10">
        <v>-0.78408</v>
      </c>
      <c r="BC185" s="10">
        <v>-1.59087</v>
      </c>
      <c r="BD185" s="10">
        <v>-0.55562</v>
      </c>
      <c r="BE185" s="10">
        <v>-0.82447000000000004</v>
      </c>
      <c r="BF185" s="10">
        <v>-0.87312000000000001</v>
      </c>
      <c r="BG185" s="10">
        <v>-1.1065</v>
      </c>
      <c r="BH185" s="10">
        <v>-1.17615</v>
      </c>
      <c r="BI185" s="10">
        <v>-0.44191000000000003</v>
      </c>
      <c r="BJ185" s="10">
        <v>-1.0438400000000001</v>
      </c>
      <c r="BK185" s="10">
        <v>-1.1452199999999999</v>
      </c>
      <c r="BL185" s="10">
        <v>-0.51973999999999998</v>
      </c>
      <c r="BM185" s="10">
        <v>-0.24565000000000001</v>
      </c>
      <c r="BN185" s="10">
        <v>-0.83320000000000005</v>
      </c>
      <c r="BO185" s="10">
        <v>-0.58311999999999997</v>
      </c>
      <c r="BP185" s="17"/>
      <c r="BQ185" s="10">
        <v>7.2</v>
      </c>
      <c r="BR185" s="10">
        <v>-0.53171000000000002</v>
      </c>
      <c r="BS185" s="10">
        <v>-0.50768999999999997</v>
      </c>
      <c r="BT185" s="10">
        <v>-0.94588000000000005</v>
      </c>
      <c r="BU185" s="10">
        <v>0.23793600000000001</v>
      </c>
      <c r="BV185" s="10">
        <v>-0.4652</v>
      </c>
      <c r="BW185" s="10">
        <v>-0.45477000000000001</v>
      </c>
      <c r="BX185" s="10">
        <v>-0.46689000000000003</v>
      </c>
      <c r="BY185" s="10">
        <v>-0.26483000000000001</v>
      </c>
      <c r="BZ185" s="10">
        <v>-1.05233</v>
      </c>
      <c r="CA185" s="10">
        <v>-0.71838999999999997</v>
      </c>
      <c r="CB185" s="10">
        <v>-1.16967</v>
      </c>
      <c r="CC185" s="10">
        <v>-0.20202999999999999</v>
      </c>
      <c r="CD185" s="10">
        <v>-1.0346299999999999</v>
      </c>
      <c r="CE185" s="10">
        <v>-0.69877</v>
      </c>
      <c r="CF185" s="10">
        <v>-0.89300999999999997</v>
      </c>
      <c r="CG185" s="10">
        <v>-0.22331999999999999</v>
      </c>
      <c r="CH185" s="10">
        <v>-0.36510999999999999</v>
      </c>
      <c r="CI185" s="10">
        <v>-0.82201000000000002</v>
      </c>
      <c r="CJ185" s="10">
        <v>-1.57561</v>
      </c>
      <c r="CK185" s="10">
        <v>-1.0569900000000001</v>
      </c>
      <c r="CL185" s="10">
        <v>-1.13609</v>
      </c>
      <c r="CM185" s="10">
        <v>-1.0035799999999999</v>
      </c>
      <c r="CN185" s="10">
        <v>-0.38247999999999999</v>
      </c>
      <c r="CO185" s="10">
        <v>-0.95276000000000005</v>
      </c>
      <c r="CP185" s="10">
        <v>-0.36506</v>
      </c>
      <c r="CQ185" s="10">
        <v>8.0615000000000006E-2</v>
      </c>
      <c r="CR185" s="10">
        <v>-0.98777999999999999</v>
      </c>
      <c r="CS185" s="10">
        <v>-0.93364400000000003</v>
      </c>
      <c r="CT185" s="10">
        <v>-0.61565700000000001</v>
      </c>
      <c r="CU185" s="10">
        <v>-0.41447899999999999</v>
      </c>
      <c r="CV185" s="10">
        <v>-0.35576999999999998</v>
      </c>
      <c r="CW185" s="10">
        <v>-0.77266000000000001</v>
      </c>
      <c r="CX185" s="10">
        <v>-0.17774999999999999</v>
      </c>
      <c r="CY185" s="10">
        <v>-1E-4</v>
      </c>
      <c r="CZ185" s="10">
        <v>-2.3529999999999999E-2</v>
      </c>
      <c r="DA185" s="10">
        <v>-0.44608999999999999</v>
      </c>
      <c r="DB185" s="10">
        <v>-7.5319999999999998E-2</v>
      </c>
      <c r="DC185" s="10">
        <v>-0.45491599999999999</v>
      </c>
      <c r="DD185" s="10">
        <v>0.27089999999999997</v>
      </c>
      <c r="DE185" s="10">
        <v>0.229462</v>
      </c>
      <c r="DF185" s="10">
        <v>-0.116492</v>
      </c>
      <c r="DG185" s="17"/>
      <c r="DH185" s="10">
        <v>7.2</v>
      </c>
      <c r="DI185" s="10">
        <v>-1.13836</v>
      </c>
      <c r="DJ185" s="10">
        <v>-0.44403999999999999</v>
      </c>
      <c r="DK185" s="10">
        <v>-0.67040999999999995</v>
      </c>
      <c r="DL185" s="10">
        <v>-0.88314000000000004</v>
      </c>
      <c r="DM185" s="10">
        <v>-0.21168000000000001</v>
      </c>
      <c r="DN185" s="10">
        <v>-0.89139999999999997</v>
      </c>
      <c r="DO185" s="10">
        <v>-0.26895999999999998</v>
      </c>
      <c r="DP185" s="10">
        <v>-0.22542999999999999</v>
      </c>
      <c r="DQ185" s="10">
        <v>-1.0475000000000001</v>
      </c>
      <c r="DR185" s="10">
        <v>-0.24388000000000001</v>
      </c>
      <c r="DS185" s="10">
        <v>-0.54337999999999997</v>
      </c>
      <c r="DT185" s="10">
        <v>-1.06854</v>
      </c>
      <c r="DU185" s="10">
        <v>-0.90261999999999998</v>
      </c>
      <c r="DV185" s="10">
        <v>-0.82201000000000002</v>
      </c>
      <c r="DW185" s="10">
        <v>-1.57561</v>
      </c>
      <c r="DX185" s="10">
        <v>-1.12401</v>
      </c>
      <c r="DY185" s="10">
        <v>-1.0717699999999999</v>
      </c>
      <c r="DZ185" s="10">
        <v>-1.2752699999999999</v>
      </c>
      <c r="EA185" s="10">
        <v>-0.93005000000000004</v>
      </c>
      <c r="EB185" s="10">
        <v>-1.10639</v>
      </c>
      <c r="EC185" s="10">
        <v>-0.62505999999999995</v>
      </c>
      <c r="ED185" s="10">
        <v>-0.28660000000000002</v>
      </c>
      <c r="EE185" s="10">
        <v>-4.5047999999999998E-2</v>
      </c>
      <c r="EF185" s="10">
        <v>-0.55539799999999995</v>
      </c>
      <c r="EG185" s="10">
        <v>-1.032365</v>
      </c>
      <c r="EH185" s="10">
        <v>-0.25019999999999998</v>
      </c>
      <c r="EI185" s="10">
        <v>-0.33245000000000002</v>
      </c>
      <c r="EJ185" s="10">
        <v>4.0417000000000002E-2</v>
      </c>
      <c r="EK185" s="10">
        <v>6.0741000000000003E-2</v>
      </c>
      <c r="EL185" s="10">
        <v>-0.18201000000000001</v>
      </c>
      <c r="EM185" s="10">
        <v>-0.35288999999999998</v>
      </c>
      <c r="EN185" s="10">
        <v>0.131603</v>
      </c>
      <c r="EO185" s="10">
        <v>0.162665</v>
      </c>
      <c r="EP185" s="10">
        <v>0.123433</v>
      </c>
      <c r="EQ185" s="10">
        <v>0.21176400000000001</v>
      </c>
      <c r="ER185" s="10">
        <v>0.21412400000000001</v>
      </c>
      <c r="ES185" s="10">
        <v>0.32027</v>
      </c>
      <c r="ET185" s="17"/>
      <c r="EU185" s="17"/>
      <c r="EV185" s="17"/>
      <c r="EW185" s="17"/>
      <c r="EX185" s="17"/>
      <c r="EY185" s="17"/>
      <c r="EZ185" s="17"/>
      <c r="FA185" s="17"/>
      <c r="FB185" s="17"/>
    </row>
    <row r="186" spans="1:158" x14ac:dyDescent="0.25">
      <c r="A186" s="10">
        <v>7.24</v>
      </c>
      <c r="B186" s="10">
        <v>-0.98326000000000002</v>
      </c>
      <c r="C186" s="10">
        <v>-0.76741999999999999</v>
      </c>
      <c r="D186" s="10">
        <v>-0.97382999999999997</v>
      </c>
      <c r="E186" s="10">
        <v>-0.77400999999999998</v>
      </c>
      <c r="F186" s="10">
        <v>-0.81560999999999995</v>
      </c>
      <c r="G186" s="10">
        <v>-0.11086</v>
      </c>
      <c r="H186" s="10">
        <v>0.487259</v>
      </c>
      <c r="I186" s="10">
        <v>-0.83553999999999995</v>
      </c>
      <c r="J186" s="10">
        <v>-1.14269</v>
      </c>
      <c r="K186" s="10">
        <v>-0.64493999999999996</v>
      </c>
      <c r="L186" s="10">
        <v>-0.50017999999999996</v>
      </c>
      <c r="M186" s="10">
        <v>-1.48821</v>
      </c>
      <c r="N186" s="10">
        <v>-0.91437000000000002</v>
      </c>
      <c r="O186" s="10">
        <v>-0.33783999999999997</v>
      </c>
      <c r="P186" s="10">
        <v>-0.66313999999999995</v>
      </c>
      <c r="Q186" s="10">
        <v>-0.90849999999999997</v>
      </c>
      <c r="R186" s="10">
        <v>-0.44408999999999998</v>
      </c>
      <c r="S186" s="10">
        <v>-0.53190000000000004</v>
      </c>
      <c r="T186" s="10">
        <v>-0.70806999999999998</v>
      </c>
      <c r="U186" s="10">
        <v>-0.43230000000000002</v>
      </c>
      <c r="V186" s="10">
        <v>-0.43252000000000002</v>
      </c>
      <c r="W186" s="10">
        <v>-0.34100999999999998</v>
      </c>
      <c r="X186" s="10">
        <v>-0.64771000000000001</v>
      </c>
      <c r="Y186" s="10">
        <v>7.5703000000000006E-2</v>
      </c>
      <c r="Z186" s="10">
        <v>0.38775300000000001</v>
      </c>
      <c r="AA186" s="10">
        <v>-3.5880000000000002E-2</v>
      </c>
      <c r="AB186" s="10">
        <v>5.7759999999999999E-3</v>
      </c>
      <c r="AC186" s="10">
        <v>-0.74724999999999997</v>
      </c>
      <c r="AD186" s="10">
        <v>0.72618300000000002</v>
      </c>
      <c r="AE186" s="10">
        <v>0.14879700000000001</v>
      </c>
      <c r="AF186" s="10">
        <v>-0.2203</v>
      </c>
      <c r="AG186" s="10">
        <v>6.1809999999999999E-3</v>
      </c>
      <c r="AH186" s="17"/>
      <c r="AI186" s="10">
        <v>7.24</v>
      </c>
      <c r="AJ186" s="10">
        <v>-1.6500000000000001E-2</v>
      </c>
      <c r="AK186" s="10">
        <v>0.11554200000000001</v>
      </c>
      <c r="AL186" s="10">
        <v>-0.97428000000000003</v>
      </c>
      <c r="AM186" s="10">
        <v>-0.80610000000000004</v>
      </c>
      <c r="AN186" s="10">
        <v>-0.39211000000000001</v>
      </c>
      <c r="AO186" s="10">
        <v>-1.1617299999999999</v>
      </c>
      <c r="AP186" s="10">
        <v>1.013835</v>
      </c>
      <c r="AQ186" s="10">
        <v>-1.23912</v>
      </c>
      <c r="AR186" s="10">
        <v>-0.44098999999999999</v>
      </c>
      <c r="AS186" s="10">
        <v>-0.98895</v>
      </c>
      <c r="AT186" s="10">
        <v>-0.41389999999999999</v>
      </c>
      <c r="AU186" s="10">
        <v>-1.1542699999999999</v>
      </c>
      <c r="AV186" s="10">
        <v>-1.45234</v>
      </c>
      <c r="AW186" s="10">
        <v>-1.38178</v>
      </c>
      <c r="AX186" s="10">
        <v>-1.56419</v>
      </c>
      <c r="AY186" s="10">
        <v>-0.59762999999999999</v>
      </c>
      <c r="AZ186" s="10">
        <v>-1.1297600000000001</v>
      </c>
      <c r="BA186" s="10">
        <v>-0.81167999999999996</v>
      </c>
      <c r="BB186" s="10">
        <v>-0.74063999999999997</v>
      </c>
      <c r="BC186" s="10">
        <v>-1.54071</v>
      </c>
      <c r="BD186" s="10">
        <v>-0.47304000000000002</v>
      </c>
      <c r="BE186" s="10">
        <v>-0.88476999999999995</v>
      </c>
      <c r="BF186" s="10">
        <v>-0.74543999999999999</v>
      </c>
      <c r="BG186" s="10">
        <v>-1.04355</v>
      </c>
      <c r="BH186" s="10">
        <v>-1.1987000000000001</v>
      </c>
      <c r="BI186" s="10">
        <v>-0.41316000000000003</v>
      </c>
      <c r="BJ186" s="10">
        <v>-1.1438999999999999</v>
      </c>
      <c r="BK186" s="10">
        <v>-1.1513</v>
      </c>
      <c r="BL186" s="10">
        <v>-0.57660999999999996</v>
      </c>
      <c r="BM186" s="10">
        <v>-0.23982000000000001</v>
      </c>
      <c r="BN186" s="10">
        <v>-0.88741000000000003</v>
      </c>
      <c r="BO186" s="10">
        <v>-0.66356000000000004</v>
      </c>
      <c r="BP186" s="17"/>
      <c r="BQ186" s="10">
        <v>7.24</v>
      </c>
      <c r="BR186" s="10">
        <v>-0.59858</v>
      </c>
      <c r="BS186" s="10">
        <v>-0.5353</v>
      </c>
      <c r="BT186" s="10">
        <v>-0.95043999999999995</v>
      </c>
      <c r="BU186" s="10">
        <v>0.110767</v>
      </c>
      <c r="BV186" s="10">
        <v>-0.62858999999999998</v>
      </c>
      <c r="BW186" s="10">
        <v>-0.47808</v>
      </c>
      <c r="BX186" s="10">
        <v>-0.41369</v>
      </c>
      <c r="BY186" s="10">
        <v>-0.11081000000000001</v>
      </c>
      <c r="BZ186" s="10">
        <v>-1.1065400000000001</v>
      </c>
      <c r="CA186" s="10">
        <v>-0.69584999999999997</v>
      </c>
      <c r="CB186" s="10">
        <v>-1.06226</v>
      </c>
      <c r="CC186" s="10">
        <v>-0.25295000000000001</v>
      </c>
      <c r="CD186" s="10">
        <v>-1.0761799999999999</v>
      </c>
      <c r="CE186" s="10">
        <v>-0.71448</v>
      </c>
      <c r="CF186" s="10">
        <v>-0.93</v>
      </c>
      <c r="CG186" s="10">
        <v>-0.22028</v>
      </c>
      <c r="CH186" s="10">
        <v>-0.33167000000000002</v>
      </c>
      <c r="CI186" s="10">
        <v>-0.77400999999999998</v>
      </c>
      <c r="CJ186" s="10">
        <v>-1.48821</v>
      </c>
      <c r="CK186" s="10">
        <v>-1.07548</v>
      </c>
      <c r="CL186" s="10">
        <v>-1.1074600000000001</v>
      </c>
      <c r="CM186" s="10">
        <v>-0.90149000000000001</v>
      </c>
      <c r="CN186" s="10">
        <v>-0.44302999999999998</v>
      </c>
      <c r="CO186" s="10">
        <v>-0.84560000000000002</v>
      </c>
      <c r="CP186" s="10">
        <v>-0.38607999999999998</v>
      </c>
      <c r="CQ186" s="10">
        <v>0.11418</v>
      </c>
      <c r="CR186" s="10">
        <v>-0.93204799999999999</v>
      </c>
      <c r="CS186" s="10">
        <v>-0.859927</v>
      </c>
      <c r="CT186" s="10">
        <v>-0.63617699999999999</v>
      </c>
      <c r="CU186" s="10">
        <v>-0.408526</v>
      </c>
      <c r="CV186" s="10">
        <v>-0.42784</v>
      </c>
      <c r="CW186" s="10">
        <v>-0.7762</v>
      </c>
      <c r="CX186" s="10">
        <v>-0.21815999999999999</v>
      </c>
      <c r="CY186" s="10">
        <v>1.5795E-2</v>
      </c>
      <c r="CZ186" s="10">
        <v>-4.6780000000000002E-2</v>
      </c>
      <c r="DA186" s="10">
        <v>-0.44608999999999999</v>
      </c>
      <c r="DB186" s="10">
        <v>-3.5740000000000001E-2</v>
      </c>
      <c r="DC186" s="10">
        <v>-0.48835499999999998</v>
      </c>
      <c r="DD186" s="10">
        <v>0.20224900000000001</v>
      </c>
      <c r="DE186" s="10">
        <v>0.14510500000000001</v>
      </c>
      <c r="DF186" s="10">
        <v>-3.4160999999999997E-2</v>
      </c>
      <c r="DG186" s="17"/>
      <c r="DH186" s="10">
        <v>7.24</v>
      </c>
      <c r="DI186" s="10">
        <v>-1.0600799999999999</v>
      </c>
      <c r="DJ186" s="10">
        <v>-0.43391000000000002</v>
      </c>
      <c r="DK186" s="10">
        <v>-0.70308999999999999</v>
      </c>
      <c r="DL186" s="10">
        <v>-0.99663000000000002</v>
      </c>
      <c r="DM186" s="10">
        <v>-0.33404</v>
      </c>
      <c r="DN186" s="10">
        <v>-0.87722</v>
      </c>
      <c r="DO186" s="10">
        <v>-0.26022000000000001</v>
      </c>
      <c r="DP186" s="10">
        <v>-0.26506999999999997</v>
      </c>
      <c r="DQ186" s="10">
        <v>-0.95276000000000005</v>
      </c>
      <c r="DR186" s="10">
        <v>-0.40777999999999998</v>
      </c>
      <c r="DS186" s="10">
        <v>-0.61482000000000003</v>
      </c>
      <c r="DT186" s="10">
        <v>-1.07006</v>
      </c>
      <c r="DU186" s="10">
        <v>-0.88463000000000003</v>
      </c>
      <c r="DV186" s="10">
        <v>-0.77400999999999998</v>
      </c>
      <c r="DW186" s="10">
        <v>-1.48821</v>
      </c>
      <c r="DX186" s="10">
        <v>-0.99760000000000004</v>
      </c>
      <c r="DY186" s="10">
        <v>-0.96930000000000005</v>
      </c>
      <c r="DZ186" s="10">
        <v>-1.1463300000000001</v>
      </c>
      <c r="EA186" s="10">
        <v>-0.9355</v>
      </c>
      <c r="EB186" s="10">
        <v>-1.0420400000000001</v>
      </c>
      <c r="EC186" s="10">
        <v>-0.52829000000000004</v>
      </c>
      <c r="ED186" s="10">
        <v>-0.27595999999999998</v>
      </c>
      <c r="EE186" s="10">
        <v>9.417E-3</v>
      </c>
      <c r="EF186" s="10">
        <v>-0.497006</v>
      </c>
      <c r="EG186" s="10">
        <v>-0.88087700000000002</v>
      </c>
      <c r="EH186" s="10">
        <v>-0.24234</v>
      </c>
      <c r="EI186" s="10">
        <v>-0.37324000000000002</v>
      </c>
      <c r="EJ186" s="10">
        <v>8.4717000000000001E-2</v>
      </c>
      <c r="EK186" s="10">
        <v>3.9239999999999997E-2</v>
      </c>
      <c r="EL186" s="10">
        <v>-0.17821000000000001</v>
      </c>
      <c r="EM186" s="10">
        <v>-0.4375</v>
      </c>
      <c r="EN186" s="10">
        <v>0.10348400000000001</v>
      </c>
      <c r="EO186" s="10">
        <v>0.18492600000000001</v>
      </c>
      <c r="EP186" s="10">
        <v>0.11425</v>
      </c>
      <c r="EQ186" s="10">
        <v>0.21562799999999999</v>
      </c>
      <c r="ER186" s="10">
        <v>0.224637</v>
      </c>
      <c r="ES186" s="10">
        <v>0.36200599999999999</v>
      </c>
      <c r="ET186" s="17"/>
      <c r="EU186" s="17"/>
      <c r="EV186" s="17"/>
      <c r="EW186" s="17"/>
      <c r="EX186" s="17"/>
      <c r="EY186" s="17"/>
      <c r="EZ186" s="17"/>
      <c r="FA186" s="17"/>
      <c r="FB186" s="17"/>
    </row>
    <row r="187" spans="1:158" x14ac:dyDescent="0.25">
      <c r="A187" s="10">
        <v>7.28</v>
      </c>
      <c r="B187" s="10">
        <v>-0.90978999999999999</v>
      </c>
      <c r="C187" s="10">
        <v>-0.86438000000000004</v>
      </c>
      <c r="D187" s="10">
        <v>-0.96674000000000004</v>
      </c>
      <c r="E187" s="10">
        <v>-0.74904999999999999</v>
      </c>
      <c r="F187" s="10">
        <v>-0.76444000000000001</v>
      </c>
      <c r="G187" s="10">
        <v>-0.18862999999999999</v>
      </c>
      <c r="H187" s="10">
        <v>0.46066000000000001</v>
      </c>
      <c r="I187" s="10">
        <v>-0.81350999999999996</v>
      </c>
      <c r="J187" s="10">
        <v>-1.02033</v>
      </c>
      <c r="K187" s="10">
        <v>-0.64431000000000005</v>
      </c>
      <c r="L187" s="10">
        <v>-0.43836999999999998</v>
      </c>
      <c r="M187" s="10">
        <v>-1.5219100000000001</v>
      </c>
      <c r="N187" s="10">
        <v>-0.86851</v>
      </c>
      <c r="O187" s="10">
        <v>-0.27121000000000001</v>
      </c>
      <c r="P187" s="10">
        <v>-0.61570999999999998</v>
      </c>
      <c r="Q187" s="10">
        <v>-0.89937999999999996</v>
      </c>
      <c r="R187" s="10">
        <v>-0.39924999999999999</v>
      </c>
      <c r="S187" s="10">
        <v>-0.45867999999999998</v>
      </c>
      <c r="T187" s="10">
        <v>-0.71035000000000004</v>
      </c>
      <c r="U187" s="10">
        <v>-0.36131000000000002</v>
      </c>
      <c r="V187" s="10">
        <v>-0.36792000000000002</v>
      </c>
      <c r="W187" s="10">
        <v>-0.28782000000000002</v>
      </c>
      <c r="X187" s="10">
        <v>-0.56740999999999997</v>
      </c>
      <c r="Y187" s="10">
        <v>5.2333999999999999E-2</v>
      </c>
      <c r="Z187" s="10">
        <v>0.29655599999999999</v>
      </c>
      <c r="AA187" s="10">
        <v>3.4547000000000001E-2</v>
      </c>
      <c r="AB187" s="10">
        <v>-1.183E-2</v>
      </c>
      <c r="AC187" s="10">
        <v>-0.77663000000000004</v>
      </c>
      <c r="AD187" s="10">
        <v>0.67817799999999995</v>
      </c>
      <c r="AE187" s="10">
        <v>0.19952600000000001</v>
      </c>
      <c r="AF187" s="10">
        <v>-0.28362999999999999</v>
      </c>
      <c r="AG187" s="10">
        <v>3.0374000000000002E-2</v>
      </c>
      <c r="AH187" s="17"/>
      <c r="AI187" s="10">
        <v>7.28</v>
      </c>
      <c r="AJ187" s="10">
        <v>-8.1360000000000002E-2</v>
      </c>
      <c r="AK187" s="10">
        <v>3.3464000000000001E-2</v>
      </c>
      <c r="AL187" s="10">
        <v>-0.91449000000000003</v>
      </c>
      <c r="AM187" s="10">
        <v>-0.80103000000000002</v>
      </c>
      <c r="AN187" s="10">
        <v>-0.49167</v>
      </c>
      <c r="AO187" s="10">
        <v>-1.10903</v>
      </c>
      <c r="AP187" s="10">
        <v>0.93808999999999998</v>
      </c>
      <c r="AQ187" s="10">
        <v>-1.2094800000000001</v>
      </c>
      <c r="AR187" s="10">
        <v>-0.44656000000000001</v>
      </c>
      <c r="AS187" s="10">
        <v>-1.03809</v>
      </c>
      <c r="AT187" s="10">
        <v>-0.46962999999999999</v>
      </c>
      <c r="AU187" s="10">
        <v>-1.0954900000000001</v>
      </c>
      <c r="AV187" s="10">
        <v>-1.4343600000000001</v>
      </c>
      <c r="AW187" s="10">
        <v>-1.4479</v>
      </c>
      <c r="AX187" s="10">
        <v>-1.60548</v>
      </c>
      <c r="AY187" s="10">
        <v>-0.68123</v>
      </c>
      <c r="AZ187" s="10">
        <v>-1.20499</v>
      </c>
      <c r="BA187" s="10">
        <v>-0.74202000000000001</v>
      </c>
      <c r="BB187" s="10">
        <v>-0.68325999999999998</v>
      </c>
      <c r="BC187" s="10">
        <v>-1.38517</v>
      </c>
      <c r="BD187" s="10">
        <v>-0.37626999999999999</v>
      </c>
      <c r="BE187" s="10">
        <v>-0.92554999999999998</v>
      </c>
      <c r="BF187" s="10">
        <v>-0.67159999999999997</v>
      </c>
      <c r="BG187" s="10">
        <v>-0.97921000000000002</v>
      </c>
      <c r="BH187" s="10">
        <v>-1.2911600000000001</v>
      </c>
      <c r="BI187" s="10">
        <v>-0.38251000000000002</v>
      </c>
      <c r="BJ187" s="10">
        <v>-1.1724000000000001</v>
      </c>
      <c r="BK187" s="10">
        <v>-1.1338200000000001</v>
      </c>
      <c r="BL187" s="10">
        <v>-0.59257000000000004</v>
      </c>
      <c r="BM187" s="10">
        <v>-0.21031</v>
      </c>
      <c r="BN187" s="10">
        <v>-0.96340999999999999</v>
      </c>
      <c r="BO187" s="10">
        <v>-0.72802999999999995</v>
      </c>
      <c r="BP187" s="17"/>
      <c r="BQ187" s="10">
        <v>7.28</v>
      </c>
      <c r="BR187" s="10">
        <v>-0.56969999999999998</v>
      </c>
      <c r="BS187" s="10">
        <v>-0.59053</v>
      </c>
      <c r="BT187" s="10">
        <v>-0.93650999999999995</v>
      </c>
      <c r="BU187" s="10">
        <v>-5.1360000000000003E-2</v>
      </c>
      <c r="BV187" s="10">
        <v>-0.79503000000000001</v>
      </c>
      <c r="BW187" s="10">
        <v>-0.52569999999999995</v>
      </c>
      <c r="BX187" s="10">
        <v>-0.41039999999999999</v>
      </c>
      <c r="BY187" s="10">
        <v>-0.1293</v>
      </c>
      <c r="BZ187" s="10">
        <v>-1.1767099999999999</v>
      </c>
      <c r="CA187" s="10">
        <v>-0.75817000000000001</v>
      </c>
      <c r="CB187" s="10">
        <v>-0.91659999999999997</v>
      </c>
      <c r="CC187" s="10">
        <v>-0.27067999999999998</v>
      </c>
      <c r="CD187" s="10">
        <v>-1.1792800000000001</v>
      </c>
      <c r="CE187" s="10">
        <v>-0.76717000000000002</v>
      </c>
      <c r="CF187" s="10">
        <v>-1.0234700000000001</v>
      </c>
      <c r="CG187" s="10">
        <v>-0.22356999999999999</v>
      </c>
      <c r="CH187" s="10">
        <v>-0.31241000000000002</v>
      </c>
      <c r="CI187" s="10">
        <v>-0.74904999999999999</v>
      </c>
      <c r="CJ187" s="10">
        <v>-1.5219100000000001</v>
      </c>
      <c r="CK187" s="10">
        <v>-1.0405199999999999</v>
      </c>
      <c r="CL187" s="10">
        <v>-0.98434999999999995</v>
      </c>
      <c r="CM187" s="10">
        <v>-0.80395000000000005</v>
      </c>
      <c r="CN187" s="10">
        <v>-0.53752</v>
      </c>
      <c r="CO187" s="10">
        <v>-0.86055000000000004</v>
      </c>
      <c r="CP187" s="10">
        <v>-0.47854999999999998</v>
      </c>
      <c r="CQ187" s="10">
        <v>7.7575000000000005E-2</v>
      </c>
      <c r="CR187" s="10">
        <v>-0.92774199999999996</v>
      </c>
      <c r="CS187" s="10">
        <v>-0.83712699999999995</v>
      </c>
      <c r="CT187" s="10">
        <v>-0.65618900000000002</v>
      </c>
      <c r="CU187" s="10">
        <v>-0.45463100000000001</v>
      </c>
      <c r="CV187" s="10">
        <v>-0.42607</v>
      </c>
      <c r="CW187" s="10">
        <v>-0.78025999999999995</v>
      </c>
      <c r="CX187" s="10">
        <v>-0.20587</v>
      </c>
      <c r="CY187" s="10">
        <v>3.6378000000000001E-2</v>
      </c>
      <c r="CZ187" s="10">
        <v>-2.7779999999999999E-2</v>
      </c>
      <c r="DA187" s="10">
        <v>-0.44001000000000001</v>
      </c>
      <c r="DB187" s="10">
        <v>-8.5010000000000002E-2</v>
      </c>
      <c r="DC187" s="10">
        <v>-0.50482099999999996</v>
      </c>
      <c r="DD187" s="10">
        <v>0.162413</v>
      </c>
      <c r="DE187" s="10">
        <v>0.14168500000000001</v>
      </c>
      <c r="DF187" s="10">
        <v>3.078E-3</v>
      </c>
      <c r="DG187" s="17"/>
      <c r="DH187" s="10">
        <v>7.28</v>
      </c>
      <c r="DI187" s="10">
        <v>-0.95520000000000005</v>
      </c>
      <c r="DJ187" s="10">
        <v>-0.57272999999999996</v>
      </c>
      <c r="DK187" s="10">
        <v>-0.74919999999999998</v>
      </c>
      <c r="DL187" s="10">
        <v>-1.21424</v>
      </c>
      <c r="DM187" s="10">
        <v>-0.45107000000000003</v>
      </c>
      <c r="DN187" s="10">
        <v>-0.83896000000000004</v>
      </c>
      <c r="DO187" s="10">
        <v>-0.27555000000000002</v>
      </c>
      <c r="DP187" s="10">
        <v>-0.28710999999999998</v>
      </c>
      <c r="DQ187" s="10">
        <v>-0.91247999999999996</v>
      </c>
      <c r="DR187" s="10">
        <v>-0.51924000000000003</v>
      </c>
      <c r="DS187" s="10">
        <v>-0.67574000000000001</v>
      </c>
      <c r="DT187" s="10">
        <v>-1.0573900000000001</v>
      </c>
      <c r="DU187" s="10">
        <v>-0.82991000000000004</v>
      </c>
      <c r="DV187" s="10">
        <v>-0.74904999999999999</v>
      </c>
      <c r="DW187" s="10">
        <v>-1.5219100000000001</v>
      </c>
      <c r="DX187" s="10">
        <v>-0.94186999999999999</v>
      </c>
      <c r="DY187" s="10">
        <v>-0.88216000000000006</v>
      </c>
      <c r="DZ187" s="10">
        <v>-1.0339799999999999</v>
      </c>
      <c r="EA187" s="10">
        <v>-0.93069000000000002</v>
      </c>
      <c r="EB187" s="10">
        <v>-0.96757000000000004</v>
      </c>
      <c r="EC187" s="10">
        <v>-0.41252</v>
      </c>
      <c r="ED187" s="10">
        <v>-0.35171000000000002</v>
      </c>
      <c r="EE187" s="10">
        <v>1.691E-3</v>
      </c>
      <c r="EF187" s="10">
        <v>-0.37730999999999998</v>
      </c>
      <c r="EG187" s="10">
        <v>-0.76029400000000003</v>
      </c>
      <c r="EH187" s="10">
        <v>-0.28743999999999997</v>
      </c>
      <c r="EI187" s="10">
        <v>-0.37640000000000001</v>
      </c>
      <c r="EJ187" s="10">
        <v>0.10194300000000001</v>
      </c>
      <c r="EK187" s="10">
        <v>8.3660000000000002E-3</v>
      </c>
      <c r="EL187" s="10">
        <v>-0.16542000000000001</v>
      </c>
      <c r="EM187" s="10">
        <v>-0.48918</v>
      </c>
      <c r="EN187" s="10">
        <v>9.8796999999999996E-2</v>
      </c>
      <c r="EO187" s="10">
        <v>0.19255800000000001</v>
      </c>
      <c r="EP187" s="10">
        <v>0.157885</v>
      </c>
      <c r="EQ187" s="10">
        <v>0.16217599999999999</v>
      </c>
      <c r="ER187" s="10">
        <v>0.2266</v>
      </c>
      <c r="ES187" s="10">
        <v>0.38987100000000002</v>
      </c>
      <c r="ET187" s="17"/>
      <c r="EU187" s="17"/>
      <c r="EV187" s="17"/>
      <c r="EW187" s="17"/>
      <c r="EX187" s="17"/>
      <c r="EY187" s="17"/>
      <c r="EZ187" s="17"/>
      <c r="FA187" s="17"/>
      <c r="FB187" s="17"/>
    </row>
    <row r="188" spans="1:158" x14ac:dyDescent="0.25">
      <c r="A188" s="10">
        <v>7.32</v>
      </c>
      <c r="B188" s="10">
        <v>-0.82099999999999995</v>
      </c>
      <c r="C188" s="10">
        <v>-0.95362000000000002</v>
      </c>
      <c r="D188" s="10">
        <v>-0.97123999999999999</v>
      </c>
      <c r="E188" s="10">
        <v>-0.76539000000000001</v>
      </c>
      <c r="F188" s="10">
        <v>-0.72853000000000001</v>
      </c>
      <c r="G188" s="10">
        <v>-0.41788999999999998</v>
      </c>
      <c r="H188" s="10">
        <v>0.38871600000000001</v>
      </c>
      <c r="I188" s="10">
        <v>-0.85251999999999994</v>
      </c>
      <c r="J188" s="10">
        <v>-0.83540999999999999</v>
      </c>
      <c r="K188" s="10">
        <v>-0.65153000000000005</v>
      </c>
      <c r="L188" s="10">
        <v>-0.33145999999999998</v>
      </c>
      <c r="M188" s="10">
        <v>-1.5994200000000001</v>
      </c>
      <c r="N188" s="10">
        <v>-0.82265999999999995</v>
      </c>
      <c r="O188" s="10">
        <v>-0.33707999999999999</v>
      </c>
      <c r="P188" s="10">
        <v>-0.61045000000000005</v>
      </c>
      <c r="Q188" s="10">
        <v>-0.9617</v>
      </c>
      <c r="R188" s="10">
        <v>-0.41775000000000001</v>
      </c>
      <c r="S188" s="10">
        <v>-0.41510999999999998</v>
      </c>
      <c r="T188" s="10">
        <v>-0.73897999999999997</v>
      </c>
      <c r="U188" s="10">
        <v>-0.35004000000000002</v>
      </c>
      <c r="V188" s="10">
        <v>-0.42516999999999999</v>
      </c>
      <c r="W188" s="10">
        <v>-0.29021999999999998</v>
      </c>
      <c r="X188" s="10">
        <v>-0.53674999999999995</v>
      </c>
      <c r="Y188" s="10">
        <v>2.5545000000000002E-2</v>
      </c>
      <c r="Z188" s="10">
        <v>0.184839</v>
      </c>
      <c r="AA188" s="10">
        <v>9.3951999999999994E-2</v>
      </c>
      <c r="AB188" s="10">
        <v>-3.6909999999999998E-2</v>
      </c>
      <c r="AC188" s="10">
        <v>-0.75966</v>
      </c>
      <c r="AD188" s="10">
        <v>0.58140800000000004</v>
      </c>
      <c r="AE188" s="10">
        <v>0.25481399999999998</v>
      </c>
      <c r="AF188" s="10">
        <v>-0.28527999999999998</v>
      </c>
      <c r="AG188" s="10">
        <v>0.16375000000000001</v>
      </c>
      <c r="AH188" s="17"/>
      <c r="AI188" s="10">
        <v>7.32</v>
      </c>
      <c r="AJ188" s="10">
        <v>-8.2619999999999999E-2</v>
      </c>
      <c r="AK188" s="10">
        <v>1.5225000000000001E-2</v>
      </c>
      <c r="AL188" s="10">
        <v>-0.92995000000000005</v>
      </c>
      <c r="AM188" s="10">
        <v>-0.74453999999999998</v>
      </c>
      <c r="AN188" s="10">
        <v>-0.63263999999999998</v>
      </c>
      <c r="AO188" s="10">
        <v>-0.97324999999999995</v>
      </c>
      <c r="AP188" s="10">
        <v>0.74505600000000005</v>
      </c>
      <c r="AQ188" s="10">
        <v>-1.2229000000000001</v>
      </c>
      <c r="AR188" s="10">
        <v>-0.44098999999999999</v>
      </c>
      <c r="AS188" s="10">
        <v>-1.01149</v>
      </c>
      <c r="AT188" s="10">
        <v>-0.48635</v>
      </c>
      <c r="AU188" s="10">
        <v>-1.06003</v>
      </c>
      <c r="AV188" s="10">
        <v>-1.4751399999999999</v>
      </c>
      <c r="AW188" s="10">
        <v>-1.5244</v>
      </c>
      <c r="AX188" s="10">
        <v>-1.70858</v>
      </c>
      <c r="AY188" s="10">
        <v>-0.70047999999999999</v>
      </c>
      <c r="AZ188" s="10">
        <v>-1.28657</v>
      </c>
      <c r="BA188" s="10">
        <v>-0.75190000000000001</v>
      </c>
      <c r="BB188" s="10">
        <v>-0.67401</v>
      </c>
      <c r="BC188" s="10">
        <v>-1.3276699999999999</v>
      </c>
      <c r="BD188" s="10">
        <v>-0.38057000000000002</v>
      </c>
      <c r="BE188" s="10">
        <v>-0.92959999999999998</v>
      </c>
      <c r="BF188" s="10">
        <v>-0.67654000000000003</v>
      </c>
      <c r="BG188" s="10">
        <v>-0.88129999999999997</v>
      </c>
      <c r="BH188" s="10">
        <v>-1.355</v>
      </c>
      <c r="BI188" s="10">
        <v>-0.44507999999999998</v>
      </c>
      <c r="BJ188" s="10">
        <v>-1.1223700000000001</v>
      </c>
      <c r="BK188" s="10">
        <v>-1.09988</v>
      </c>
      <c r="BL188" s="10">
        <v>-0.65768000000000004</v>
      </c>
      <c r="BM188" s="10">
        <v>-0.23893</v>
      </c>
      <c r="BN188" s="10">
        <v>-1.0634699999999999</v>
      </c>
      <c r="BO188" s="10">
        <v>-0.7792</v>
      </c>
      <c r="BP188" s="17"/>
      <c r="BQ188" s="10">
        <v>7.32</v>
      </c>
      <c r="BR188" s="10">
        <v>-0.51929000000000003</v>
      </c>
      <c r="BS188" s="10">
        <v>-0.59711000000000003</v>
      </c>
      <c r="BT188" s="10">
        <v>-0.94118999999999997</v>
      </c>
      <c r="BU188" s="10">
        <v>-0.17651</v>
      </c>
      <c r="BV188" s="10">
        <v>-0.80515999999999999</v>
      </c>
      <c r="BW188" s="10">
        <v>-0.57952999999999999</v>
      </c>
      <c r="BX188" s="10">
        <v>-0.54542000000000002</v>
      </c>
      <c r="BY188" s="10">
        <v>-0.23164000000000001</v>
      </c>
      <c r="BZ188" s="10">
        <v>-1.3129999999999999</v>
      </c>
      <c r="CA188" s="10">
        <v>-0.89217999999999997</v>
      </c>
      <c r="CB188" s="10">
        <v>-0.84440000000000004</v>
      </c>
      <c r="CC188" s="10">
        <v>-0.38696000000000003</v>
      </c>
      <c r="CD188" s="10">
        <v>-1.28467</v>
      </c>
      <c r="CE188" s="10">
        <v>-0.76261000000000001</v>
      </c>
      <c r="CF188" s="10">
        <v>-1.0890899999999999</v>
      </c>
      <c r="CG188" s="10">
        <v>-0.29881000000000002</v>
      </c>
      <c r="CH188" s="10">
        <v>-0.28251999999999999</v>
      </c>
      <c r="CI188" s="10">
        <v>-0.76539000000000001</v>
      </c>
      <c r="CJ188" s="10">
        <v>-1.5994200000000001</v>
      </c>
      <c r="CK188" s="10">
        <v>-1.1061300000000001</v>
      </c>
      <c r="CL188" s="10">
        <v>-0.85135000000000005</v>
      </c>
      <c r="CM188" s="10">
        <v>-0.69832000000000005</v>
      </c>
      <c r="CN188" s="10">
        <v>-0.68749000000000005</v>
      </c>
      <c r="CO188" s="10">
        <v>-0.89246999999999999</v>
      </c>
      <c r="CP188" s="10">
        <v>-0.47550999999999999</v>
      </c>
      <c r="CQ188" s="10">
        <v>8.4033999999999998E-2</v>
      </c>
      <c r="CR188" s="10">
        <v>-0.88138300000000003</v>
      </c>
      <c r="CS188" s="10">
        <v>-0.89285899999999996</v>
      </c>
      <c r="CT188" s="10">
        <v>-0.67290899999999998</v>
      </c>
      <c r="CU188" s="10">
        <v>-0.472744</v>
      </c>
      <c r="CV188" s="10">
        <v>-0.40986</v>
      </c>
      <c r="CW188" s="10">
        <v>-0.80610000000000004</v>
      </c>
      <c r="CX188" s="10">
        <v>-0.20904</v>
      </c>
      <c r="CY188" s="10">
        <v>7.3679999999999995E-2</v>
      </c>
      <c r="CZ188" s="10">
        <v>-3.449E-2</v>
      </c>
      <c r="DA188" s="10">
        <v>-0.43507000000000001</v>
      </c>
      <c r="DB188" s="10">
        <v>-0.14157</v>
      </c>
      <c r="DC188" s="10">
        <v>-0.58512500000000001</v>
      </c>
      <c r="DD188" s="10">
        <v>0.14885999999999999</v>
      </c>
      <c r="DE188" s="10">
        <v>0.18133099999999999</v>
      </c>
      <c r="DF188" s="10">
        <v>-3.7581000000000003E-2</v>
      </c>
      <c r="DG188" s="17"/>
      <c r="DH188" s="10">
        <v>7.32</v>
      </c>
      <c r="DI188" s="10">
        <v>-0.94</v>
      </c>
      <c r="DJ188" s="10">
        <v>-0.75487000000000004</v>
      </c>
      <c r="DK188" s="10">
        <v>-0.91613999999999995</v>
      </c>
      <c r="DL188" s="10">
        <v>-1.2529999999999999</v>
      </c>
      <c r="DM188" s="10">
        <v>-0.48958000000000002</v>
      </c>
      <c r="DN188" s="10">
        <v>-0.91242999999999996</v>
      </c>
      <c r="DO188" s="10">
        <v>-0.34394999999999998</v>
      </c>
      <c r="DP188" s="10">
        <v>-0.27571000000000001</v>
      </c>
      <c r="DQ188" s="10">
        <v>-0.86080000000000001</v>
      </c>
      <c r="DR188" s="10">
        <v>-0.57269000000000003</v>
      </c>
      <c r="DS188" s="10">
        <v>-0.69993000000000005</v>
      </c>
      <c r="DT188" s="10">
        <v>-1.0649900000000001</v>
      </c>
      <c r="DU188" s="10">
        <v>-0.84752000000000005</v>
      </c>
      <c r="DV188" s="10">
        <v>-0.76539000000000001</v>
      </c>
      <c r="DW188" s="10">
        <v>-1.5994200000000001</v>
      </c>
      <c r="DX188" s="10">
        <v>-0.84231</v>
      </c>
      <c r="DY188" s="10">
        <v>-0.78361000000000003</v>
      </c>
      <c r="DZ188" s="10">
        <v>-0.9234</v>
      </c>
      <c r="EA188" s="10">
        <v>-0.95247000000000004</v>
      </c>
      <c r="EB188" s="10">
        <v>-0.86990999999999996</v>
      </c>
      <c r="EC188" s="10">
        <v>-0.34056999999999998</v>
      </c>
      <c r="ED188" s="10">
        <v>-0.40338000000000002</v>
      </c>
      <c r="EE188" s="10">
        <v>-6.0754000000000002E-2</v>
      </c>
      <c r="EF188" s="10">
        <v>-0.315245</v>
      </c>
      <c r="EG188" s="10">
        <v>-0.67872299999999997</v>
      </c>
      <c r="EH188" s="10">
        <v>-0.39789000000000002</v>
      </c>
      <c r="EI188" s="10">
        <v>-0.35671000000000003</v>
      </c>
      <c r="EJ188" s="10">
        <v>0.14529300000000001</v>
      </c>
      <c r="EK188" s="10">
        <v>1.2324E-2</v>
      </c>
      <c r="EL188" s="10">
        <v>-0.19176000000000001</v>
      </c>
      <c r="EM188" s="10">
        <v>-0.45004</v>
      </c>
      <c r="EN188" s="10">
        <v>0.11539000000000001</v>
      </c>
      <c r="EO188" s="10">
        <v>0.20699699999999999</v>
      </c>
      <c r="EP188" s="10">
        <v>0.18404100000000001</v>
      </c>
      <c r="EQ188" s="10">
        <v>0.12234</v>
      </c>
      <c r="ER188" s="10">
        <v>0.20139399999999999</v>
      </c>
      <c r="ES188" s="10">
        <v>0.421157</v>
      </c>
      <c r="ET188" s="17"/>
      <c r="EU188" s="17"/>
      <c r="EV188" s="17"/>
      <c r="EW188" s="17"/>
      <c r="EX188" s="17"/>
      <c r="EY188" s="17"/>
      <c r="EZ188" s="17"/>
      <c r="FA188" s="17"/>
      <c r="FB188" s="17"/>
    </row>
    <row r="189" spans="1:158" x14ac:dyDescent="0.25">
      <c r="A189" s="10">
        <v>7.36</v>
      </c>
      <c r="B189" s="10">
        <v>-0.73385999999999996</v>
      </c>
      <c r="C189" s="10">
        <v>-1.0538700000000001</v>
      </c>
      <c r="D189" s="10">
        <v>-1.00518</v>
      </c>
      <c r="E189" s="10">
        <v>-0.77502000000000004</v>
      </c>
      <c r="F189" s="10">
        <v>-0.70928000000000002</v>
      </c>
      <c r="G189" s="10">
        <v>-0.58760999999999997</v>
      </c>
      <c r="H189" s="10">
        <v>0.263573</v>
      </c>
      <c r="I189" s="10">
        <v>-0.85833999999999999</v>
      </c>
      <c r="J189" s="10">
        <v>-0.72597</v>
      </c>
      <c r="K189" s="10">
        <v>-0.64493999999999996</v>
      </c>
      <c r="L189" s="10">
        <v>-0.25901000000000002</v>
      </c>
      <c r="M189" s="10">
        <v>-1.5624400000000001</v>
      </c>
      <c r="N189" s="10">
        <v>-0.89815</v>
      </c>
      <c r="O189" s="10">
        <v>-0.37457000000000001</v>
      </c>
      <c r="P189" s="10">
        <v>-0.62361999999999995</v>
      </c>
      <c r="Q189" s="10">
        <v>-0.96321999999999997</v>
      </c>
      <c r="R189" s="10">
        <v>-0.48387000000000002</v>
      </c>
      <c r="S189" s="10">
        <v>-0.31276999999999999</v>
      </c>
      <c r="T189" s="10">
        <v>-0.65917999999999999</v>
      </c>
      <c r="U189" s="10">
        <v>-0.35270000000000001</v>
      </c>
      <c r="V189" s="10">
        <v>-0.51865000000000006</v>
      </c>
      <c r="W189" s="10">
        <v>-0.39282</v>
      </c>
      <c r="X189" s="10">
        <v>-0.53422000000000003</v>
      </c>
      <c r="Y189" s="10">
        <v>1.4208E-2</v>
      </c>
      <c r="Z189" s="10">
        <v>7.7301999999999996E-2</v>
      </c>
      <c r="AA189" s="10">
        <v>8.0019000000000007E-2</v>
      </c>
      <c r="AB189" s="10">
        <v>-0.1333</v>
      </c>
      <c r="AC189" s="10">
        <v>-0.71760999999999997</v>
      </c>
      <c r="AD189" s="10">
        <v>0.43675900000000001</v>
      </c>
      <c r="AE189" s="10">
        <v>0.32485799999999998</v>
      </c>
      <c r="AF189" s="10">
        <v>-0.25841999999999998</v>
      </c>
      <c r="AG189" s="10">
        <v>0.25836700000000001</v>
      </c>
      <c r="AH189" s="17"/>
      <c r="AI189" s="10">
        <v>7.36</v>
      </c>
      <c r="AJ189" s="10">
        <v>-0.12594</v>
      </c>
      <c r="AK189" s="10">
        <v>-2.2599999999999999E-3</v>
      </c>
      <c r="AL189" s="10">
        <v>-0.94084000000000001</v>
      </c>
      <c r="AM189" s="10">
        <v>-0.67791000000000001</v>
      </c>
      <c r="AN189" s="10">
        <v>-0.72636999999999996</v>
      </c>
      <c r="AO189" s="10">
        <v>-0.91651000000000005</v>
      </c>
      <c r="AP189" s="10">
        <v>0.54644899999999996</v>
      </c>
      <c r="AQ189" s="10">
        <v>-1.3130900000000001</v>
      </c>
      <c r="AR189" s="10">
        <v>-0.56284000000000001</v>
      </c>
      <c r="AS189" s="10">
        <v>-1.06165</v>
      </c>
      <c r="AT189" s="10">
        <v>-0.42681999999999998</v>
      </c>
      <c r="AU189" s="10">
        <v>-1.0661099999999999</v>
      </c>
      <c r="AV189" s="10">
        <v>-1.5050300000000001</v>
      </c>
      <c r="AW189" s="10">
        <v>-1.6667700000000001</v>
      </c>
      <c r="AX189" s="10">
        <v>-1.78939</v>
      </c>
      <c r="AY189" s="10">
        <v>-0.58318999999999999</v>
      </c>
      <c r="AZ189" s="10">
        <v>-1.2939099999999999</v>
      </c>
      <c r="BA189" s="10">
        <v>-0.89020999999999995</v>
      </c>
      <c r="BB189" s="10">
        <v>-0.70720000000000005</v>
      </c>
      <c r="BC189" s="10">
        <v>-1.3504700000000001</v>
      </c>
      <c r="BD189" s="10">
        <v>-0.3826</v>
      </c>
      <c r="BE189" s="10">
        <v>-0.84702</v>
      </c>
      <c r="BF189" s="10">
        <v>-0.66413</v>
      </c>
      <c r="BG189" s="10">
        <v>-0.79276000000000002</v>
      </c>
      <c r="BH189" s="10">
        <v>-1.39655</v>
      </c>
      <c r="BI189" s="10">
        <v>-0.45900999999999997</v>
      </c>
      <c r="BJ189" s="10">
        <v>-1.0698000000000001</v>
      </c>
      <c r="BK189" s="10">
        <v>-1.08873</v>
      </c>
      <c r="BL189" s="10">
        <v>-0.66629000000000005</v>
      </c>
      <c r="BM189" s="10">
        <v>-0.25147000000000003</v>
      </c>
      <c r="BN189" s="10">
        <v>-1.0285200000000001</v>
      </c>
      <c r="BO189" s="10">
        <v>-0.78983999999999999</v>
      </c>
      <c r="BP189" s="17"/>
      <c r="BQ189" s="10">
        <v>7.36</v>
      </c>
      <c r="BR189" s="10">
        <v>-0.53981000000000001</v>
      </c>
      <c r="BS189" s="10">
        <v>-0.60724999999999996</v>
      </c>
      <c r="BT189" s="10">
        <v>-0.9778</v>
      </c>
      <c r="BU189" s="10">
        <v>-0.32064999999999999</v>
      </c>
      <c r="BV189" s="10">
        <v>-0.78971000000000002</v>
      </c>
      <c r="BW189" s="10">
        <v>-0.62665000000000004</v>
      </c>
      <c r="BX189" s="10">
        <v>-0.65054999999999996</v>
      </c>
      <c r="BY189" s="10">
        <v>-0.23443</v>
      </c>
      <c r="BZ189" s="10">
        <v>-1.44346</v>
      </c>
      <c r="CA189" s="10">
        <v>-0.98919999999999997</v>
      </c>
      <c r="CB189" s="10">
        <v>-0.84565999999999997</v>
      </c>
      <c r="CC189" s="10">
        <v>-0.44927</v>
      </c>
      <c r="CD189" s="10">
        <v>-1.4513499999999999</v>
      </c>
      <c r="CE189" s="10">
        <v>-0.68838999999999995</v>
      </c>
      <c r="CF189" s="10">
        <v>-1.12632</v>
      </c>
      <c r="CG189" s="10">
        <v>-0.50122</v>
      </c>
      <c r="CH189" s="10">
        <v>-0.35371000000000002</v>
      </c>
      <c r="CI189" s="10">
        <v>-0.77502000000000004</v>
      </c>
      <c r="CJ189" s="10">
        <v>-1.5624400000000001</v>
      </c>
      <c r="CK189" s="10">
        <v>-1.1322300000000001</v>
      </c>
      <c r="CL189" s="10">
        <v>-0.72797999999999996</v>
      </c>
      <c r="CM189" s="10">
        <v>-0.60053000000000001</v>
      </c>
      <c r="CN189" s="10">
        <v>-0.80630000000000002</v>
      </c>
      <c r="CO189" s="10">
        <v>-0.75693999999999995</v>
      </c>
      <c r="CP189" s="10">
        <v>-0.42787999999999998</v>
      </c>
      <c r="CQ189" s="10">
        <v>9.2394000000000004E-2</v>
      </c>
      <c r="CR189" s="10">
        <v>-0.82489199999999996</v>
      </c>
      <c r="CS189" s="10">
        <v>-0.83484700000000001</v>
      </c>
      <c r="CT189" s="10">
        <v>-0.64580300000000002</v>
      </c>
      <c r="CU189" s="10">
        <v>-0.47172999999999998</v>
      </c>
      <c r="CV189" s="10">
        <v>-0.39694000000000002</v>
      </c>
      <c r="CW189" s="10">
        <v>-0.84155999999999997</v>
      </c>
      <c r="CX189" s="10">
        <v>-0.28921999999999998</v>
      </c>
      <c r="CY189" s="10">
        <v>8.2609000000000002E-2</v>
      </c>
      <c r="CZ189" s="10">
        <v>-3.9050000000000001E-2</v>
      </c>
      <c r="DA189" s="10">
        <v>-0.40429999999999999</v>
      </c>
      <c r="DB189" s="10">
        <v>-0.16733999999999999</v>
      </c>
      <c r="DC189" s="10">
        <v>-0.61565099999999995</v>
      </c>
      <c r="DD189" s="10">
        <v>0.128024</v>
      </c>
      <c r="DE189" s="10">
        <v>0.26138099999999997</v>
      </c>
      <c r="DF189" s="10">
        <v>-6.1012999999999998E-2</v>
      </c>
      <c r="DG189" s="17"/>
      <c r="DH189" s="10">
        <v>7.36</v>
      </c>
      <c r="DI189" s="10">
        <v>-0.92227000000000003</v>
      </c>
      <c r="DJ189" s="10">
        <v>-0.76905999999999997</v>
      </c>
      <c r="DK189" s="10">
        <v>-1.0424199999999999</v>
      </c>
      <c r="DL189" s="10">
        <v>-1.35433</v>
      </c>
      <c r="DM189" s="10">
        <v>-0.58684999999999998</v>
      </c>
      <c r="DN189" s="10">
        <v>-1.00844</v>
      </c>
      <c r="DO189" s="10">
        <v>-0.40538000000000002</v>
      </c>
      <c r="DP189" s="10">
        <v>-0.3165</v>
      </c>
      <c r="DQ189" s="10">
        <v>-0.88360000000000005</v>
      </c>
      <c r="DR189" s="10">
        <v>-0.65400999999999998</v>
      </c>
      <c r="DS189" s="10">
        <v>-0.71728999999999998</v>
      </c>
      <c r="DT189" s="10">
        <v>-1.03156</v>
      </c>
      <c r="DU189" s="10">
        <v>-0.90427000000000002</v>
      </c>
      <c r="DV189" s="10">
        <v>-0.77502000000000004</v>
      </c>
      <c r="DW189" s="10">
        <v>-1.5624400000000001</v>
      </c>
      <c r="DX189" s="10">
        <v>-0.83521999999999996</v>
      </c>
      <c r="DY189" s="10">
        <v>-0.69584000000000001</v>
      </c>
      <c r="DZ189" s="10">
        <v>-0.84043999999999996</v>
      </c>
      <c r="EA189" s="10">
        <v>-0.88863999999999999</v>
      </c>
      <c r="EB189" s="10">
        <v>-0.79593999999999998</v>
      </c>
      <c r="EC189" s="10">
        <v>-0.23594999999999999</v>
      </c>
      <c r="ED189" s="10">
        <v>-0.37703999999999999</v>
      </c>
      <c r="EE189" s="10">
        <v>-7.2787000000000004E-2</v>
      </c>
      <c r="EF189" s="10">
        <v>-0.29827199999999998</v>
      </c>
      <c r="EG189" s="10">
        <v>-0.73521400000000003</v>
      </c>
      <c r="EH189" s="10">
        <v>-0.45234999999999997</v>
      </c>
      <c r="EI189" s="10">
        <v>-0.35031000000000001</v>
      </c>
      <c r="EJ189" s="10">
        <v>0.16226599999999999</v>
      </c>
      <c r="EK189" s="10">
        <v>3.6674999999999999E-2</v>
      </c>
      <c r="EL189" s="10">
        <v>-0.20416999999999999</v>
      </c>
      <c r="EM189" s="10">
        <v>-0.42192000000000002</v>
      </c>
      <c r="EN189" s="10">
        <v>0.167828</v>
      </c>
      <c r="EO189" s="10">
        <v>0.23043</v>
      </c>
      <c r="EP189" s="10">
        <v>0.181255</v>
      </c>
      <c r="EQ189" s="10">
        <v>0.12246700000000001</v>
      </c>
      <c r="ER189" s="10">
        <v>0.180558</v>
      </c>
      <c r="ES189" s="10">
        <v>0.44528600000000002</v>
      </c>
      <c r="ET189" s="17"/>
      <c r="EU189" s="17"/>
      <c r="EV189" s="17"/>
      <c r="EW189" s="17"/>
      <c r="EX189" s="17"/>
      <c r="EY189" s="17"/>
      <c r="EZ189" s="17"/>
      <c r="FA189" s="17"/>
      <c r="FB189" s="17"/>
    </row>
    <row r="190" spans="1:158" x14ac:dyDescent="0.25">
      <c r="A190" s="10">
        <v>7.4</v>
      </c>
      <c r="B190" s="10">
        <v>-0.62707999999999997</v>
      </c>
      <c r="C190" s="10">
        <v>-1.0917399999999999</v>
      </c>
      <c r="D190" s="10">
        <v>-1.05806</v>
      </c>
      <c r="E190" s="10">
        <v>-0.79325999999999997</v>
      </c>
      <c r="F190" s="10">
        <v>-0.71870999999999996</v>
      </c>
      <c r="G190" s="10">
        <v>-0.63853000000000004</v>
      </c>
      <c r="H190" s="10">
        <v>0.10828400000000001</v>
      </c>
      <c r="I190" s="10">
        <v>-0.87404999999999999</v>
      </c>
      <c r="J190" s="10">
        <v>-0.79208999999999996</v>
      </c>
      <c r="K190" s="10">
        <v>-0.62327999999999995</v>
      </c>
      <c r="L190" s="10">
        <v>-0.18454000000000001</v>
      </c>
      <c r="M190" s="10">
        <v>-1.43248</v>
      </c>
      <c r="N190" s="10">
        <v>-0.96706000000000003</v>
      </c>
      <c r="O190" s="10">
        <v>-0.24993000000000001</v>
      </c>
      <c r="P190" s="10">
        <v>-0.61919000000000002</v>
      </c>
      <c r="Q190" s="10">
        <v>-0.97918000000000005</v>
      </c>
      <c r="R190" s="10">
        <v>-0.55403999999999998</v>
      </c>
      <c r="S190" s="10">
        <v>-0.27628999999999998</v>
      </c>
      <c r="T190" s="10">
        <v>-0.64346999999999999</v>
      </c>
      <c r="U190" s="10">
        <v>-0.38834999999999997</v>
      </c>
      <c r="V190" s="10">
        <v>-0.55664999999999998</v>
      </c>
      <c r="W190" s="10">
        <v>-0.37698999999999999</v>
      </c>
      <c r="X190" s="10">
        <v>-0.49635000000000001</v>
      </c>
      <c r="Y190" s="10">
        <v>1.4777999999999999E-2</v>
      </c>
      <c r="Z190" s="10">
        <v>6.6663E-2</v>
      </c>
      <c r="AA190" s="10">
        <v>8.4579000000000001E-2</v>
      </c>
      <c r="AB190" s="10">
        <v>-0.19195000000000001</v>
      </c>
      <c r="AC190" s="10">
        <v>-0.65503999999999996</v>
      </c>
      <c r="AD190" s="10">
        <v>0.33441500000000002</v>
      </c>
      <c r="AE190" s="10">
        <v>0.314915</v>
      </c>
      <c r="AF190" s="10">
        <v>-0.27045999999999998</v>
      </c>
      <c r="AG190" s="10">
        <v>0.304979</v>
      </c>
      <c r="AH190" s="17"/>
      <c r="AI190" s="10">
        <v>7.4</v>
      </c>
      <c r="AJ190" s="10">
        <v>-0.1875</v>
      </c>
      <c r="AK190" s="10">
        <v>-3.6450000000000003E-2</v>
      </c>
      <c r="AL190" s="10">
        <v>-0.97428000000000003</v>
      </c>
      <c r="AM190" s="10">
        <v>-0.65510999999999997</v>
      </c>
      <c r="AN190" s="10">
        <v>-0.75221000000000005</v>
      </c>
      <c r="AO190" s="10">
        <v>-0.91473000000000004</v>
      </c>
      <c r="AP190" s="10">
        <v>0.45246500000000001</v>
      </c>
      <c r="AQ190" s="10">
        <v>-1.2750900000000001</v>
      </c>
      <c r="AR190" s="10">
        <v>-0.68469000000000002</v>
      </c>
      <c r="AS190" s="10">
        <v>-1.06216</v>
      </c>
      <c r="AT190" s="10">
        <v>-0.46431</v>
      </c>
      <c r="AU190" s="10">
        <v>-1.0820700000000001</v>
      </c>
      <c r="AV190" s="10">
        <v>-1.5328999999999999</v>
      </c>
      <c r="AW190" s="10">
        <v>-1.82155</v>
      </c>
      <c r="AX190" s="10">
        <v>-1.8446199999999999</v>
      </c>
      <c r="AY190" s="10">
        <v>-0.58597999999999995</v>
      </c>
      <c r="AZ190" s="10">
        <v>-1.1740900000000001</v>
      </c>
      <c r="BA190" s="10">
        <v>-1.00776</v>
      </c>
      <c r="BB190" s="10">
        <v>-0.69021999999999994</v>
      </c>
      <c r="BC190" s="10">
        <v>-1.34033</v>
      </c>
      <c r="BD190" s="10">
        <v>-0.42337999999999998</v>
      </c>
      <c r="BE190" s="10">
        <v>-0.90249999999999997</v>
      </c>
      <c r="BF190" s="10">
        <v>-0.55608000000000002</v>
      </c>
      <c r="BG190" s="10">
        <v>-0.69649000000000005</v>
      </c>
      <c r="BH190" s="10">
        <v>-1.45</v>
      </c>
      <c r="BI190" s="10">
        <v>-0.43709999999999999</v>
      </c>
      <c r="BJ190" s="10">
        <v>-1.02522</v>
      </c>
      <c r="BK190" s="10">
        <v>-1.0699799999999999</v>
      </c>
      <c r="BL190" s="10">
        <v>-0.67654999999999998</v>
      </c>
      <c r="BM190" s="10">
        <v>-0.23816999999999999</v>
      </c>
      <c r="BN190" s="10">
        <v>-0.93757000000000001</v>
      </c>
      <c r="BO190" s="10">
        <v>-0.72270999999999996</v>
      </c>
      <c r="BP190" s="17"/>
      <c r="BQ190" s="10">
        <v>7.4</v>
      </c>
      <c r="BR190" s="10">
        <v>-0.62544</v>
      </c>
      <c r="BS190" s="10">
        <v>-0.65361000000000002</v>
      </c>
      <c r="BT190" s="10">
        <v>-0.99528000000000005</v>
      </c>
      <c r="BU190" s="10">
        <v>-0.50658999999999998</v>
      </c>
      <c r="BV190" s="10">
        <v>-0.83404</v>
      </c>
      <c r="BW190" s="10">
        <v>-0.65490000000000004</v>
      </c>
      <c r="BX190" s="10">
        <v>-0.68474999999999997</v>
      </c>
      <c r="BY190" s="10">
        <v>-0.26584000000000002</v>
      </c>
      <c r="BZ190" s="10">
        <v>-1.51895</v>
      </c>
      <c r="CA190" s="10">
        <v>-1.1693100000000001</v>
      </c>
      <c r="CB190" s="10">
        <v>-0.77954999999999997</v>
      </c>
      <c r="CC190" s="10">
        <v>-0.50373999999999997</v>
      </c>
      <c r="CD190" s="10">
        <v>-1.61222</v>
      </c>
      <c r="CE190" s="10">
        <v>-0.78237000000000001</v>
      </c>
      <c r="CF190" s="10">
        <v>-1.1835800000000001</v>
      </c>
      <c r="CG190" s="10">
        <v>-0.68539000000000005</v>
      </c>
      <c r="CH190" s="10">
        <v>-0.38512000000000002</v>
      </c>
      <c r="CI190" s="10">
        <v>-0.79325999999999997</v>
      </c>
      <c r="CJ190" s="10">
        <v>-1.43248</v>
      </c>
      <c r="CK190" s="10">
        <v>-1.16415</v>
      </c>
      <c r="CL190" s="10">
        <v>-0.64742</v>
      </c>
      <c r="CM190" s="10">
        <v>-0.63068000000000002</v>
      </c>
      <c r="CN190" s="10">
        <v>-0.85721999999999998</v>
      </c>
      <c r="CO190" s="10">
        <v>-0.73109999999999997</v>
      </c>
      <c r="CP190" s="10">
        <v>-0.37214999999999998</v>
      </c>
      <c r="CQ190" s="10">
        <v>3.2863000000000003E-2</v>
      </c>
      <c r="CR190" s="10">
        <v>-0.78967900000000002</v>
      </c>
      <c r="CS190" s="10">
        <v>-0.78620900000000005</v>
      </c>
      <c r="CT190" s="10">
        <v>-0.58614500000000003</v>
      </c>
      <c r="CU190" s="10">
        <v>-0.455264</v>
      </c>
      <c r="CV190" s="10">
        <v>-0.45684999999999998</v>
      </c>
      <c r="CW190" s="10">
        <v>-0.86233000000000004</v>
      </c>
      <c r="CX190" s="10">
        <v>-0.37117</v>
      </c>
      <c r="CY190" s="10">
        <v>5.3794000000000002E-2</v>
      </c>
      <c r="CZ190" s="10">
        <v>-7.5850000000000001E-2</v>
      </c>
      <c r="DA190" s="10">
        <v>-0.40455000000000002</v>
      </c>
      <c r="DB190" s="10">
        <v>-8.906E-2</v>
      </c>
      <c r="DC190" s="10">
        <v>-0.60171799999999998</v>
      </c>
      <c r="DD190" s="10">
        <v>2.8594000000000001E-2</v>
      </c>
      <c r="DE190" s="10">
        <v>0.21502299999999999</v>
      </c>
      <c r="DF190" s="10">
        <v>-6.4686999999999995E-2</v>
      </c>
      <c r="DG190" s="17"/>
      <c r="DH190" s="10">
        <v>7.4</v>
      </c>
      <c r="DI190" s="10">
        <v>-0.98458999999999997</v>
      </c>
      <c r="DJ190" s="10">
        <v>-0.76829999999999998</v>
      </c>
      <c r="DK190" s="10">
        <v>-1.0853600000000001</v>
      </c>
      <c r="DL190" s="10">
        <v>-1.4156299999999999</v>
      </c>
      <c r="DM190" s="10">
        <v>-0.74112999999999996</v>
      </c>
      <c r="DN190" s="10">
        <v>-1.0504899999999999</v>
      </c>
      <c r="DO190" s="10">
        <v>-0.49403999999999998</v>
      </c>
      <c r="DP190" s="10">
        <v>-0.37755</v>
      </c>
      <c r="DQ190" s="10">
        <v>-0.83521999999999996</v>
      </c>
      <c r="DR190" s="10">
        <v>-0.72216000000000002</v>
      </c>
      <c r="DS190" s="10">
        <v>-0.67473000000000005</v>
      </c>
      <c r="DT190" s="10">
        <v>-0.90869</v>
      </c>
      <c r="DU190" s="10">
        <v>-0.86841999999999997</v>
      </c>
      <c r="DV190" s="10">
        <v>-0.79325999999999997</v>
      </c>
      <c r="DW190" s="10">
        <v>-1.43248</v>
      </c>
      <c r="DX190" s="10">
        <v>-0.89651999999999998</v>
      </c>
      <c r="DY190" s="10">
        <v>-0.58564000000000005</v>
      </c>
      <c r="DZ190" s="10">
        <v>-0.83499000000000001</v>
      </c>
      <c r="EA190" s="10">
        <v>-0.83872999999999998</v>
      </c>
      <c r="EB190" s="10">
        <v>-0.77288000000000001</v>
      </c>
      <c r="EC190" s="10">
        <v>-0.27723999999999999</v>
      </c>
      <c r="ED190" s="10">
        <v>-0.36792000000000002</v>
      </c>
      <c r="EE190" s="10">
        <v>-9.8752999999999994E-2</v>
      </c>
      <c r="EF190" s="10">
        <v>-0.26736599999999999</v>
      </c>
      <c r="EG190" s="10">
        <v>-0.68834899999999999</v>
      </c>
      <c r="EH190" s="10">
        <v>-0.46678999999999998</v>
      </c>
      <c r="EI190" s="10">
        <v>-0.34011999999999998</v>
      </c>
      <c r="EJ190" s="10">
        <v>0.19320399999999999</v>
      </c>
      <c r="EK190" s="10">
        <v>5.9443000000000003E-2</v>
      </c>
      <c r="EL190" s="10">
        <v>-0.21063000000000001</v>
      </c>
      <c r="EM190" s="10">
        <v>-0.48727999999999999</v>
      </c>
      <c r="EN190" s="10">
        <v>0.20544699999999999</v>
      </c>
      <c r="EO190" s="10">
        <v>0.23736499999999999</v>
      </c>
      <c r="EP190" s="10">
        <v>0.12862599999999999</v>
      </c>
      <c r="EQ190" s="10">
        <v>0.12576000000000001</v>
      </c>
      <c r="ER190" s="10">
        <v>0.202407</v>
      </c>
      <c r="ES190" s="10">
        <v>0.44889600000000002</v>
      </c>
      <c r="ET190" s="17"/>
      <c r="EU190" s="17"/>
      <c r="EV190" s="17"/>
      <c r="EW190" s="17"/>
      <c r="EX190" s="17"/>
      <c r="EY190" s="17"/>
      <c r="EZ190" s="17"/>
      <c r="FA190" s="17"/>
      <c r="FB190" s="17"/>
    </row>
    <row r="191" spans="1:158" x14ac:dyDescent="0.25">
      <c r="A191" s="10">
        <v>7.44</v>
      </c>
      <c r="B191" s="10">
        <v>-0.60758000000000001</v>
      </c>
      <c r="C191" s="10">
        <v>-1.1192899999999999</v>
      </c>
      <c r="D191" s="10">
        <v>-1.11677</v>
      </c>
      <c r="E191" s="10">
        <v>-0.77032999999999996</v>
      </c>
      <c r="F191" s="10">
        <v>-0.69205000000000005</v>
      </c>
      <c r="G191" s="10">
        <v>-0.76368000000000003</v>
      </c>
      <c r="H191" s="10">
        <v>-3.4299999999999999E-3</v>
      </c>
      <c r="I191" s="10">
        <v>-0.92725000000000002</v>
      </c>
      <c r="J191" s="10">
        <v>-0.87112000000000001</v>
      </c>
      <c r="K191" s="10">
        <v>-0.56247999999999998</v>
      </c>
      <c r="L191" s="10">
        <v>-0.19162999999999999</v>
      </c>
      <c r="M191" s="10">
        <v>-1.3309</v>
      </c>
      <c r="N191" s="10">
        <v>-1.08891</v>
      </c>
      <c r="O191" s="10">
        <v>-0.17824000000000001</v>
      </c>
      <c r="P191" s="10">
        <v>-0.63197999999999999</v>
      </c>
      <c r="Q191" s="10">
        <v>-1.05087</v>
      </c>
      <c r="R191" s="10">
        <v>-0.53098000000000001</v>
      </c>
      <c r="S191" s="10">
        <v>-0.33709</v>
      </c>
      <c r="T191" s="10">
        <v>-0.60977999999999999</v>
      </c>
      <c r="U191" s="10">
        <v>-0.43502999999999997</v>
      </c>
      <c r="V191" s="10">
        <v>-0.61111000000000004</v>
      </c>
      <c r="W191" s="10">
        <v>-0.34089000000000003</v>
      </c>
      <c r="X191" s="10">
        <v>-0.49064999999999998</v>
      </c>
      <c r="Y191" s="10">
        <v>4.0200000000000001E-4</v>
      </c>
      <c r="Z191" s="10">
        <v>1.7010999999999998E-2</v>
      </c>
      <c r="AA191" s="10">
        <v>9.0278999999999998E-2</v>
      </c>
      <c r="AB191" s="10">
        <v>-0.23096</v>
      </c>
      <c r="AC191" s="10">
        <v>-0.61526999999999998</v>
      </c>
      <c r="AD191" s="10">
        <v>0.381027</v>
      </c>
      <c r="AE191" s="10">
        <v>0.300539</v>
      </c>
      <c r="AF191" s="10">
        <v>-0.37533</v>
      </c>
      <c r="AG191" s="10">
        <v>0.331451</v>
      </c>
      <c r="AH191" s="17"/>
      <c r="AI191" s="10">
        <v>7.44</v>
      </c>
      <c r="AJ191" s="10">
        <v>-0.37977</v>
      </c>
      <c r="AK191" s="10">
        <v>-3.2149999999999998E-2</v>
      </c>
      <c r="AL191" s="10">
        <v>-0.94818999999999998</v>
      </c>
      <c r="AM191" s="10">
        <v>-0.71084000000000003</v>
      </c>
      <c r="AN191" s="10">
        <v>-0.82682</v>
      </c>
      <c r="AO191" s="10">
        <v>-0.92208000000000001</v>
      </c>
      <c r="AP191" s="10">
        <v>0.41902600000000001</v>
      </c>
      <c r="AQ191" s="10">
        <v>-1.29308</v>
      </c>
      <c r="AR191" s="10">
        <v>-0.78678000000000003</v>
      </c>
      <c r="AS191" s="10">
        <v>-1.0543</v>
      </c>
      <c r="AT191" s="10">
        <v>-0.51827000000000001</v>
      </c>
      <c r="AU191" s="10">
        <v>-1.06484</v>
      </c>
      <c r="AV191" s="10">
        <v>-1.5835600000000001</v>
      </c>
      <c r="AW191" s="10">
        <v>-1.89375</v>
      </c>
      <c r="AX191" s="10">
        <v>-1.7762199999999999</v>
      </c>
      <c r="AY191" s="10">
        <v>-0.58445999999999998</v>
      </c>
      <c r="AZ191" s="10">
        <v>-1.1923299999999999</v>
      </c>
      <c r="BA191" s="10">
        <v>-1.19598</v>
      </c>
      <c r="BB191" s="10">
        <v>-0.64715999999999996</v>
      </c>
      <c r="BC191" s="10">
        <v>-1.3453999999999999</v>
      </c>
      <c r="BD191" s="10">
        <v>-0.36587999999999998</v>
      </c>
      <c r="BE191" s="10">
        <v>-0.97950999999999999</v>
      </c>
      <c r="BF191" s="10">
        <v>-0.54683999999999999</v>
      </c>
      <c r="BG191" s="10">
        <v>-0.62948999999999999</v>
      </c>
      <c r="BH191" s="10">
        <v>-1.40313</v>
      </c>
      <c r="BI191" s="10">
        <v>-0.40265000000000001</v>
      </c>
      <c r="BJ191" s="10">
        <v>-1.00736</v>
      </c>
      <c r="BK191" s="10">
        <v>-1.0271699999999999</v>
      </c>
      <c r="BL191" s="10">
        <v>-0.57142000000000004</v>
      </c>
      <c r="BM191" s="10">
        <v>-0.23399</v>
      </c>
      <c r="BN191" s="10">
        <v>-0.86004999999999998</v>
      </c>
      <c r="BO191" s="10">
        <v>-0.63658000000000003</v>
      </c>
      <c r="BP191" s="17"/>
      <c r="BQ191" s="10">
        <v>7.44</v>
      </c>
      <c r="BR191" s="10">
        <v>-0.77590999999999999</v>
      </c>
      <c r="BS191" s="10">
        <v>-0.81040999999999996</v>
      </c>
      <c r="BT191" s="10">
        <v>-1.0093399999999999</v>
      </c>
      <c r="BU191" s="10">
        <v>-0.57093000000000005</v>
      </c>
      <c r="BV191" s="10">
        <v>-0.99819000000000002</v>
      </c>
      <c r="BW191" s="10">
        <v>-0.69086999999999998</v>
      </c>
      <c r="BX191" s="10">
        <v>-0.67259000000000002</v>
      </c>
      <c r="BY191" s="10">
        <v>-0.39629999999999999</v>
      </c>
      <c r="BZ191" s="10">
        <v>-1.4870300000000001</v>
      </c>
      <c r="CA191" s="10">
        <v>-1.3329599999999999</v>
      </c>
      <c r="CB191" s="10">
        <v>-0.80513000000000001</v>
      </c>
      <c r="CC191" s="10">
        <v>-0.63166999999999995</v>
      </c>
      <c r="CD191" s="10">
        <v>-1.62083</v>
      </c>
      <c r="CE191" s="10">
        <v>-0.88471999999999995</v>
      </c>
      <c r="CF191" s="10">
        <v>-1.14659</v>
      </c>
      <c r="CG191" s="10">
        <v>-0.74238000000000004</v>
      </c>
      <c r="CH191" s="10">
        <v>-0.34104000000000001</v>
      </c>
      <c r="CI191" s="10">
        <v>-0.77032999999999996</v>
      </c>
      <c r="CJ191" s="10">
        <v>-1.3309</v>
      </c>
      <c r="CK191" s="10">
        <v>-1.0962499999999999</v>
      </c>
      <c r="CL191" s="10">
        <v>-0.64261000000000001</v>
      </c>
      <c r="CM191" s="10">
        <v>-0.71225000000000005</v>
      </c>
      <c r="CN191" s="10">
        <v>-0.83821999999999997</v>
      </c>
      <c r="CO191" s="10">
        <v>-0.86384000000000005</v>
      </c>
      <c r="CP191" s="10">
        <v>-0.31387999999999999</v>
      </c>
      <c r="CQ191" s="10">
        <v>-1.426E-2</v>
      </c>
      <c r="CR191" s="10">
        <v>-0.66327000000000003</v>
      </c>
      <c r="CS191" s="10">
        <v>-0.78823500000000002</v>
      </c>
      <c r="CT191" s="10">
        <v>-0.54611900000000002</v>
      </c>
      <c r="CU191" s="10">
        <v>-0.400673</v>
      </c>
      <c r="CV191" s="10">
        <v>-0.50446999999999997</v>
      </c>
      <c r="CW191" s="10">
        <v>-0.91071999999999997</v>
      </c>
      <c r="CX191" s="10">
        <v>-0.48225000000000001</v>
      </c>
      <c r="CY191" s="10">
        <v>3.4478000000000002E-2</v>
      </c>
      <c r="CZ191" s="10">
        <v>-0.11713999999999999</v>
      </c>
      <c r="DA191" s="10">
        <v>-0.54869000000000001</v>
      </c>
      <c r="DB191" s="10">
        <v>-4.3209999999999998E-2</v>
      </c>
      <c r="DC191" s="10">
        <v>-0.55801900000000004</v>
      </c>
      <c r="DD191" s="10">
        <v>-8.2045999999999994E-2</v>
      </c>
      <c r="DE191" s="10">
        <v>0.14155799999999999</v>
      </c>
      <c r="DF191" s="10">
        <v>-5.6959999999999997E-2</v>
      </c>
      <c r="DG191" s="17"/>
      <c r="DH191" s="10">
        <v>7.44</v>
      </c>
      <c r="DI191" s="10">
        <v>-1.0403199999999999</v>
      </c>
      <c r="DJ191" s="10">
        <v>-0.68774000000000002</v>
      </c>
      <c r="DK191" s="10">
        <v>-1.07308</v>
      </c>
      <c r="DL191" s="10">
        <v>-1.37713</v>
      </c>
      <c r="DM191" s="10">
        <v>-0.78344000000000003</v>
      </c>
      <c r="DN191" s="10">
        <v>-1.0487200000000001</v>
      </c>
      <c r="DO191" s="10">
        <v>-0.58879000000000004</v>
      </c>
      <c r="DP191" s="10">
        <v>-0.37019999999999997</v>
      </c>
      <c r="DQ191" s="10">
        <v>-0.94035000000000002</v>
      </c>
      <c r="DR191" s="10">
        <v>-0.76826000000000005</v>
      </c>
      <c r="DS191" s="10">
        <v>-0.60202</v>
      </c>
      <c r="DT191" s="10">
        <v>-0.89019999999999999</v>
      </c>
      <c r="DU191" s="10">
        <v>-0.81484000000000001</v>
      </c>
      <c r="DV191" s="10">
        <v>-0.77032999999999996</v>
      </c>
      <c r="DW191" s="10">
        <v>-1.3309</v>
      </c>
      <c r="DX191" s="10">
        <v>-0.97985999999999995</v>
      </c>
      <c r="DY191" s="10">
        <v>-0.49963000000000002</v>
      </c>
      <c r="DZ191" s="10">
        <v>-0.77812000000000003</v>
      </c>
      <c r="EA191" s="10">
        <v>-0.77173000000000003</v>
      </c>
      <c r="EB191" s="10">
        <v>-0.75312999999999997</v>
      </c>
      <c r="EC191" s="10">
        <v>-0.39478000000000002</v>
      </c>
      <c r="ED191" s="10">
        <v>-0.40566000000000002</v>
      </c>
      <c r="EE191" s="10">
        <v>-0.12357899999999999</v>
      </c>
      <c r="EF191" s="10">
        <v>-0.214674</v>
      </c>
      <c r="EG191" s="10">
        <v>-0.70886899999999997</v>
      </c>
      <c r="EH191" s="10">
        <v>-0.37762000000000001</v>
      </c>
      <c r="EI191" s="10">
        <v>-0.35519000000000001</v>
      </c>
      <c r="EJ191" s="10">
        <v>0.24377399999999999</v>
      </c>
      <c r="EK191" s="10">
        <v>3.5409000000000003E-2</v>
      </c>
      <c r="EL191" s="10">
        <v>-0.24343999999999999</v>
      </c>
      <c r="EM191" s="10">
        <v>-0.53249999999999997</v>
      </c>
      <c r="EN191" s="10">
        <v>0.244586</v>
      </c>
      <c r="EO191" s="10">
        <v>0.23714299999999999</v>
      </c>
      <c r="EP191" s="10">
        <v>6.7447999999999994E-2</v>
      </c>
      <c r="EQ191" s="10">
        <v>9.5361000000000001E-2</v>
      </c>
      <c r="ER191" s="10">
        <v>0.25509900000000002</v>
      </c>
      <c r="ES191" s="10">
        <v>0.39791399999999999</v>
      </c>
      <c r="ET191" s="17"/>
      <c r="EU191" s="17"/>
      <c r="EV191" s="17"/>
      <c r="EW191" s="17"/>
      <c r="EX191" s="17"/>
      <c r="EY191" s="17"/>
      <c r="EZ191" s="17"/>
      <c r="FA191" s="17"/>
      <c r="FB191" s="17"/>
    </row>
    <row r="192" spans="1:158" x14ac:dyDescent="0.25">
      <c r="A192" s="10">
        <v>7.48</v>
      </c>
      <c r="B192" s="10">
        <v>-0.58440000000000003</v>
      </c>
      <c r="C192" s="10">
        <v>-1.1670400000000001</v>
      </c>
      <c r="D192" s="10">
        <v>-1.1662300000000001</v>
      </c>
      <c r="E192" s="10">
        <v>-0.88066</v>
      </c>
      <c r="F192" s="10">
        <v>-0.69686000000000003</v>
      </c>
      <c r="G192" s="10">
        <v>-0.84118999999999999</v>
      </c>
      <c r="H192" s="10">
        <v>-0.1154</v>
      </c>
      <c r="I192" s="10">
        <v>-1.0427599999999999</v>
      </c>
      <c r="J192" s="10">
        <v>-0.82654000000000005</v>
      </c>
      <c r="K192" s="10">
        <v>-0.46267000000000003</v>
      </c>
      <c r="L192" s="10">
        <v>-0.14577999999999999</v>
      </c>
      <c r="M192" s="10">
        <v>-1.40411</v>
      </c>
      <c r="N192" s="10">
        <v>-1.22444</v>
      </c>
      <c r="O192" s="10">
        <v>-0.19875999999999999</v>
      </c>
      <c r="P192" s="10">
        <v>-0.68181999999999998</v>
      </c>
      <c r="Q192" s="10">
        <v>-1.08203</v>
      </c>
      <c r="R192" s="10">
        <v>-0.51654</v>
      </c>
      <c r="S192" s="10">
        <v>-0.37558999999999998</v>
      </c>
      <c r="T192" s="10">
        <v>-0.68603000000000003</v>
      </c>
      <c r="U192" s="10">
        <v>-0.51215999999999995</v>
      </c>
      <c r="V192" s="10">
        <v>-0.57033</v>
      </c>
      <c r="W192" s="10">
        <v>-0.34177000000000002</v>
      </c>
      <c r="X192" s="10">
        <v>-0.48431000000000002</v>
      </c>
      <c r="Y192" s="10">
        <v>-4.3040000000000002E-2</v>
      </c>
      <c r="Z192" s="10">
        <v>-9.5850000000000005E-2</v>
      </c>
      <c r="AA192" s="10">
        <v>2.6821000000000001E-2</v>
      </c>
      <c r="AB192" s="10">
        <v>-0.26845000000000002</v>
      </c>
      <c r="AC192" s="10">
        <v>-0.55852000000000002</v>
      </c>
      <c r="AD192" s="10">
        <v>0.360761</v>
      </c>
      <c r="AE192" s="10">
        <v>0.25221700000000002</v>
      </c>
      <c r="AF192" s="10">
        <v>-0.44411</v>
      </c>
      <c r="AG192" s="10">
        <v>0.325878</v>
      </c>
      <c r="AH192" s="17"/>
      <c r="AI192" s="10">
        <v>7.48</v>
      </c>
      <c r="AJ192" s="10">
        <v>-0.61156999999999995</v>
      </c>
      <c r="AK192" s="10">
        <v>-7.8300000000000002E-3</v>
      </c>
      <c r="AL192" s="10">
        <v>-0.96364000000000005</v>
      </c>
      <c r="AM192" s="10">
        <v>-0.79266999999999999</v>
      </c>
      <c r="AN192" s="10">
        <v>-0.88292999999999999</v>
      </c>
      <c r="AO192" s="10">
        <v>-0.92840999999999996</v>
      </c>
      <c r="AP192" s="10">
        <v>0.38989400000000002</v>
      </c>
      <c r="AQ192" s="10">
        <v>-1.3100499999999999</v>
      </c>
      <c r="AR192" s="10">
        <v>-0.87848000000000004</v>
      </c>
      <c r="AS192" s="10">
        <v>-1.0588599999999999</v>
      </c>
      <c r="AT192" s="10">
        <v>-0.53017000000000003</v>
      </c>
      <c r="AU192" s="10">
        <v>-1.05826</v>
      </c>
      <c r="AV192" s="10">
        <v>-1.6567799999999999</v>
      </c>
      <c r="AW192" s="10">
        <v>-1.9350400000000001</v>
      </c>
      <c r="AX192" s="10">
        <v>-1.76735</v>
      </c>
      <c r="AY192" s="10">
        <v>-0.65032999999999996</v>
      </c>
      <c r="AZ192" s="10">
        <v>-1.32254</v>
      </c>
      <c r="BA192" s="10">
        <v>-1.2780499999999999</v>
      </c>
      <c r="BB192" s="10">
        <v>-0.60067000000000004</v>
      </c>
      <c r="BC192" s="10">
        <v>-1.36643</v>
      </c>
      <c r="BD192" s="10">
        <v>-0.30786999999999998</v>
      </c>
      <c r="BE192" s="10">
        <v>-0.90934000000000004</v>
      </c>
      <c r="BF192" s="10">
        <v>-0.56798999999999999</v>
      </c>
      <c r="BG192" s="10">
        <v>-0.61441999999999997</v>
      </c>
      <c r="BH192" s="10">
        <v>-1.2202299999999999</v>
      </c>
      <c r="BI192" s="10">
        <v>-0.42342000000000002</v>
      </c>
      <c r="BJ192" s="10">
        <v>-1.0161</v>
      </c>
      <c r="BK192" s="10">
        <v>-0.98284000000000005</v>
      </c>
      <c r="BL192" s="10">
        <v>-0.49264000000000002</v>
      </c>
      <c r="BM192" s="10">
        <v>-0.20942</v>
      </c>
      <c r="BN192" s="10">
        <v>-0.79976000000000003</v>
      </c>
      <c r="BO192" s="10">
        <v>-0.67483000000000004</v>
      </c>
      <c r="BP192" s="17"/>
      <c r="BQ192" s="10">
        <v>7.48</v>
      </c>
      <c r="BR192" s="10">
        <v>-0.94311</v>
      </c>
      <c r="BS192" s="10">
        <v>-0.94416999999999995</v>
      </c>
      <c r="BT192" s="10">
        <v>-1.0290999999999999</v>
      </c>
      <c r="BU192" s="10">
        <v>-0.54332000000000003</v>
      </c>
      <c r="BV192" s="10">
        <v>-1.079</v>
      </c>
      <c r="BW192" s="10">
        <v>-0.74141000000000001</v>
      </c>
      <c r="BX192" s="10">
        <v>-0.80735999999999997</v>
      </c>
      <c r="BY192" s="10">
        <v>-0.43759999999999999</v>
      </c>
      <c r="BZ192" s="10">
        <v>-1.4079999999999999</v>
      </c>
      <c r="CA192" s="10">
        <v>-1.37907</v>
      </c>
      <c r="CB192" s="10">
        <v>-0.7722</v>
      </c>
      <c r="CC192" s="10">
        <v>-0.79759999999999998</v>
      </c>
      <c r="CD192" s="10">
        <v>-1.55471</v>
      </c>
      <c r="CE192" s="10">
        <v>-0.94830000000000003</v>
      </c>
      <c r="CF192" s="10">
        <v>-1.17927</v>
      </c>
      <c r="CG192" s="10">
        <v>-0.72009000000000001</v>
      </c>
      <c r="CH192" s="10">
        <v>-0.37017</v>
      </c>
      <c r="CI192" s="10">
        <v>-0.88066</v>
      </c>
      <c r="CJ192" s="10">
        <v>-1.40411</v>
      </c>
      <c r="CK192" s="10">
        <v>-1.1547700000000001</v>
      </c>
      <c r="CL192" s="10">
        <v>-0.65046000000000004</v>
      </c>
      <c r="CM192" s="10">
        <v>-0.73606000000000005</v>
      </c>
      <c r="CN192" s="10">
        <v>-0.94764999999999999</v>
      </c>
      <c r="CO192" s="10">
        <v>-0.98848000000000003</v>
      </c>
      <c r="CP192" s="10">
        <v>-0.35898000000000002</v>
      </c>
      <c r="CQ192" s="10">
        <v>-7.0620000000000002E-2</v>
      </c>
      <c r="CR192" s="10">
        <v>-0.57080600000000004</v>
      </c>
      <c r="CS192" s="10">
        <v>-0.80850200000000005</v>
      </c>
      <c r="CT192" s="10">
        <v>-0.51002099999999995</v>
      </c>
      <c r="CU192" s="10">
        <v>-0.35330099999999998</v>
      </c>
      <c r="CV192" s="10">
        <v>-0.44646000000000002</v>
      </c>
      <c r="CW192" s="10">
        <v>-0.91705000000000003</v>
      </c>
      <c r="CX192" s="10">
        <v>-0.56977</v>
      </c>
      <c r="CY192" s="10">
        <v>3.0107999999999999E-2</v>
      </c>
      <c r="CZ192" s="10">
        <v>-0.13506000000000001</v>
      </c>
      <c r="DA192" s="10">
        <v>-0.64268000000000003</v>
      </c>
      <c r="DB192" s="10">
        <v>-6.5310000000000007E-2</v>
      </c>
      <c r="DC192" s="10">
        <v>-0.52432699999999999</v>
      </c>
      <c r="DD192" s="10">
        <v>-0.10889799999999999</v>
      </c>
      <c r="DE192" s="10">
        <v>2.9714999999999998E-2</v>
      </c>
      <c r="DF192" s="10">
        <v>-6.3926999999999998E-2</v>
      </c>
      <c r="DG192" s="17"/>
      <c r="DH192" s="10">
        <v>7.48</v>
      </c>
      <c r="DI192" s="10">
        <v>-1.0968100000000001</v>
      </c>
      <c r="DJ192" s="10">
        <v>-0.53574999999999995</v>
      </c>
      <c r="DK192" s="10">
        <v>-1.0173399999999999</v>
      </c>
      <c r="DL192" s="10">
        <v>-1.45085</v>
      </c>
      <c r="DM192" s="10">
        <v>-0.87109000000000003</v>
      </c>
      <c r="DN192" s="10">
        <v>-1.12016</v>
      </c>
      <c r="DO192" s="10">
        <v>-0.65895999999999999</v>
      </c>
      <c r="DP192" s="10">
        <v>-0.32068000000000002</v>
      </c>
      <c r="DQ192" s="10">
        <v>-1.0923400000000001</v>
      </c>
      <c r="DR192" s="10">
        <v>-0.94001999999999997</v>
      </c>
      <c r="DS192" s="10">
        <v>-0.63407000000000002</v>
      </c>
      <c r="DT192" s="10">
        <v>-0.93933999999999995</v>
      </c>
      <c r="DU192" s="10">
        <v>-0.77659</v>
      </c>
      <c r="DV192" s="10">
        <v>-0.88066</v>
      </c>
      <c r="DW192" s="10">
        <v>-1.40411</v>
      </c>
      <c r="DX192" s="10">
        <v>-0.95604999999999996</v>
      </c>
      <c r="DY192" s="10">
        <v>-0.43668000000000001</v>
      </c>
      <c r="DZ192" s="10">
        <v>-0.72758</v>
      </c>
      <c r="EA192" s="10">
        <v>-0.75956999999999997</v>
      </c>
      <c r="EB192" s="10">
        <v>-0.75426000000000004</v>
      </c>
      <c r="EC192" s="10">
        <v>-0.45456999999999997</v>
      </c>
      <c r="ED192" s="10">
        <v>-0.35550999999999999</v>
      </c>
      <c r="EE192" s="10">
        <v>-9.0646000000000004E-2</v>
      </c>
      <c r="EF192" s="10">
        <v>-0.20378099999999999</v>
      </c>
      <c r="EG192" s="10">
        <v>-0.78081299999999998</v>
      </c>
      <c r="EH192" s="10">
        <v>-0.23702000000000001</v>
      </c>
      <c r="EI192" s="10">
        <v>-0.36741000000000001</v>
      </c>
      <c r="EJ192" s="10">
        <v>0.28376699999999999</v>
      </c>
      <c r="EK192" s="10">
        <v>1.0614E-2</v>
      </c>
      <c r="EL192" s="10">
        <v>-0.24457999999999999</v>
      </c>
      <c r="EM192" s="10">
        <v>-0.49463000000000001</v>
      </c>
      <c r="EN192" s="10">
        <v>0.28689100000000001</v>
      </c>
      <c r="EO192" s="10">
        <v>0.245028</v>
      </c>
      <c r="EP192" s="10">
        <v>2.7612000000000001E-2</v>
      </c>
      <c r="EQ192" s="10">
        <v>9.8655000000000007E-2</v>
      </c>
      <c r="ER192" s="10">
        <v>0.25015900000000002</v>
      </c>
      <c r="ES192" s="10">
        <v>0.319637</v>
      </c>
      <c r="ET192" s="17"/>
      <c r="EU192" s="17"/>
      <c r="EV192" s="17"/>
      <c r="EW192" s="17"/>
      <c r="EX192" s="17"/>
      <c r="EY192" s="17"/>
      <c r="EZ192" s="17"/>
      <c r="FA192" s="17"/>
      <c r="FB192" s="17"/>
    </row>
    <row r="193" spans="1:158" x14ac:dyDescent="0.25">
      <c r="A193" s="10">
        <v>7.52</v>
      </c>
      <c r="B193" s="10">
        <v>-0.61112</v>
      </c>
      <c r="C193" s="10">
        <v>-1.1963699999999999</v>
      </c>
      <c r="D193" s="10">
        <v>-1.18289</v>
      </c>
      <c r="E193" s="10">
        <v>-0.98338000000000003</v>
      </c>
      <c r="F193" s="10">
        <v>-0.72099000000000002</v>
      </c>
      <c r="G193" s="10">
        <v>-0.85182999999999998</v>
      </c>
      <c r="H193" s="10">
        <v>-0.30362</v>
      </c>
      <c r="I193" s="10">
        <v>-1.20363</v>
      </c>
      <c r="J193" s="10">
        <v>-0.81818000000000002</v>
      </c>
      <c r="K193" s="10">
        <v>-0.40910000000000002</v>
      </c>
      <c r="L193" s="10">
        <v>-0.15742999999999999</v>
      </c>
      <c r="M193" s="10">
        <v>-1.4385600000000001</v>
      </c>
      <c r="N193" s="10">
        <v>-1.1960599999999999</v>
      </c>
      <c r="O193" s="10">
        <v>-0.26512999999999998</v>
      </c>
      <c r="P193" s="10">
        <v>-0.72387999999999997</v>
      </c>
      <c r="Q193" s="10">
        <v>-1.10002</v>
      </c>
      <c r="R193" s="10">
        <v>-0.61178999999999994</v>
      </c>
      <c r="S193" s="10">
        <v>-0.49515999999999999</v>
      </c>
      <c r="T193" s="10">
        <v>-0.76734999999999998</v>
      </c>
      <c r="U193" s="10">
        <v>-0.52900999999999998</v>
      </c>
      <c r="V193" s="10">
        <v>-0.61668000000000001</v>
      </c>
      <c r="W193" s="10">
        <v>-0.31530000000000002</v>
      </c>
      <c r="X193" s="10">
        <v>-0.48507</v>
      </c>
      <c r="Y193" s="10">
        <v>-7.6289999999999997E-2</v>
      </c>
      <c r="Z193" s="10">
        <v>-0.20705999999999999</v>
      </c>
      <c r="AA193" s="10">
        <v>-3.2579999999999998E-2</v>
      </c>
      <c r="AB193" s="10">
        <v>-0.27516000000000002</v>
      </c>
      <c r="AC193" s="10">
        <v>-0.54129000000000005</v>
      </c>
      <c r="AD193" s="10">
        <v>0.31275599999999998</v>
      </c>
      <c r="AE193" s="10">
        <v>0.190913</v>
      </c>
      <c r="AF193" s="10">
        <v>-0.47198000000000001</v>
      </c>
      <c r="AG193" s="10">
        <v>0.32144499999999998</v>
      </c>
      <c r="AH193" s="17"/>
      <c r="AI193" s="10">
        <v>7.52</v>
      </c>
      <c r="AJ193" s="10">
        <v>-0.75773999999999997</v>
      </c>
      <c r="AK193" s="10">
        <v>8.6915999999999993E-2</v>
      </c>
      <c r="AL193" s="10">
        <v>-0.9264</v>
      </c>
      <c r="AM193" s="10">
        <v>-0.79393999999999998</v>
      </c>
      <c r="AN193" s="10">
        <v>-0.89598</v>
      </c>
      <c r="AO193" s="10">
        <v>-1.0451999999999999</v>
      </c>
      <c r="AP193" s="10">
        <v>0.30097600000000002</v>
      </c>
      <c r="AQ193" s="10">
        <v>-1.2895300000000001</v>
      </c>
      <c r="AR193" s="10">
        <v>-0.92864000000000002</v>
      </c>
      <c r="AS193" s="10">
        <v>-1.1014200000000001</v>
      </c>
      <c r="AT193" s="10">
        <v>-0.49926999999999999</v>
      </c>
      <c r="AU193" s="10">
        <v>-1.0230399999999999</v>
      </c>
      <c r="AV193" s="10">
        <v>-1.7469600000000001</v>
      </c>
      <c r="AW193" s="10">
        <v>-1.93251</v>
      </c>
      <c r="AX193" s="10">
        <v>-1.7468300000000001</v>
      </c>
      <c r="AY193" s="10">
        <v>-0.74228000000000005</v>
      </c>
      <c r="AZ193" s="10">
        <v>-1.3483799999999999</v>
      </c>
      <c r="BA193" s="10">
        <v>-1.2126999999999999</v>
      </c>
      <c r="BB193" s="10">
        <v>-0.65185000000000004</v>
      </c>
      <c r="BC193" s="10">
        <v>-1.4077200000000001</v>
      </c>
      <c r="BD193" s="10">
        <v>-0.33117000000000002</v>
      </c>
      <c r="BE193" s="10">
        <v>-0.86475000000000002</v>
      </c>
      <c r="BF193" s="10">
        <v>-0.67945</v>
      </c>
      <c r="BG193" s="10">
        <v>-0.65773999999999999</v>
      </c>
      <c r="BH193" s="10">
        <v>-1.10446</v>
      </c>
      <c r="BI193" s="10">
        <v>-0.48536000000000001</v>
      </c>
      <c r="BJ193" s="10">
        <v>-1.03383</v>
      </c>
      <c r="BK193" s="10">
        <v>-0.90151999999999999</v>
      </c>
      <c r="BL193" s="10">
        <v>-0.50961000000000001</v>
      </c>
      <c r="BM193" s="10">
        <v>-0.20379</v>
      </c>
      <c r="BN193" s="10">
        <v>-0.78354999999999997</v>
      </c>
      <c r="BO193" s="10">
        <v>-0.69294</v>
      </c>
      <c r="BP193" s="17"/>
      <c r="BQ193" s="10">
        <v>7.52</v>
      </c>
      <c r="BR193" s="10">
        <v>-0.98465000000000003</v>
      </c>
      <c r="BS193" s="10">
        <v>-0.99331999999999998</v>
      </c>
      <c r="BT193" s="10">
        <v>-1.03416</v>
      </c>
      <c r="BU193" s="10">
        <v>-0.40651999999999999</v>
      </c>
      <c r="BV193" s="10">
        <v>-1.0303599999999999</v>
      </c>
      <c r="BW193" s="10">
        <v>-0.79334000000000005</v>
      </c>
      <c r="BX193" s="10">
        <v>-0.94796000000000002</v>
      </c>
      <c r="BY193" s="10">
        <v>-0.40137</v>
      </c>
      <c r="BZ193" s="10">
        <v>-1.3624000000000001</v>
      </c>
      <c r="CA193" s="10">
        <v>-1.46444</v>
      </c>
      <c r="CB193" s="10">
        <v>-0.7</v>
      </c>
      <c r="CC193" s="10">
        <v>-1.038</v>
      </c>
      <c r="CD193" s="10">
        <v>-1.5894200000000001</v>
      </c>
      <c r="CE193" s="10">
        <v>-0.90295000000000003</v>
      </c>
      <c r="CF193" s="10">
        <v>-1.19371</v>
      </c>
      <c r="CG193" s="10">
        <v>-0.80369000000000002</v>
      </c>
      <c r="CH193" s="10">
        <v>-0.47732999999999998</v>
      </c>
      <c r="CI193" s="10">
        <v>-0.98338000000000003</v>
      </c>
      <c r="CJ193" s="10">
        <v>-1.4385600000000001</v>
      </c>
      <c r="CK193" s="10">
        <v>-1.29461</v>
      </c>
      <c r="CL193" s="10">
        <v>-0.57979000000000003</v>
      </c>
      <c r="CM193" s="10">
        <v>-0.71199999999999997</v>
      </c>
      <c r="CN193" s="10">
        <v>-1.1411899999999999</v>
      </c>
      <c r="CO193" s="10">
        <v>-1.1191899999999999</v>
      </c>
      <c r="CP193" s="10">
        <v>-0.44967000000000001</v>
      </c>
      <c r="CQ193" s="10">
        <v>-0.12914</v>
      </c>
      <c r="CR193" s="10">
        <v>-0.60221800000000003</v>
      </c>
      <c r="CS193" s="10">
        <v>-0.98279000000000005</v>
      </c>
      <c r="CT193" s="10">
        <v>-0.43769599999999997</v>
      </c>
      <c r="CU193" s="10">
        <v>-0.39193299999999998</v>
      </c>
      <c r="CV193" s="10">
        <v>-0.32625999999999999</v>
      </c>
      <c r="CW193" s="10">
        <v>-0.84865000000000002</v>
      </c>
      <c r="CX193" s="10">
        <v>-0.56179000000000001</v>
      </c>
      <c r="CY193" s="10">
        <v>2.2508E-2</v>
      </c>
      <c r="CZ193" s="10">
        <v>-0.12309</v>
      </c>
      <c r="DA193" s="10">
        <v>-0.63634000000000002</v>
      </c>
      <c r="DB193" s="10">
        <v>-0.11033999999999999</v>
      </c>
      <c r="DC193" s="10">
        <v>-0.51938700000000004</v>
      </c>
      <c r="DD193" s="10">
        <v>-9.5915E-2</v>
      </c>
      <c r="DE193" s="10">
        <v>-1.2716999999999999E-2</v>
      </c>
      <c r="DF193" s="10">
        <v>-3.4160999999999997E-2</v>
      </c>
      <c r="DG193" s="17"/>
      <c r="DH193" s="10">
        <v>7.52</v>
      </c>
      <c r="DI193" s="10">
        <v>-1.19865</v>
      </c>
      <c r="DJ193" s="10">
        <v>-0.56032000000000004</v>
      </c>
      <c r="DK193" s="10">
        <v>-0.99138000000000004</v>
      </c>
      <c r="DL193" s="10">
        <v>-1.4784600000000001</v>
      </c>
      <c r="DM193" s="10">
        <v>-0.91642999999999997</v>
      </c>
      <c r="DN193" s="10">
        <v>-1.23821</v>
      </c>
      <c r="DO193" s="10">
        <v>-0.70835999999999999</v>
      </c>
      <c r="DP193" s="10">
        <v>-0.33828999999999998</v>
      </c>
      <c r="DQ193" s="10">
        <v>-1.1425000000000001</v>
      </c>
      <c r="DR193" s="10">
        <v>-1.04667</v>
      </c>
      <c r="DS193" s="10">
        <v>-0.67269999999999996</v>
      </c>
      <c r="DT193" s="10">
        <v>-0.96189000000000002</v>
      </c>
      <c r="DU193" s="10">
        <v>-0.75012000000000001</v>
      </c>
      <c r="DV193" s="10">
        <v>-0.98338000000000003</v>
      </c>
      <c r="DW193" s="10">
        <v>-1.4385600000000001</v>
      </c>
      <c r="DX193" s="10">
        <v>-0.89651999999999998</v>
      </c>
      <c r="DY193" s="10">
        <v>-0.38044</v>
      </c>
      <c r="DZ193" s="10">
        <v>-0.67591000000000001</v>
      </c>
      <c r="EA193" s="10">
        <v>-0.70687</v>
      </c>
      <c r="EB193" s="10">
        <v>-0.77566999999999997</v>
      </c>
      <c r="EC193" s="10">
        <v>-0.47813</v>
      </c>
      <c r="ED193" s="10">
        <v>-0.35019</v>
      </c>
      <c r="EE193" s="10">
        <v>-0.147898</v>
      </c>
      <c r="EF193" s="10">
        <v>-0.27927299999999999</v>
      </c>
      <c r="EG193" s="10">
        <v>-0.72330799999999995</v>
      </c>
      <c r="EH193" s="10">
        <v>-0.23905000000000001</v>
      </c>
      <c r="EI193" s="10">
        <v>-0.33745999999999998</v>
      </c>
      <c r="EJ193" s="10">
        <v>0.29165200000000002</v>
      </c>
      <c r="EK193" s="10">
        <v>-3.0519999999999999E-2</v>
      </c>
      <c r="EL193" s="10">
        <v>-0.26789000000000002</v>
      </c>
      <c r="EM193" s="10">
        <v>-0.46106000000000003</v>
      </c>
      <c r="EN193" s="10">
        <v>0.34059600000000001</v>
      </c>
      <c r="EO193" s="10">
        <v>0.25801099999999999</v>
      </c>
      <c r="EP193" s="10">
        <v>2.8499E-2</v>
      </c>
      <c r="EQ193" s="10">
        <v>0.102518</v>
      </c>
      <c r="ER193" s="10">
        <v>0.22166</v>
      </c>
      <c r="ES193" s="10">
        <v>0.209757</v>
      </c>
      <c r="ET193" s="17"/>
      <c r="EU193" s="17"/>
      <c r="EV193" s="17"/>
      <c r="EW193" s="17"/>
      <c r="EX193" s="17"/>
      <c r="EY193" s="17"/>
      <c r="EZ193" s="17"/>
      <c r="FA193" s="17"/>
      <c r="FB193" s="17"/>
    </row>
    <row r="194" spans="1:158" x14ac:dyDescent="0.25">
      <c r="A194" s="10">
        <v>7.56</v>
      </c>
      <c r="B194" s="10">
        <v>-0.6704</v>
      </c>
      <c r="C194" s="10">
        <v>-1.2579199999999999</v>
      </c>
      <c r="D194" s="10">
        <v>-1.15825</v>
      </c>
      <c r="E194" s="10">
        <v>-1.0364500000000001</v>
      </c>
      <c r="F194" s="10">
        <v>-0.73916999999999999</v>
      </c>
      <c r="G194" s="10">
        <v>-0.82548999999999995</v>
      </c>
      <c r="H194" s="10">
        <v>-0.42926999999999998</v>
      </c>
      <c r="I194" s="10">
        <v>-1.36449</v>
      </c>
      <c r="J194" s="10">
        <v>-0.79740999999999995</v>
      </c>
      <c r="K194" s="10">
        <v>-0.41264000000000001</v>
      </c>
      <c r="L194" s="10">
        <v>-0.27548</v>
      </c>
      <c r="M194" s="10">
        <v>-1.3689</v>
      </c>
      <c r="N194" s="10">
        <v>-1.1388100000000001</v>
      </c>
      <c r="O194" s="10">
        <v>-0.32061000000000001</v>
      </c>
      <c r="P194" s="10">
        <v>-0.73438999999999999</v>
      </c>
      <c r="Q194" s="10">
        <v>-1.1504300000000001</v>
      </c>
      <c r="R194" s="10">
        <v>-0.65764999999999996</v>
      </c>
      <c r="S194" s="10">
        <v>-0.63068999999999997</v>
      </c>
      <c r="T194" s="10">
        <v>-0.83928999999999998</v>
      </c>
      <c r="U194" s="10">
        <v>-0.54820000000000002</v>
      </c>
      <c r="V194" s="10">
        <v>-0.67090000000000005</v>
      </c>
      <c r="W194" s="10">
        <v>-0.29174</v>
      </c>
      <c r="X194" s="10">
        <v>-0.50217000000000001</v>
      </c>
      <c r="Y194" s="10">
        <v>-0.11625000000000001</v>
      </c>
      <c r="Z194" s="10">
        <v>-0.29178999999999999</v>
      </c>
      <c r="AA194" s="10">
        <v>1.3015000000000001E-2</v>
      </c>
      <c r="AB194" s="10">
        <v>-0.28048000000000001</v>
      </c>
      <c r="AC194" s="10">
        <v>-0.53268000000000004</v>
      </c>
      <c r="AD194" s="10">
        <v>0.24853800000000001</v>
      </c>
      <c r="AE194" s="10">
        <v>0.13936100000000001</v>
      </c>
      <c r="AF194" s="10">
        <v>-0.56696999999999997</v>
      </c>
      <c r="AG194" s="10">
        <v>0.25988699999999998</v>
      </c>
      <c r="AH194" s="17"/>
      <c r="AI194" s="10">
        <v>7.56</v>
      </c>
      <c r="AJ194" s="10">
        <v>-0.86363000000000001</v>
      </c>
      <c r="AK194" s="10">
        <v>3.2703999999999997E-2</v>
      </c>
      <c r="AL194" s="10">
        <v>-0.92108000000000001</v>
      </c>
      <c r="AM194" s="10">
        <v>-0.80483000000000005</v>
      </c>
      <c r="AN194" s="10">
        <v>-0.85873999999999995</v>
      </c>
      <c r="AO194" s="10">
        <v>-1.04393</v>
      </c>
      <c r="AP194" s="10">
        <v>0.18976599999999999</v>
      </c>
      <c r="AQ194" s="10">
        <v>-1.30169</v>
      </c>
      <c r="AR194" s="10">
        <v>-1.0231300000000001</v>
      </c>
      <c r="AS194" s="10">
        <v>-1.10548</v>
      </c>
      <c r="AT194" s="10">
        <v>-0.43695000000000001</v>
      </c>
      <c r="AU194" s="10">
        <v>-1.12843</v>
      </c>
      <c r="AV194" s="10">
        <v>-1.7978799999999999</v>
      </c>
      <c r="AW194" s="10">
        <v>-1.8278799999999999</v>
      </c>
      <c r="AX194" s="10">
        <v>-1.67666</v>
      </c>
      <c r="AY194" s="10">
        <v>-0.76558999999999999</v>
      </c>
      <c r="AZ194" s="10">
        <v>-1.34331</v>
      </c>
      <c r="BA194" s="10">
        <v>-1.2251099999999999</v>
      </c>
      <c r="BB194" s="10">
        <v>-0.69174000000000002</v>
      </c>
      <c r="BC194" s="10">
        <v>-1.43204</v>
      </c>
      <c r="BD194" s="10">
        <v>-0.27112999999999998</v>
      </c>
      <c r="BE194" s="10">
        <v>-0.84448999999999996</v>
      </c>
      <c r="BF194" s="10">
        <v>-0.78458000000000006</v>
      </c>
      <c r="BG194" s="10">
        <v>-0.66761000000000004</v>
      </c>
      <c r="BH194" s="10">
        <v>-1.0375799999999999</v>
      </c>
      <c r="BI194" s="10">
        <v>-0.55742999999999998</v>
      </c>
      <c r="BJ194" s="10">
        <v>-1.0404199999999999</v>
      </c>
      <c r="BK194" s="10">
        <v>-0.79513</v>
      </c>
      <c r="BL194" s="10">
        <v>-0.55027000000000004</v>
      </c>
      <c r="BM194" s="10">
        <v>-0.20562</v>
      </c>
      <c r="BN194" s="10">
        <v>-0.67817000000000005</v>
      </c>
      <c r="BO194" s="10">
        <v>-0.66254000000000002</v>
      </c>
      <c r="BP194" s="17"/>
      <c r="BQ194" s="10">
        <v>7.56</v>
      </c>
      <c r="BR194" s="10">
        <v>-1.0680000000000001</v>
      </c>
      <c r="BS194" s="10">
        <v>-1.03461</v>
      </c>
      <c r="BT194" s="10">
        <v>-1.07761</v>
      </c>
      <c r="BU194" s="10">
        <v>-0.32292999999999999</v>
      </c>
      <c r="BV194" s="10">
        <v>-0.87000999999999995</v>
      </c>
      <c r="BW194" s="10">
        <v>-0.82982</v>
      </c>
      <c r="BX194" s="10">
        <v>-0.91147999999999996</v>
      </c>
      <c r="BY194" s="10">
        <v>-0.37653999999999999</v>
      </c>
      <c r="BZ194" s="10">
        <v>-1.2499199999999999</v>
      </c>
      <c r="CA194" s="10">
        <v>-1.5546199999999999</v>
      </c>
      <c r="CB194" s="10">
        <v>-0.71647000000000005</v>
      </c>
      <c r="CC194" s="10">
        <v>-1.18164</v>
      </c>
      <c r="CD194" s="10">
        <v>-1.6431199999999999</v>
      </c>
      <c r="CE194" s="10">
        <v>-0.89078999999999997</v>
      </c>
      <c r="CF194" s="10">
        <v>-1.1709099999999999</v>
      </c>
      <c r="CG194" s="10">
        <v>-0.85258</v>
      </c>
      <c r="CH194" s="10">
        <v>-0.58499000000000001</v>
      </c>
      <c r="CI194" s="10">
        <v>-1.0364500000000001</v>
      </c>
      <c r="CJ194" s="10">
        <v>-1.3689</v>
      </c>
      <c r="CK194" s="10">
        <v>-1.3001799999999999</v>
      </c>
      <c r="CL194" s="10">
        <v>-0.58181000000000005</v>
      </c>
      <c r="CM194" s="10">
        <v>-0.64563000000000004</v>
      </c>
      <c r="CN194" s="10">
        <v>-1.28179</v>
      </c>
      <c r="CO194" s="10">
        <v>-1.2306600000000001</v>
      </c>
      <c r="CP194" s="10">
        <v>-0.48538999999999999</v>
      </c>
      <c r="CQ194" s="10">
        <v>-0.24376999999999999</v>
      </c>
      <c r="CR194" s="10">
        <v>-0.72356100000000001</v>
      </c>
      <c r="CS194" s="10">
        <v>-1.1383319999999999</v>
      </c>
      <c r="CT194" s="10">
        <v>-0.407804</v>
      </c>
      <c r="CU194" s="10">
        <v>-0.39902599999999999</v>
      </c>
      <c r="CV194" s="10">
        <v>-0.22075</v>
      </c>
      <c r="CW194" s="10">
        <v>-0.80508000000000002</v>
      </c>
      <c r="CX194" s="10">
        <v>-0.53164999999999996</v>
      </c>
      <c r="CY194" s="10">
        <v>1.2312E-2</v>
      </c>
      <c r="CZ194" s="10">
        <v>-9.7890000000000005E-2</v>
      </c>
      <c r="DA194" s="10">
        <v>-0.54210000000000003</v>
      </c>
      <c r="DB194" s="10">
        <v>-0.19969999999999999</v>
      </c>
      <c r="DC194" s="10">
        <v>-0.52394700000000005</v>
      </c>
      <c r="DD194" s="10">
        <v>-7.9323000000000005E-2</v>
      </c>
      <c r="DE194" s="10">
        <v>9.3047000000000005E-2</v>
      </c>
      <c r="DF194" s="10">
        <v>3.8289999999999998E-2</v>
      </c>
      <c r="DG194" s="17"/>
      <c r="DH194" s="10">
        <v>7.56</v>
      </c>
      <c r="DI194" s="10">
        <v>-1.2786999999999999</v>
      </c>
      <c r="DJ194" s="10">
        <v>-0.61909000000000003</v>
      </c>
      <c r="DK194" s="10">
        <v>-0.93576999999999999</v>
      </c>
      <c r="DL194" s="10">
        <v>-1.5303899999999999</v>
      </c>
      <c r="DM194" s="10">
        <v>-0.96760000000000002</v>
      </c>
      <c r="DN194" s="10">
        <v>-1.3810800000000001</v>
      </c>
      <c r="DO194" s="10">
        <v>-0.71355000000000002</v>
      </c>
      <c r="DP194" s="10">
        <v>-0.40705999999999998</v>
      </c>
      <c r="DQ194" s="10">
        <v>-1.1387</v>
      </c>
      <c r="DR194" s="10">
        <v>-1.13026</v>
      </c>
      <c r="DS194" s="10">
        <v>-0.62646999999999997</v>
      </c>
      <c r="DT194" s="10">
        <v>-0.98773</v>
      </c>
      <c r="DU194" s="10">
        <v>-0.73960000000000004</v>
      </c>
      <c r="DV194" s="10">
        <v>-1.0364500000000001</v>
      </c>
      <c r="DW194" s="10">
        <v>-1.3689</v>
      </c>
      <c r="DX194" s="10">
        <v>-0.98036999999999996</v>
      </c>
      <c r="DY194" s="10">
        <v>-0.32724999999999999</v>
      </c>
      <c r="DZ194" s="10">
        <v>-0.61434999999999995</v>
      </c>
      <c r="EA194" s="10">
        <v>-0.59858</v>
      </c>
      <c r="EB194" s="10">
        <v>-0.77719000000000005</v>
      </c>
      <c r="EC194" s="10">
        <v>-0.59794999999999998</v>
      </c>
      <c r="ED194" s="10">
        <v>-0.35171000000000002</v>
      </c>
      <c r="EE194" s="10">
        <v>-0.14257800000000001</v>
      </c>
      <c r="EF194" s="10">
        <v>-0.330318</v>
      </c>
      <c r="EG194" s="10">
        <v>-0.69772199999999995</v>
      </c>
      <c r="EH194" s="10">
        <v>-0.25628000000000001</v>
      </c>
      <c r="EI194" s="10">
        <v>-0.28381000000000001</v>
      </c>
      <c r="EJ194" s="10">
        <v>0.28354600000000002</v>
      </c>
      <c r="EK194" s="10">
        <v>-2.9510000000000002E-2</v>
      </c>
      <c r="EL194" s="10">
        <v>-0.24445</v>
      </c>
      <c r="EM194" s="10">
        <v>-0.42357</v>
      </c>
      <c r="EN194" s="10">
        <v>0.37023499999999998</v>
      </c>
      <c r="EO194" s="10">
        <v>0.24452099999999999</v>
      </c>
      <c r="EP194" s="10">
        <v>6.8144999999999997E-2</v>
      </c>
      <c r="EQ194" s="10">
        <v>0.15482899999999999</v>
      </c>
      <c r="ER194" s="10">
        <v>0.186891</v>
      </c>
      <c r="ES194" s="10">
        <v>0.15415200000000001</v>
      </c>
      <c r="ET194" s="17"/>
      <c r="EU194" s="17"/>
      <c r="EV194" s="17"/>
      <c r="EW194" s="17"/>
      <c r="EX194" s="17"/>
      <c r="EY194" s="17"/>
      <c r="EZ194" s="17"/>
      <c r="FA194" s="17"/>
      <c r="FB194" s="17"/>
    </row>
    <row r="195" spans="1:158" x14ac:dyDescent="0.25">
      <c r="A195" s="10">
        <v>7.6</v>
      </c>
      <c r="B195" s="10">
        <v>-0.72284000000000004</v>
      </c>
      <c r="C195" s="10">
        <v>-1.3023800000000001</v>
      </c>
      <c r="D195" s="10">
        <v>-1.1411500000000001</v>
      </c>
      <c r="E195" s="10">
        <v>-1.17211</v>
      </c>
      <c r="F195" s="10">
        <v>-0.74690000000000001</v>
      </c>
      <c r="G195" s="10">
        <v>-0.79483999999999999</v>
      </c>
      <c r="H195" s="10">
        <v>-0.53439999999999999</v>
      </c>
      <c r="I195" s="10">
        <v>-1.4584699999999999</v>
      </c>
      <c r="J195" s="10">
        <v>-0.86656</v>
      </c>
      <c r="K195" s="10">
        <v>-0.41682000000000002</v>
      </c>
      <c r="L195" s="10">
        <v>-0.39251999999999998</v>
      </c>
      <c r="M195" s="10">
        <v>-1.32355</v>
      </c>
      <c r="N195" s="10">
        <v>-1.1758</v>
      </c>
      <c r="O195" s="10">
        <v>-0.36545</v>
      </c>
      <c r="P195" s="10">
        <v>-0.77410000000000001</v>
      </c>
      <c r="Q195" s="10">
        <v>-1.20109</v>
      </c>
      <c r="R195" s="10">
        <v>-0.74226000000000003</v>
      </c>
      <c r="S195" s="10">
        <v>-0.62587999999999999</v>
      </c>
      <c r="T195" s="10">
        <v>-0.88058999999999998</v>
      </c>
      <c r="U195" s="10">
        <v>-0.60019999999999996</v>
      </c>
      <c r="V195" s="10">
        <v>-0.79198999999999997</v>
      </c>
      <c r="W195" s="10">
        <v>-0.35405999999999999</v>
      </c>
      <c r="X195" s="10">
        <v>-0.46481</v>
      </c>
      <c r="Y195" s="10">
        <v>-0.15869</v>
      </c>
      <c r="Z195" s="10">
        <v>-0.34384999999999999</v>
      </c>
      <c r="AA195" s="10">
        <v>-1.7760000000000001E-2</v>
      </c>
      <c r="AB195" s="10">
        <v>-0.25641999999999998</v>
      </c>
      <c r="AC195" s="10">
        <v>-0.49315999999999999</v>
      </c>
      <c r="AD195" s="10">
        <v>0.18773999999999999</v>
      </c>
      <c r="AE195" s="10">
        <v>0.107062</v>
      </c>
      <c r="AF195" s="10">
        <v>-0.61055000000000004</v>
      </c>
      <c r="AG195" s="10">
        <v>0.27572000000000002</v>
      </c>
      <c r="AH195" s="17"/>
      <c r="AI195" s="10">
        <v>7.6</v>
      </c>
      <c r="AJ195" s="10">
        <v>-0.93708999999999998</v>
      </c>
      <c r="AK195" s="10">
        <v>-1.593E-2</v>
      </c>
      <c r="AL195" s="10">
        <v>-0.91247</v>
      </c>
      <c r="AM195" s="10">
        <v>-0.89956999999999998</v>
      </c>
      <c r="AN195" s="10">
        <v>-0.82479000000000002</v>
      </c>
      <c r="AO195" s="10">
        <v>-0.97148000000000001</v>
      </c>
      <c r="AP195" s="10">
        <v>8.7928999999999993E-2</v>
      </c>
      <c r="AQ195" s="10">
        <v>-1.3447499999999999</v>
      </c>
      <c r="AR195" s="10">
        <v>-1.12168</v>
      </c>
      <c r="AS195" s="10">
        <v>-1.1758999999999999</v>
      </c>
      <c r="AT195" s="10">
        <v>-0.46076</v>
      </c>
      <c r="AU195" s="10">
        <v>-1.3706100000000001</v>
      </c>
      <c r="AV195" s="10">
        <v>-1.7378400000000001</v>
      </c>
      <c r="AW195" s="10">
        <v>-1.7967299999999999</v>
      </c>
      <c r="AX195" s="10">
        <v>-1.61992</v>
      </c>
      <c r="AY195" s="10">
        <v>-0.84487999999999996</v>
      </c>
      <c r="AZ195" s="10">
        <v>-1.3878999999999999</v>
      </c>
      <c r="BA195" s="10">
        <v>-1.18432</v>
      </c>
      <c r="BB195" s="10">
        <v>-0.74950000000000006</v>
      </c>
      <c r="BC195" s="10">
        <v>-1.47105</v>
      </c>
      <c r="BD195" s="10">
        <v>-0.19818</v>
      </c>
      <c r="BE195" s="10">
        <v>-0.82801999999999998</v>
      </c>
      <c r="BF195" s="10">
        <v>-0.80434000000000005</v>
      </c>
      <c r="BG195" s="10">
        <v>-0.65356000000000003</v>
      </c>
      <c r="BH195" s="10">
        <v>-1.0373300000000001</v>
      </c>
      <c r="BI195" s="10">
        <v>-0.52437</v>
      </c>
      <c r="BJ195" s="10">
        <v>-1.0344599999999999</v>
      </c>
      <c r="BK195" s="10">
        <v>-0.66617999999999999</v>
      </c>
      <c r="BL195" s="10">
        <v>-0.64044999999999996</v>
      </c>
      <c r="BM195" s="10">
        <v>-0.18840000000000001</v>
      </c>
      <c r="BN195" s="10">
        <v>-0.58265999999999996</v>
      </c>
      <c r="BO195" s="10">
        <v>-0.62846999999999997</v>
      </c>
      <c r="BP195" s="17"/>
      <c r="BQ195" s="10">
        <v>7.6</v>
      </c>
      <c r="BR195" s="10">
        <v>-1.22176</v>
      </c>
      <c r="BS195" s="10">
        <v>-1.09287</v>
      </c>
      <c r="BT195" s="10">
        <v>-1.0777399999999999</v>
      </c>
      <c r="BU195" s="10">
        <v>-0.29025000000000001</v>
      </c>
      <c r="BV195" s="10">
        <v>-0.75448999999999999</v>
      </c>
      <c r="BW195" s="10">
        <v>-0.83716999999999997</v>
      </c>
      <c r="BX195" s="10">
        <v>-0.78456000000000004</v>
      </c>
      <c r="BY195" s="10">
        <v>-0.37933</v>
      </c>
      <c r="BZ195" s="10">
        <v>-1.2210399999999999</v>
      </c>
      <c r="CA195" s="10">
        <v>-1.6405000000000001</v>
      </c>
      <c r="CB195" s="10">
        <v>-0.70608000000000004</v>
      </c>
      <c r="CC195" s="10">
        <v>-1.1514899999999999</v>
      </c>
      <c r="CD195" s="10">
        <v>-1.49949</v>
      </c>
      <c r="CE195" s="10">
        <v>-0.77629000000000004</v>
      </c>
      <c r="CF195" s="10">
        <v>-1.0736300000000001</v>
      </c>
      <c r="CG195" s="10">
        <v>-0.90249000000000001</v>
      </c>
      <c r="CH195" s="10">
        <v>-0.55813999999999997</v>
      </c>
      <c r="CI195" s="10">
        <v>-1.17211</v>
      </c>
      <c r="CJ195" s="10">
        <v>-1.32355</v>
      </c>
      <c r="CK195" s="10">
        <v>-1.2915700000000001</v>
      </c>
      <c r="CL195" s="10">
        <v>-0.65552999999999995</v>
      </c>
      <c r="CM195" s="10">
        <v>-0.53188000000000002</v>
      </c>
      <c r="CN195" s="10">
        <v>-1.2926800000000001</v>
      </c>
      <c r="CO195" s="10">
        <v>-1.30969</v>
      </c>
      <c r="CP195" s="10">
        <v>-0.54035999999999995</v>
      </c>
      <c r="CQ195" s="10">
        <v>-0.37536999999999998</v>
      </c>
      <c r="CR195" s="10">
        <v>-0.87327699999999997</v>
      </c>
      <c r="CS195" s="10">
        <v>-1.1694910000000001</v>
      </c>
      <c r="CT195" s="10">
        <v>-0.37892500000000001</v>
      </c>
      <c r="CU195" s="10">
        <v>-0.39281899999999997</v>
      </c>
      <c r="CV195" s="10">
        <v>-0.18351000000000001</v>
      </c>
      <c r="CW195" s="10">
        <v>-0.70882000000000001</v>
      </c>
      <c r="CX195" s="10">
        <v>-0.54229000000000005</v>
      </c>
      <c r="CY195" s="10">
        <v>-8.5199999999999998E-3</v>
      </c>
      <c r="CZ195" s="10">
        <v>-9.8580000000000001E-2</v>
      </c>
      <c r="DA195" s="10">
        <v>-0.47788999999999998</v>
      </c>
      <c r="DB195" s="10">
        <v>-0.26385999999999998</v>
      </c>
      <c r="DC195" s="10">
        <v>-0.50494799999999995</v>
      </c>
      <c r="DD195" s="10">
        <v>-8.1855999999999998E-2</v>
      </c>
      <c r="DE195" s="10">
        <v>0.20957600000000001</v>
      </c>
      <c r="DF195" s="10">
        <v>8.1101999999999994E-2</v>
      </c>
      <c r="DG195" s="17"/>
      <c r="DH195" s="10">
        <v>7.6</v>
      </c>
      <c r="DI195" s="10">
        <v>-1.2944100000000001</v>
      </c>
      <c r="DJ195" s="10">
        <v>-0.62416000000000005</v>
      </c>
      <c r="DK195" s="10">
        <v>-0.88878000000000001</v>
      </c>
      <c r="DL195" s="10">
        <v>-1.5141800000000001</v>
      </c>
      <c r="DM195" s="10">
        <v>-0.94835000000000003</v>
      </c>
      <c r="DN195" s="10">
        <v>-1.37652</v>
      </c>
      <c r="DO195" s="10">
        <v>-0.73660000000000003</v>
      </c>
      <c r="DP195" s="10">
        <v>-0.42024</v>
      </c>
      <c r="DQ195" s="10">
        <v>-1.1698599999999999</v>
      </c>
      <c r="DR195" s="10">
        <v>-1.20702</v>
      </c>
      <c r="DS195" s="10">
        <v>-0.58035999999999999</v>
      </c>
      <c r="DT195" s="10">
        <v>-1.0156000000000001</v>
      </c>
      <c r="DU195" s="10">
        <v>-0.76456000000000002</v>
      </c>
      <c r="DV195" s="10">
        <v>-1.17211</v>
      </c>
      <c r="DW195" s="10">
        <v>-1.32355</v>
      </c>
      <c r="DX195" s="10">
        <v>-1.0074799999999999</v>
      </c>
      <c r="DY195" s="10">
        <v>-0.31179000000000001</v>
      </c>
      <c r="DZ195" s="10">
        <v>-0.57672999999999996</v>
      </c>
      <c r="EA195" s="10">
        <v>-0.53385000000000005</v>
      </c>
      <c r="EB195" s="10">
        <v>-0.82899999999999996</v>
      </c>
      <c r="EC195" s="10">
        <v>-0.64710000000000001</v>
      </c>
      <c r="ED195" s="10">
        <v>-0.34664</v>
      </c>
      <c r="EE195" s="10">
        <v>-0.15587799999999999</v>
      </c>
      <c r="EF195" s="10">
        <v>-0.29105199999999998</v>
      </c>
      <c r="EG195" s="10">
        <v>-0.75345399999999996</v>
      </c>
      <c r="EH195" s="10">
        <v>-0.26084000000000002</v>
      </c>
      <c r="EI195" s="10">
        <v>-0.22156000000000001</v>
      </c>
      <c r="EJ195" s="10">
        <v>0.231519</v>
      </c>
      <c r="EK195" s="10">
        <v>-1.0290000000000001E-2</v>
      </c>
      <c r="EL195" s="10">
        <v>-0.26345000000000002</v>
      </c>
      <c r="EM195" s="10">
        <v>-0.40875</v>
      </c>
      <c r="EN195" s="10">
        <v>0.36694199999999999</v>
      </c>
      <c r="EO195" s="10">
        <v>0.232488</v>
      </c>
      <c r="EP195" s="10">
        <v>8.3090999999999998E-2</v>
      </c>
      <c r="EQ195" s="10">
        <v>0.20682500000000001</v>
      </c>
      <c r="ER195" s="10">
        <v>0.139962</v>
      </c>
      <c r="ES195" s="10">
        <v>0.15972500000000001</v>
      </c>
      <c r="ET195" s="17"/>
      <c r="EU195" s="17"/>
      <c r="EV195" s="17"/>
      <c r="EW195" s="17"/>
      <c r="EX195" s="17"/>
      <c r="EY195" s="17"/>
      <c r="EZ195" s="17"/>
      <c r="FA195" s="17"/>
      <c r="FB195" s="17"/>
    </row>
    <row r="196" spans="1:158" x14ac:dyDescent="0.25">
      <c r="A196" s="10">
        <v>7.64</v>
      </c>
      <c r="B196" s="10">
        <v>-0.71575</v>
      </c>
      <c r="C196" s="10">
        <v>-1.33436</v>
      </c>
      <c r="D196" s="10">
        <v>-1.1541999999999999</v>
      </c>
      <c r="E196" s="10">
        <v>-1.3134600000000001</v>
      </c>
      <c r="F196" s="10">
        <v>-0.74639</v>
      </c>
      <c r="G196" s="10">
        <v>-0.83409999999999995</v>
      </c>
      <c r="H196" s="10">
        <v>-0.61900999999999995</v>
      </c>
      <c r="I196" s="10">
        <v>-1.46557</v>
      </c>
      <c r="J196" s="10">
        <v>-0.99195999999999995</v>
      </c>
      <c r="K196" s="10">
        <v>-0.40706999999999999</v>
      </c>
      <c r="L196" s="10">
        <v>-0.46318999999999999</v>
      </c>
      <c r="M196" s="10">
        <v>-1.30708</v>
      </c>
      <c r="N196" s="10">
        <v>-1.16212</v>
      </c>
      <c r="O196" s="10">
        <v>-0.36013000000000001</v>
      </c>
      <c r="P196" s="10">
        <v>-0.81925000000000003</v>
      </c>
      <c r="Q196" s="10">
        <v>-1.3039400000000001</v>
      </c>
      <c r="R196" s="10">
        <v>-0.81191999999999998</v>
      </c>
      <c r="S196" s="10">
        <v>-0.67122000000000004</v>
      </c>
      <c r="T196" s="10">
        <v>-0.89603999999999995</v>
      </c>
      <c r="U196" s="10">
        <v>-0.63432999999999995</v>
      </c>
      <c r="V196" s="10">
        <v>-0.86824000000000001</v>
      </c>
      <c r="W196" s="10">
        <v>-0.34798000000000001</v>
      </c>
      <c r="X196" s="10">
        <v>-0.44352999999999998</v>
      </c>
      <c r="Y196" s="10">
        <v>-0.18776000000000001</v>
      </c>
      <c r="Z196" s="10">
        <v>-0.34688999999999998</v>
      </c>
      <c r="AA196" s="10">
        <v>-1.2449999999999999E-2</v>
      </c>
      <c r="AB196" s="10">
        <v>-0.25058999999999998</v>
      </c>
      <c r="AC196" s="10">
        <v>-0.52532999999999996</v>
      </c>
      <c r="AD196" s="10">
        <v>0.17025999999999999</v>
      </c>
      <c r="AE196" s="10">
        <v>8.1919000000000006E-2</v>
      </c>
      <c r="AF196" s="10">
        <v>-0.57001000000000002</v>
      </c>
      <c r="AG196" s="10">
        <v>0.302066</v>
      </c>
      <c r="AH196" s="17"/>
      <c r="AI196" s="10">
        <v>7.64</v>
      </c>
      <c r="AJ196" s="10">
        <v>-0.96850000000000003</v>
      </c>
      <c r="AK196" s="10">
        <v>-3.0370000000000001E-2</v>
      </c>
      <c r="AL196" s="10">
        <v>-0.95579000000000003</v>
      </c>
      <c r="AM196" s="10">
        <v>-0.92237000000000002</v>
      </c>
      <c r="AN196" s="10">
        <v>-0.80972</v>
      </c>
      <c r="AO196" s="10">
        <v>-0.92815999999999999</v>
      </c>
      <c r="AP196" s="10">
        <v>4.0304E-2</v>
      </c>
      <c r="AQ196" s="10">
        <v>-1.3105599999999999</v>
      </c>
      <c r="AR196" s="10">
        <v>-1.0616399999999999</v>
      </c>
      <c r="AS196" s="10">
        <v>-1.2650699999999999</v>
      </c>
      <c r="AT196" s="10">
        <v>-0.47647</v>
      </c>
      <c r="AU196" s="10">
        <v>-1.44736</v>
      </c>
      <c r="AV196" s="10">
        <v>-1.6851499999999999</v>
      </c>
      <c r="AW196" s="10">
        <v>-1.7789900000000001</v>
      </c>
      <c r="AX196" s="10">
        <v>-1.6632400000000001</v>
      </c>
      <c r="AY196" s="10">
        <v>-0.82486999999999999</v>
      </c>
      <c r="AZ196" s="10">
        <v>-1.4915099999999999</v>
      </c>
      <c r="BA196" s="10">
        <v>-1.2218199999999999</v>
      </c>
      <c r="BB196" s="10">
        <v>-0.81903999999999999</v>
      </c>
      <c r="BC196" s="10">
        <v>-1.4591400000000001</v>
      </c>
      <c r="BD196" s="10">
        <v>-0.25213999999999998</v>
      </c>
      <c r="BE196" s="10">
        <v>-0.77356000000000003</v>
      </c>
      <c r="BF196" s="10">
        <v>-0.82752000000000003</v>
      </c>
      <c r="BG196" s="10">
        <v>-0.68927000000000005</v>
      </c>
      <c r="BH196" s="10">
        <v>-1.0484800000000001</v>
      </c>
      <c r="BI196" s="10">
        <v>-0.53981999999999997</v>
      </c>
      <c r="BJ196" s="10">
        <v>-1.02471</v>
      </c>
      <c r="BK196" s="10">
        <v>-0.58055999999999996</v>
      </c>
      <c r="BL196" s="10">
        <v>-0.63031999999999999</v>
      </c>
      <c r="BM196" s="10">
        <v>-0.1706</v>
      </c>
      <c r="BN196" s="10">
        <v>-0.56696000000000002</v>
      </c>
      <c r="BO196" s="10">
        <v>-0.58387999999999995</v>
      </c>
      <c r="BP196" s="17"/>
      <c r="BQ196" s="10">
        <v>7.64</v>
      </c>
      <c r="BR196" s="10">
        <v>-1.2600199999999999</v>
      </c>
      <c r="BS196" s="10">
        <v>-1.1230199999999999</v>
      </c>
      <c r="BT196" s="10">
        <v>-0.99604000000000004</v>
      </c>
      <c r="BU196" s="10">
        <v>-0.32166</v>
      </c>
      <c r="BV196" s="10">
        <v>-0.66634000000000004</v>
      </c>
      <c r="BW196" s="10">
        <v>-0.85363</v>
      </c>
      <c r="BX196" s="10">
        <v>-0.66169999999999995</v>
      </c>
      <c r="BY196" s="10">
        <v>-0.34816999999999998</v>
      </c>
      <c r="BZ196" s="10">
        <v>-1.16987</v>
      </c>
      <c r="CA196" s="10">
        <v>-1.74132</v>
      </c>
      <c r="CB196" s="10">
        <v>-0.81628000000000001</v>
      </c>
      <c r="CC196" s="10">
        <v>-1.0071000000000001</v>
      </c>
      <c r="CD196" s="10">
        <v>-1.3366</v>
      </c>
      <c r="CE196" s="10">
        <v>-0.66305999999999998</v>
      </c>
      <c r="CF196" s="10">
        <v>-1.0090300000000001</v>
      </c>
      <c r="CG196" s="10">
        <v>-0.97975000000000001</v>
      </c>
      <c r="CH196" s="10">
        <v>-0.52773999999999999</v>
      </c>
      <c r="CI196" s="10">
        <v>-1.3134600000000001</v>
      </c>
      <c r="CJ196" s="10">
        <v>-1.30708</v>
      </c>
      <c r="CK196" s="10">
        <v>-1.2750999999999999</v>
      </c>
      <c r="CL196" s="10">
        <v>-0.86173999999999995</v>
      </c>
      <c r="CM196" s="10">
        <v>-0.53415999999999997</v>
      </c>
      <c r="CN196" s="10">
        <v>-1.2698799999999999</v>
      </c>
      <c r="CO196" s="10">
        <v>-1.409</v>
      </c>
      <c r="CP196" s="10">
        <v>-0.65537000000000001</v>
      </c>
      <c r="CQ196" s="10">
        <v>-0.52229999999999999</v>
      </c>
      <c r="CR196" s="10">
        <v>-1.043258</v>
      </c>
      <c r="CS196" s="10">
        <v>-1.219649</v>
      </c>
      <c r="CT196" s="10">
        <v>-0.38893100000000003</v>
      </c>
      <c r="CU196" s="10">
        <v>-0.37331300000000001</v>
      </c>
      <c r="CV196" s="10">
        <v>-0.18046999999999999</v>
      </c>
      <c r="CW196" s="10">
        <v>-0.55884999999999996</v>
      </c>
      <c r="CX196" s="10">
        <v>-0.61765000000000003</v>
      </c>
      <c r="CY196" s="10">
        <v>-2.4289999999999999E-2</v>
      </c>
      <c r="CZ196" s="10">
        <v>-0.1027</v>
      </c>
      <c r="DA196" s="10">
        <v>-0.48598999999999998</v>
      </c>
      <c r="DB196" s="10">
        <v>-0.26473999999999998</v>
      </c>
      <c r="DC196" s="10">
        <v>-0.47720899999999999</v>
      </c>
      <c r="DD196" s="10">
        <v>-0.124351</v>
      </c>
      <c r="DE196" s="10">
        <v>0.29748000000000002</v>
      </c>
      <c r="DF196" s="10">
        <v>5.3109999999999997E-2</v>
      </c>
      <c r="DG196" s="17"/>
      <c r="DH196" s="10">
        <v>7.64</v>
      </c>
      <c r="DI196" s="10">
        <v>-1.35622</v>
      </c>
      <c r="DJ196" s="10">
        <v>-0.68672999999999995</v>
      </c>
      <c r="DK196" s="10">
        <v>-0.88522999999999996</v>
      </c>
      <c r="DL196" s="10">
        <v>-1.42425</v>
      </c>
      <c r="DM196" s="10">
        <v>-0.86702999999999997</v>
      </c>
      <c r="DN196" s="10">
        <v>-1.3463799999999999</v>
      </c>
      <c r="DO196" s="10">
        <v>-0.78320999999999996</v>
      </c>
      <c r="DP196" s="10">
        <v>-0.41732000000000002</v>
      </c>
      <c r="DQ196" s="10">
        <v>-1.1926600000000001</v>
      </c>
      <c r="DR196" s="10">
        <v>-1.2817499999999999</v>
      </c>
      <c r="DS196" s="10">
        <v>-0.52248000000000006</v>
      </c>
      <c r="DT196" s="10">
        <v>-1.0703100000000001</v>
      </c>
      <c r="DU196" s="10">
        <v>-0.76975000000000005</v>
      </c>
      <c r="DV196" s="10">
        <v>-1.3134600000000001</v>
      </c>
      <c r="DW196" s="10">
        <v>-1.30708</v>
      </c>
      <c r="DX196" s="10">
        <v>-1.01102</v>
      </c>
      <c r="DY196" s="10">
        <v>-0.26175999999999999</v>
      </c>
      <c r="DZ196" s="10">
        <v>-0.59218000000000004</v>
      </c>
      <c r="EA196" s="10">
        <v>-0.50497000000000003</v>
      </c>
      <c r="EB196" s="10">
        <v>-0.91842000000000001</v>
      </c>
      <c r="EC196" s="10">
        <v>-0.67927000000000004</v>
      </c>
      <c r="ED196" s="10">
        <v>-0.32511000000000001</v>
      </c>
      <c r="EE196" s="10">
        <v>-0.15511800000000001</v>
      </c>
      <c r="EF196" s="10">
        <v>-0.26001999999999997</v>
      </c>
      <c r="EG196" s="10">
        <v>-0.72558800000000001</v>
      </c>
      <c r="EH196" s="10">
        <v>-0.32264999999999999</v>
      </c>
      <c r="EI196" s="10">
        <v>-0.18768000000000001</v>
      </c>
      <c r="EJ196" s="10">
        <v>0.20761099999999999</v>
      </c>
      <c r="EK196" s="10">
        <v>3.8379999999999998E-3</v>
      </c>
      <c r="EL196" s="10">
        <v>-0.26395999999999997</v>
      </c>
      <c r="EM196" s="10">
        <v>-0.3634</v>
      </c>
      <c r="EN196" s="10">
        <v>0.29031099999999999</v>
      </c>
      <c r="EO196" s="10">
        <v>0.22549</v>
      </c>
      <c r="EP196" s="10">
        <v>5.0158000000000001E-2</v>
      </c>
      <c r="EQ196" s="10">
        <v>0.20549500000000001</v>
      </c>
      <c r="ER196" s="10">
        <v>0.10639700000000001</v>
      </c>
      <c r="ES196" s="10">
        <v>0.19918</v>
      </c>
      <c r="ET196" s="17"/>
      <c r="EU196" s="17"/>
      <c r="EV196" s="17"/>
      <c r="EW196" s="17"/>
      <c r="EX196" s="17"/>
      <c r="EY196" s="17"/>
      <c r="EZ196" s="17"/>
      <c r="FA196" s="17"/>
      <c r="FB196" s="17"/>
    </row>
    <row r="197" spans="1:158" x14ac:dyDescent="0.25">
      <c r="A197" s="10">
        <v>7.68</v>
      </c>
      <c r="B197" s="10">
        <v>-0.67432999999999998</v>
      </c>
      <c r="C197" s="10">
        <v>-1.34538</v>
      </c>
      <c r="D197" s="10">
        <v>-1.17269</v>
      </c>
      <c r="E197" s="10">
        <v>-1.3909800000000001</v>
      </c>
      <c r="F197" s="10">
        <v>-0.76754</v>
      </c>
      <c r="G197" s="10">
        <v>-0.84753000000000001</v>
      </c>
      <c r="H197" s="10">
        <v>-0.68411999999999995</v>
      </c>
      <c r="I197" s="10">
        <v>-1.45949</v>
      </c>
      <c r="J197" s="10">
        <v>-1.0074099999999999</v>
      </c>
      <c r="K197" s="10">
        <v>-0.41366000000000003</v>
      </c>
      <c r="L197" s="10">
        <v>-0.45382</v>
      </c>
      <c r="M197" s="10">
        <v>-1.38815</v>
      </c>
      <c r="N197" s="10">
        <v>-1.09169</v>
      </c>
      <c r="O197" s="10">
        <v>-0.33529999999999999</v>
      </c>
      <c r="P197" s="10">
        <v>-0.84319</v>
      </c>
      <c r="Q197" s="10">
        <v>-1.4042600000000001</v>
      </c>
      <c r="R197" s="10">
        <v>-0.81115999999999999</v>
      </c>
      <c r="S197" s="10">
        <v>-0.68237000000000003</v>
      </c>
      <c r="T197" s="10">
        <v>-0.93403999999999998</v>
      </c>
      <c r="U197" s="10">
        <v>-0.66796</v>
      </c>
      <c r="V197" s="10">
        <v>-0.94752999999999998</v>
      </c>
      <c r="W197" s="10">
        <v>-0.35254000000000002</v>
      </c>
      <c r="X197" s="10">
        <v>-0.45721000000000001</v>
      </c>
      <c r="Y197" s="10">
        <v>-0.19023000000000001</v>
      </c>
      <c r="Z197" s="10">
        <v>-0.37425000000000003</v>
      </c>
      <c r="AA197" s="10">
        <v>-1.359E-2</v>
      </c>
      <c r="AB197" s="10">
        <v>-0.28555000000000003</v>
      </c>
      <c r="AC197" s="10">
        <v>-0.50887000000000004</v>
      </c>
      <c r="AD197" s="10">
        <v>0.17519999999999999</v>
      </c>
      <c r="AE197" s="10">
        <v>2.1944000000000002E-2</v>
      </c>
      <c r="AF197" s="10">
        <v>-0.54315999999999998</v>
      </c>
      <c r="AG197" s="10">
        <v>0.30358499999999999</v>
      </c>
      <c r="AH197" s="17"/>
      <c r="AI197" s="10">
        <v>7.68</v>
      </c>
      <c r="AJ197" s="10">
        <v>-0.88085000000000002</v>
      </c>
      <c r="AK197" s="10">
        <v>-7.1669999999999998E-2</v>
      </c>
      <c r="AL197" s="10">
        <v>-1.0449600000000001</v>
      </c>
      <c r="AM197" s="10">
        <v>-0.85245000000000004</v>
      </c>
      <c r="AN197" s="10">
        <v>-0.75475000000000003</v>
      </c>
      <c r="AO197" s="10">
        <v>-1.00162</v>
      </c>
      <c r="AP197" s="10">
        <v>0.19964599999999999</v>
      </c>
      <c r="AQ197" s="10">
        <v>-1.29434</v>
      </c>
      <c r="AR197" s="10">
        <v>-1.0786100000000001</v>
      </c>
      <c r="AS197" s="10">
        <v>-1.34538</v>
      </c>
      <c r="AT197" s="10">
        <v>-0.36803999999999998</v>
      </c>
      <c r="AU197" s="10">
        <v>-1.3891</v>
      </c>
      <c r="AV197" s="10">
        <v>-1.60408</v>
      </c>
      <c r="AW197" s="10">
        <v>-1.6954</v>
      </c>
      <c r="AX197" s="10">
        <v>-1.6693199999999999</v>
      </c>
      <c r="AY197" s="10">
        <v>-0.76204000000000005</v>
      </c>
      <c r="AZ197" s="10">
        <v>-1.57308</v>
      </c>
      <c r="BA197" s="10">
        <v>-1.2843899999999999</v>
      </c>
      <c r="BB197" s="10">
        <v>-0.85501000000000005</v>
      </c>
      <c r="BC197" s="10">
        <v>-1.54173</v>
      </c>
      <c r="BD197" s="10">
        <v>-0.36335000000000001</v>
      </c>
      <c r="BE197" s="10">
        <v>-0.77761000000000002</v>
      </c>
      <c r="BF197" s="10">
        <v>-0.86234999999999995</v>
      </c>
      <c r="BG197" s="10">
        <v>-0.73297000000000001</v>
      </c>
      <c r="BH197" s="10">
        <v>-1.0459400000000001</v>
      </c>
      <c r="BI197" s="10">
        <v>-0.63546000000000002</v>
      </c>
      <c r="BJ197" s="10">
        <v>-0.98151999999999995</v>
      </c>
      <c r="BK197" s="10">
        <v>-0.52305000000000001</v>
      </c>
      <c r="BL197" s="10">
        <v>-0.54191</v>
      </c>
      <c r="BM197" s="10">
        <v>-0.19106000000000001</v>
      </c>
      <c r="BN197" s="10">
        <v>-0.63865000000000005</v>
      </c>
      <c r="BO197" s="10">
        <v>-0.49674000000000001</v>
      </c>
      <c r="BP197" s="17"/>
      <c r="BQ197" s="10">
        <v>7.68</v>
      </c>
      <c r="BR197" s="10">
        <v>-1.18503</v>
      </c>
      <c r="BS197" s="10">
        <v>-1.14632</v>
      </c>
      <c r="BT197" s="10">
        <v>-0.99465000000000003</v>
      </c>
      <c r="BU197" s="10">
        <v>-0.41970000000000002</v>
      </c>
      <c r="BV197" s="10">
        <v>-0.58096000000000003</v>
      </c>
      <c r="BW197" s="10">
        <v>-0.84755000000000003</v>
      </c>
      <c r="BX197" s="10">
        <v>-0.56189</v>
      </c>
      <c r="BY197" s="10">
        <v>-0.30104999999999998</v>
      </c>
      <c r="BZ197" s="10">
        <v>-1.2109099999999999</v>
      </c>
      <c r="CA197" s="10">
        <v>-1.7950299999999999</v>
      </c>
      <c r="CB197" s="10">
        <v>-0.86492000000000002</v>
      </c>
      <c r="CC197" s="10">
        <v>-0.85104999999999997</v>
      </c>
      <c r="CD197" s="10">
        <v>-1.17523</v>
      </c>
      <c r="CE197" s="10">
        <v>-0.65166000000000002</v>
      </c>
      <c r="CF197" s="10">
        <v>-0.95786000000000004</v>
      </c>
      <c r="CG197" s="10">
        <v>-1.0159800000000001</v>
      </c>
      <c r="CH197" s="10">
        <v>-0.47732999999999998</v>
      </c>
      <c r="CI197" s="10">
        <v>-1.3909800000000001</v>
      </c>
      <c r="CJ197" s="10">
        <v>-1.38815</v>
      </c>
      <c r="CK197" s="10">
        <v>-1.1628799999999999</v>
      </c>
      <c r="CL197" s="10">
        <v>-0.98992000000000002</v>
      </c>
      <c r="CM197" s="10">
        <v>-0.62941000000000003</v>
      </c>
      <c r="CN197" s="10">
        <v>-1.2911600000000001</v>
      </c>
      <c r="CO197" s="10">
        <v>-1.47081</v>
      </c>
      <c r="CP197" s="10">
        <v>-0.71109999999999995</v>
      </c>
      <c r="CQ197" s="10">
        <v>-0.68747000000000003</v>
      </c>
      <c r="CR197" s="10">
        <v>-1.2661849999999999</v>
      </c>
      <c r="CS197" s="10">
        <v>-1.2624610000000001</v>
      </c>
      <c r="CT197" s="10">
        <v>-0.46378900000000001</v>
      </c>
      <c r="CU197" s="10">
        <v>-0.35659400000000002</v>
      </c>
      <c r="CV197" s="10">
        <v>-0.1958</v>
      </c>
      <c r="CW197" s="10">
        <v>-0.45979999999999999</v>
      </c>
      <c r="CX197" s="10">
        <v>-0.70086999999999999</v>
      </c>
      <c r="CY197" s="10">
        <v>2.8119999999999998E-3</v>
      </c>
      <c r="CZ197" s="10">
        <v>-8.1040000000000001E-2</v>
      </c>
      <c r="DA197" s="10">
        <v>-0.52044999999999997</v>
      </c>
      <c r="DB197" s="10">
        <v>-0.26030999999999999</v>
      </c>
      <c r="DC197" s="10">
        <v>-0.38981100000000002</v>
      </c>
      <c r="DD197" s="10">
        <v>-0.17108999999999999</v>
      </c>
      <c r="DE197" s="10">
        <v>0.30925999999999998</v>
      </c>
      <c r="DF197" s="10">
        <v>2.9423999999999999E-2</v>
      </c>
      <c r="DG197" s="17"/>
      <c r="DH197" s="10">
        <v>7.68</v>
      </c>
      <c r="DI197" s="10">
        <v>-1.40232</v>
      </c>
      <c r="DJ197" s="10">
        <v>-0.77234999999999998</v>
      </c>
      <c r="DK197" s="10">
        <v>-0.82025999999999999</v>
      </c>
      <c r="DL197" s="10">
        <v>-1.25908</v>
      </c>
      <c r="DM197" s="10">
        <v>-0.82371000000000005</v>
      </c>
      <c r="DN197" s="10">
        <v>-1.3780399999999999</v>
      </c>
      <c r="DO197" s="10">
        <v>-0.78727000000000003</v>
      </c>
      <c r="DP197" s="10">
        <v>-0.43758999999999998</v>
      </c>
      <c r="DQ197" s="10">
        <v>-1.1726399999999999</v>
      </c>
      <c r="DR197" s="10">
        <v>-1.2688299999999999</v>
      </c>
      <c r="DS197" s="10">
        <v>-0.46978999999999999</v>
      </c>
      <c r="DT197" s="10">
        <v>-1.0845</v>
      </c>
      <c r="DU197" s="10">
        <v>-0.72338999999999998</v>
      </c>
      <c r="DV197" s="10">
        <v>-1.3909800000000001</v>
      </c>
      <c r="DW197" s="10">
        <v>-1.38815</v>
      </c>
      <c r="DX197" s="10">
        <v>-1.0323</v>
      </c>
      <c r="DY197" s="10">
        <v>-0.25618999999999997</v>
      </c>
      <c r="DZ197" s="10">
        <v>-0.56140000000000001</v>
      </c>
      <c r="EA197" s="10">
        <v>-0.51321000000000006</v>
      </c>
      <c r="EB197" s="10">
        <v>-0.91347999999999996</v>
      </c>
      <c r="EC197" s="10">
        <v>-0.68559999999999999</v>
      </c>
      <c r="ED197" s="10">
        <v>-0.29775000000000001</v>
      </c>
      <c r="EE197" s="10">
        <v>-0.22997500000000001</v>
      </c>
      <c r="EF197" s="10">
        <v>-0.20302200000000001</v>
      </c>
      <c r="EG197" s="10">
        <v>-0.70405499999999999</v>
      </c>
      <c r="EH197" s="10">
        <v>-0.28541</v>
      </c>
      <c r="EI197" s="10">
        <v>-0.14213999999999999</v>
      </c>
      <c r="EJ197" s="10">
        <v>0.173982</v>
      </c>
      <c r="EK197" s="10">
        <v>2.4546999999999999E-2</v>
      </c>
      <c r="EL197" s="10">
        <v>-0.26523000000000002</v>
      </c>
      <c r="EM197" s="10">
        <v>-0.31806000000000001</v>
      </c>
      <c r="EN197" s="10">
        <v>0.28967799999999999</v>
      </c>
      <c r="EO197" s="10">
        <v>0.182583</v>
      </c>
      <c r="EP197" s="10">
        <v>8.2330000000000007E-3</v>
      </c>
      <c r="EQ197" s="10">
        <v>0.206318</v>
      </c>
      <c r="ER197" s="10">
        <v>7.1691000000000005E-2</v>
      </c>
      <c r="ES197" s="10">
        <v>0.246806</v>
      </c>
      <c r="ET197" s="17"/>
      <c r="EU197" s="17"/>
      <c r="EV197" s="17"/>
      <c r="EW197" s="17"/>
      <c r="EX197" s="17"/>
      <c r="EY197" s="17"/>
      <c r="EZ197" s="17"/>
      <c r="FA197" s="17"/>
      <c r="FB197" s="17"/>
    </row>
    <row r="198" spans="1:158" x14ac:dyDescent="0.25">
      <c r="A198" s="10">
        <v>7.72</v>
      </c>
      <c r="B198" s="10">
        <v>-0.67976999999999999</v>
      </c>
      <c r="C198" s="10">
        <v>-1.2692600000000001</v>
      </c>
      <c r="D198" s="10">
        <v>-1.2032799999999999</v>
      </c>
      <c r="E198" s="10">
        <v>-1.43265</v>
      </c>
      <c r="F198" s="10">
        <v>-0.79730999999999996</v>
      </c>
      <c r="G198" s="10">
        <v>-0.90529000000000004</v>
      </c>
      <c r="H198" s="10">
        <v>-0.68108000000000002</v>
      </c>
      <c r="I198" s="10">
        <v>-1.4326300000000001</v>
      </c>
      <c r="J198" s="10">
        <v>-1.0089300000000001</v>
      </c>
      <c r="K198" s="10">
        <v>-0.48470999999999997</v>
      </c>
      <c r="L198" s="10">
        <v>-0.36642000000000002</v>
      </c>
      <c r="M198" s="10">
        <v>-1.5257000000000001</v>
      </c>
      <c r="N198" s="10">
        <v>-1.04888</v>
      </c>
      <c r="O198" s="10">
        <v>-0.27323999999999998</v>
      </c>
      <c r="P198" s="10">
        <v>-0.89829000000000003</v>
      </c>
      <c r="Q198" s="10">
        <v>-1.5063500000000001</v>
      </c>
      <c r="R198" s="10">
        <v>-0.84738999999999998</v>
      </c>
      <c r="S198" s="10">
        <v>-0.65856000000000003</v>
      </c>
      <c r="T198" s="10">
        <v>-0.95</v>
      </c>
      <c r="U198" s="10">
        <v>-0.69316999999999995</v>
      </c>
      <c r="V198" s="10">
        <v>-0.96855000000000002</v>
      </c>
      <c r="W198" s="10">
        <v>-0.42055999999999999</v>
      </c>
      <c r="X198" s="10">
        <v>-0.49153000000000002</v>
      </c>
      <c r="Y198" s="10">
        <v>-0.19611999999999999</v>
      </c>
      <c r="Z198" s="10">
        <v>-0.40820000000000001</v>
      </c>
      <c r="AA198" s="10">
        <v>-1.2189999999999999E-2</v>
      </c>
      <c r="AB198" s="10">
        <v>-0.41626999999999997</v>
      </c>
      <c r="AC198" s="10">
        <v>-0.58638999999999997</v>
      </c>
      <c r="AD198" s="10">
        <v>0.195466</v>
      </c>
      <c r="AE198" s="10">
        <v>2.0233999999999999E-2</v>
      </c>
      <c r="AF198" s="10">
        <v>-0.49528</v>
      </c>
      <c r="AG198" s="10">
        <v>0.29041299999999998</v>
      </c>
      <c r="AH198" s="17"/>
      <c r="AI198" s="10">
        <v>7.72</v>
      </c>
      <c r="AJ198" s="10">
        <v>-0.76229999999999998</v>
      </c>
      <c r="AK198" s="10">
        <v>-0.11093</v>
      </c>
      <c r="AL198" s="10">
        <v>-1.1460300000000001</v>
      </c>
      <c r="AM198" s="10">
        <v>-0.85980000000000001</v>
      </c>
      <c r="AN198" s="10">
        <v>-0.76741000000000004</v>
      </c>
      <c r="AO198" s="10">
        <v>-1.09029</v>
      </c>
      <c r="AP198" s="10">
        <v>0.34252199999999999</v>
      </c>
      <c r="AQ198" s="10">
        <v>-1.2533000000000001</v>
      </c>
      <c r="AR198" s="10">
        <v>-1.1576500000000001</v>
      </c>
      <c r="AS198" s="10">
        <v>-1.3702000000000001</v>
      </c>
      <c r="AT198" s="10">
        <v>-0.28672999999999998</v>
      </c>
      <c r="AU198" s="10">
        <v>-1.34755</v>
      </c>
      <c r="AV198" s="10">
        <v>-1.51871</v>
      </c>
      <c r="AW198" s="10">
        <v>-1.6416900000000001</v>
      </c>
      <c r="AX198" s="10">
        <v>-1.6115600000000001</v>
      </c>
      <c r="AY198" s="10">
        <v>-0.79751000000000005</v>
      </c>
      <c r="AZ198" s="10">
        <v>-1.5606599999999999</v>
      </c>
      <c r="BA198" s="10">
        <v>-1.3120000000000001</v>
      </c>
      <c r="BB198" s="10">
        <v>-0.83296999999999999</v>
      </c>
      <c r="BC198" s="10">
        <v>-1.5703499999999999</v>
      </c>
      <c r="BD198" s="10">
        <v>-0.29697000000000001</v>
      </c>
      <c r="BE198" s="10">
        <v>-0.84270999999999996</v>
      </c>
      <c r="BF198" s="10">
        <v>-0.85741000000000001</v>
      </c>
      <c r="BG198" s="10">
        <v>-0.83733999999999997</v>
      </c>
      <c r="BH198" s="10">
        <v>-1.0005999999999999</v>
      </c>
      <c r="BI198" s="10">
        <v>-0.76566000000000001</v>
      </c>
      <c r="BJ198" s="10">
        <v>-0.95606000000000002</v>
      </c>
      <c r="BK198" s="10">
        <v>-0.48910999999999999</v>
      </c>
      <c r="BL198" s="10">
        <v>-0.47604000000000002</v>
      </c>
      <c r="BM198" s="10">
        <v>-0.17635999999999999</v>
      </c>
      <c r="BN198" s="10">
        <v>-0.64776999999999996</v>
      </c>
      <c r="BO198" s="10">
        <v>-0.45355000000000001</v>
      </c>
      <c r="BP198" s="17"/>
      <c r="BQ198" s="10">
        <v>7.72</v>
      </c>
      <c r="BR198" s="10">
        <v>-1.03481</v>
      </c>
      <c r="BS198" s="10">
        <v>-1.14252</v>
      </c>
      <c r="BT198" s="10">
        <v>-1.0739399999999999</v>
      </c>
      <c r="BU198" s="10">
        <v>-0.51063999999999998</v>
      </c>
      <c r="BV198" s="10">
        <v>-0.60755999999999999</v>
      </c>
      <c r="BW198" s="10">
        <v>-0.76597999999999999</v>
      </c>
      <c r="BX198" s="10">
        <v>-0.47904999999999998</v>
      </c>
      <c r="BY198" s="10">
        <v>-0.32663999999999999</v>
      </c>
      <c r="BZ198" s="10">
        <v>-1.27095</v>
      </c>
      <c r="CA198" s="10">
        <v>-1.7681800000000001</v>
      </c>
      <c r="CB198" s="10">
        <v>-0.88973999999999998</v>
      </c>
      <c r="CC198" s="10">
        <v>-0.82343999999999995</v>
      </c>
      <c r="CD198" s="10">
        <v>-1.05186</v>
      </c>
      <c r="CE198" s="10">
        <v>-0.69269000000000003</v>
      </c>
      <c r="CF198" s="10">
        <v>-0.93784999999999996</v>
      </c>
      <c r="CG198" s="10">
        <v>-0.98862000000000005</v>
      </c>
      <c r="CH198" s="10">
        <v>-0.44440000000000002</v>
      </c>
      <c r="CI198" s="10">
        <v>-1.43265</v>
      </c>
      <c r="CJ198" s="10">
        <v>-1.5257000000000001</v>
      </c>
      <c r="CK198" s="10">
        <v>-1.14819</v>
      </c>
      <c r="CL198" s="10">
        <v>-1.02868</v>
      </c>
      <c r="CM198" s="10">
        <v>-0.66412000000000004</v>
      </c>
      <c r="CN198" s="10">
        <v>-1.3469</v>
      </c>
      <c r="CO198" s="10">
        <v>-1.4358500000000001</v>
      </c>
      <c r="CP198" s="10">
        <v>-0.70426</v>
      </c>
      <c r="CQ198" s="10">
        <v>-0.74282000000000004</v>
      </c>
      <c r="CR198" s="10">
        <v>-1.4442729999999999</v>
      </c>
      <c r="CS198" s="10">
        <v>-1.182917</v>
      </c>
      <c r="CT198" s="10">
        <v>-0.52610699999999999</v>
      </c>
      <c r="CU198" s="10">
        <v>-0.40485199999999999</v>
      </c>
      <c r="CV198" s="10">
        <v>-0.18085000000000001</v>
      </c>
      <c r="CW198" s="10">
        <v>-0.40988999999999998</v>
      </c>
      <c r="CX198" s="10">
        <v>-0.69035999999999997</v>
      </c>
      <c r="CY198" s="10">
        <v>3.1628000000000003E-2</v>
      </c>
      <c r="CZ198" s="10">
        <v>-8.5919999999999996E-2</v>
      </c>
      <c r="DA198" s="10">
        <v>-0.47003</v>
      </c>
      <c r="DB198" s="10">
        <v>-0.25308999999999998</v>
      </c>
      <c r="DC198" s="10">
        <v>-0.35586600000000002</v>
      </c>
      <c r="DD198" s="10">
        <v>-0.196802</v>
      </c>
      <c r="DE198" s="10">
        <v>0.28063399999999999</v>
      </c>
      <c r="DF198" s="10">
        <v>-1.7061E-2</v>
      </c>
      <c r="DG198" s="17"/>
      <c r="DH198" s="10">
        <v>7.72</v>
      </c>
      <c r="DI198" s="10">
        <v>-1.5094799999999999</v>
      </c>
      <c r="DJ198" s="10">
        <v>-0.83416000000000001</v>
      </c>
      <c r="DK198" s="10">
        <v>-0.77339000000000002</v>
      </c>
      <c r="DL198" s="10">
        <v>-1.08378</v>
      </c>
      <c r="DM198" s="10">
        <v>-0.80420999999999998</v>
      </c>
      <c r="DN198" s="10">
        <v>-1.3881699999999999</v>
      </c>
      <c r="DO198" s="10">
        <v>-0.89112999999999998</v>
      </c>
      <c r="DP198" s="10">
        <v>-0.40705999999999998</v>
      </c>
      <c r="DQ198" s="10">
        <v>-1.1713800000000001</v>
      </c>
      <c r="DR198" s="10">
        <v>-1.2521100000000001</v>
      </c>
      <c r="DS198" s="10">
        <v>-0.46510000000000001</v>
      </c>
      <c r="DT198" s="10">
        <v>-0.94542000000000004</v>
      </c>
      <c r="DU198" s="10">
        <v>-0.73492000000000002</v>
      </c>
      <c r="DV198" s="10">
        <v>-1.43265</v>
      </c>
      <c r="DW198" s="10">
        <v>-1.5257000000000001</v>
      </c>
      <c r="DX198" s="10">
        <v>-1.1194500000000001</v>
      </c>
      <c r="DY198" s="10">
        <v>-0.27518999999999999</v>
      </c>
      <c r="DZ198" s="10">
        <v>-0.55988000000000004</v>
      </c>
      <c r="EA198" s="10">
        <v>-0.46101999999999999</v>
      </c>
      <c r="EB198" s="10">
        <v>-0.93425000000000002</v>
      </c>
      <c r="EC198" s="10">
        <v>-0.72460999999999998</v>
      </c>
      <c r="ED198" s="10">
        <v>-0.37628</v>
      </c>
      <c r="EE198" s="10">
        <v>-0.28671999999999997</v>
      </c>
      <c r="EF198" s="10">
        <v>-0.196688</v>
      </c>
      <c r="EG198" s="10">
        <v>-0.72837499999999999</v>
      </c>
      <c r="EH198" s="10">
        <v>-0.15292</v>
      </c>
      <c r="EI198" s="10">
        <v>-0.11428000000000001</v>
      </c>
      <c r="EJ198" s="10">
        <v>0.14244299999999999</v>
      </c>
      <c r="EK198" s="10">
        <v>3.5091999999999998E-2</v>
      </c>
      <c r="EL198" s="10">
        <v>-0.22381000000000001</v>
      </c>
      <c r="EM198" s="10">
        <v>-0.27562999999999999</v>
      </c>
      <c r="EN198" s="10">
        <v>0.28309099999999998</v>
      </c>
      <c r="EO198" s="10">
        <v>0.132963</v>
      </c>
      <c r="EP198" s="10">
        <v>-2.0773E-2</v>
      </c>
      <c r="EQ198" s="10">
        <v>0.19137199999999999</v>
      </c>
      <c r="ER198" s="10">
        <v>4.6232000000000002E-2</v>
      </c>
      <c r="ES198" s="10">
        <v>0.25541900000000001</v>
      </c>
      <c r="ET198" s="17"/>
      <c r="EU198" s="17"/>
      <c r="EV198" s="17"/>
      <c r="EW198" s="17"/>
      <c r="EX198" s="17"/>
      <c r="EY198" s="17"/>
      <c r="EZ198" s="17"/>
      <c r="FA198" s="17"/>
      <c r="FB198" s="17"/>
    </row>
    <row r="199" spans="1:158" x14ac:dyDescent="0.25">
      <c r="A199" s="10">
        <v>7.76</v>
      </c>
      <c r="B199" s="10">
        <v>-0.77161000000000002</v>
      </c>
      <c r="C199" s="10">
        <v>-1.15767</v>
      </c>
      <c r="D199" s="10">
        <v>-1.2828299999999999</v>
      </c>
      <c r="E199" s="10">
        <v>-1.47166</v>
      </c>
      <c r="F199" s="10">
        <v>-0.78793999999999997</v>
      </c>
      <c r="G199" s="10">
        <v>-0.97343000000000002</v>
      </c>
      <c r="H199" s="10">
        <v>-0.66942999999999997</v>
      </c>
      <c r="I199" s="10">
        <v>-1.37259</v>
      </c>
      <c r="J199" s="10">
        <v>-1.03199</v>
      </c>
      <c r="K199" s="10">
        <v>-0.51232999999999995</v>
      </c>
      <c r="L199" s="10">
        <v>-0.29726999999999998</v>
      </c>
      <c r="M199" s="10">
        <v>-1.58802</v>
      </c>
      <c r="N199" s="10">
        <v>-0.9929</v>
      </c>
      <c r="O199" s="10">
        <v>-0.17013</v>
      </c>
      <c r="P199" s="10">
        <v>-0.92589999999999995</v>
      </c>
      <c r="Q199" s="10">
        <v>-1.5752600000000001</v>
      </c>
      <c r="R199" s="10">
        <v>-0.94845999999999997</v>
      </c>
      <c r="S199" s="10">
        <v>-0.72772000000000003</v>
      </c>
      <c r="T199" s="10">
        <v>-0.97633999999999999</v>
      </c>
      <c r="U199" s="10">
        <v>-0.68581999999999999</v>
      </c>
      <c r="V199" s="10">
        <v>-0.97589999999999999</v>
      </c>
      <c r="W199" s="10">
        <v>-0.49592000000000003</v>
      </c>
      <c r="X199" s="10">
        <v>-0.56803999999999999</v>
      </c>
      <c r="Y199" s="10">
        <v>-0.23171</v>
      </c>
      <c r="Z199" s="10">
        <v>-0.38223000000000001</v>
      </c>
      <c r="AA199" s="10">
        <v>-2.0039999999999999E-2</v>
      </c>
      <c r="AB199" s="10">
        <v>-0.44602999999999998</v>
      </c>
      <c r="AC199" s="10">
        <v>-0.70645999999999998</v>
      </c>
      <c r="AD199" s="10">
        <v>0.25664399999999998</v>
      </c>
      <c r="AE199" s="10">
        <v>6.7450000000000001E-3</v>
      </c>
      <c r="AF199" s="10">
        <v>-0.48577999999999999</v>
      </c>
      <c r="AG199" s="10">
        <v>0.33816400000000002</v>
      </c>
      <c r="AH199" s="17"/>
      <c r="AI199" s="10">
        <v>7.76</v>
      </c>
      <c r="AJ199" s="10">
        <v>-0.72126000000000001</v>
      </c>
      <c r="AK199" s="10">
        <v>-0.2034</v>
      </c>
      <c r="AL199" s="10">
        <v>-1.19594</v>
      </c>
      <c r="AM199" s="10">
        <v>-0.88995000000000002</v>
      </c>
      <c r="AN199" s="10">
        <v>-0.77780000000000005</v>
      </c>
      <c r="AO199" s="10">
        <v>-1.10599</v>
      </c>
      <c r="AP199" s="10">
        <v>0.412439</v>
      </c>
      <c r="AQ199" s="10">
        <v>-1.2948500000000001</v>
      </c>
      <c r="AR199" s="10">
        <v>-1.14473</v>
      </c>
      <c r="AS199" s="10">
        <v>-1.3618399999999999</v>
      </c>
      <c r="AT199" s="10">
        <v>-0.19781000000000001</v>
      </c>
      <c r="AU199" s="10">
        <v>-1.25864</v>
      </c>
      <c r="AV199" s="10">
        <v>-1.3249200000000001</v>
      </c>
      <c r="AW199" s="10">
        <v>-1.6556200000000001</v>
      </c>
      <c r="AX199" s="10">
        <v>-1.49224</v>
      </c>
      <c r="AY199" s="10">
        <v>-0.76458000000000004</v>
      </c>
      <c r="AZ199" s="10">
        <v>-1.49404</v>
      </c>
      <c r="BA199" s="10">
        <v>-1.2988299999999999</v>
      </c>
      <c r="BB199" s="10">
        <v>-0.86236000000000002</v>
      </c>
      <c r="BC199" s="10">
        <v>-1.5399499999999999</v>
      </c>
      <c r="BD199" s="10">
        <v>-0.28911999999999999</v>
      </c>
      <c r="BE199" s="10">
        <v>-0.93518000000000001</v>
      </c>
      <c r="BF199" s="10">
        <v>-0.89388999999999996</v>
      </c>
      <c r="BG199" s="10">
        <v>-0.90839999999999999</v>
      </c>
      <c r="BH199" s="10">
        <v>-0.97019999999999995</v>
      </c>
      <c r="BI199" s="10">
        <v>-0.86395</v>
      </c>
      <c r="BJ199" s="10">
        <v>-0.84789000000000003</v>
      </c>
      <c r="BK199" s="10">
        <v>-0.46327000000000002</v>
      </c>
      <c r="BL199" s="10">
        <v>-0.43728</v>
      </c>
      <c r="BM199" s="10">
        <v>-0.17130000000000001</v>
      </c>
      <c r="BN199" s="10">
        <v>-0.65410000000000001</v>
      </c>
      <c r="BO199" s="10">
        <v>-0.45444000000000001</v>
      </c>
      <c r="BP199" s="17"/>
      <c r="BQ199" s="10">
        <v>7.76</v>
      </c>
      <c r="BR199" s="10">
        <v>-0.86306000000000005</v>
      </c>
      <c r="BS199" s="10">
        <v>-1.1817899999999999</v>
      </c>
      <c r="BT199" s="10">
        <v>-1.03695</v>
      </c>
      <c r="BU199" s="10">
        <v>-0.58055999999999996</v>
      </c>
      <c r="BV199" s="10">
        <v>-0.66025999999999996</v>
      </c>
      <c r="BW199" s="10">
        <v>-0.68289</v>
      </c>
      <c r="BX199" s="10">
        <v>-0.39165</v>
      </c>
      <c r="BY199" s="10">
        <v>-0.49029</v>
      </c>
      <c r="BZ199" s="10">
        <v>-1.2519499999999999</v>
      </c>
      <c r="CA199" s="10">
        <v>-1.72967</v>
      </c>
      <c r="CB199" s="10">
        <v>-0.89885999999999999</v>
      </c>
      <c r="CC199" s="10">
        <v>-0.84218000000000004</v>
      </c>
      <c r="CD199" s="10">
        <v>-0.93432000000000004</v>
      </c>
      <c r="CE199" s="10">
        <v>-0.79124000000000005</v>
      </c>
      <c r="CF199" s="10">
        <v>-0.88768999999999998</v>
      </c>
      <c r="CG199" s="10">
        <v>-0.87790999999999997</v>
      </c>
      <c r="CH199" s="10">
        <v>-0.40310000000000001</v>
      </c>
      <c r="CI199" s="10">
        <v>-1.47166</v>
      </c>
      <c r="CJ199" s="10">
        <v>-1.58802</v>
      </c>
      <c r="CK199" s="10">
        <v>-1.0772600000000001</v>
      </c>
      <c r="CL199" s="10">
        <v>-1.15306</v>
      </c>
      <c r="CM199" s="10">
        <v>-0.61421000000000003</v>
      </c>
      <c r="CN199" s="10">
        <v>-1.31168</v>
      </c>
      <c r="CO199" s="10">
        <v>-1.4464900000000001</v>
      </c>
      <c r="CP199" s="10">
        <v>-0.61585000000000001</v>
      </c>
      <c r="CQ199" s="10">
        <v>-0.73939999999999995</v>
      </c>
      <c r="CR199" s="10">
        <v>-1.4739120000000001</v>
      </c>
      <c r="CS199" s="10">
        <v>-1.1692370000000001</v>
      </c>
      <c r="CT199" s="10">
        <v>-0.57664499999999996</v>
      </c>
      <c r="CU199" s="10">
        <v>-0.447158</v>
      </c>
      <c r="CV199" s="10">
        <v>-0.11486</v>
      </c>
      <c r="CW199" s="10">
        <v>-0.45651000000000003</v>
      </c>
      <c r="CX199" s="10">
        <v>-0.59358999999999995</v>
      </c>
      <c r="CY199" s="10">
        <v>1.3325E-2</v>
      </c>
      <c r="CZ199" s="10">
        <v>-5.5710000000000003E-2</v>
      </c>
      <c r="DA199" s="10">
        <v>-0.39263999999999999</v>
      </c>
      <c r="DB199" s="10">
        <v>-0.23042000000000001</v>
      </c>
      <c r="DC199" s="10">
        <v>-0.341806</v>
      </c>
      <c r="DD199" s="10">
        <v>-0.19604199999999999</v>
      </c>
      <c r="DE199" s="10">
        <v>0.21413599999999999</v>
      </c>
      <c r="DF199" s="10">
        <v>-6.1012999999999998E-2</v>
      </c>
      <c r="DG199" s="17"/>
      <c r="DH199" s="10">
        <v>7.76</v>
      </c>
      <c r="DI199" s="10">
        <v>-1.5912999999999999</v>
      </c>
      <c r="DJ199" s="10">
        <v>-0.95525000000000004</v>
      </c>
      <c r="DK199" s="10">
        <v>-0.82911999999999997</v>
      </c>
      <c r="DL199" s="10">
        <v>-1.02729</v>
      </c>
      <c r="DM199" s="10">
        <v>-0.85589000000000004</v>
      </c>
      <c r="DN199" s="10">
        <v>-1.4023600000000001</v>
      </c>
      <c r="DO199" s="10">
        <v>-0.95028000000000001</v>
      </c>
      <c r="DP199" s="10">
        <v>-0.32941999999999999</v>
      </c>
      <c r="DQ199" s="10">
        <v>-1.2420599999999999</v>
      </c>
      <c r="DR199" s="10">
        <v>-1.1832100000000001</v>
      </c>
      <c r="DS199" s="10">
        <v>-0.53122000000000003</v>
      </c>
      <c r="DT199" s="10">
        <v>-0.85296000000000005</v>
      </c>
      <c r="DU199" s="10">
        <v>-0.75239999999999996</v>
      </c>
      <c r="DV199" s="10">
        <v>-1.47166</v>
      </c>
      <c r="DW199" s="10">
        <v>-1.58802</v>
      </c>
      <c r="DX199" s="10">
        <v>-1.17872</v>
      </c>
      <c r="DY199" s="10">
        <v>-0.28721999999999998</v>
      </c>
      <c r="DZ199" s="10">
        <v>-0.57457000000000003</v>
      </c>
      <c r="EA199" s="10">
        <v>-0.47749000000000003</v>
      </c>
      <c r="EB199" s="10">
        <v>-0.97757000000000005</v>
      </c>
      <c r="EC199" s="10">
        <v>-0.79579999999999995</v>
      </c>
      <c r="ED199" s="10">
        <v>-0.36715999999999999</v>
      </c>
      <c r="EE199" s="10">
        <v>-0.24644199999999999</v>
      </c>
      <c r="EF199" s="10">
        <v>-0.24937999999999999</v>
      </c>
      <c r="EG199" s="10">
        <v>-0.77600000000000002</v>
      </c>
      <c r="EH199" s="10">
        <v>-0.11036</v>
      </c>
      <c r="EI199" s="10">
        <v>-7.6969999999999997E-2</v>
      </c>
      <c r="EJ199" s="10">
        <v>0.121987</v>
      </c>
      <c r="EK199" s="10">
        <v>2.5371000000000001E-2</v>
      </c>
      <c r="EL199" s="10">
        <v>-0.21342</v>
      </c>
      <c r="EM199" s="10">
        <v>-0.27449000000000001</v>
      </c>
      <c r="EN199" s="10">
        <v>0.21292</v>
      </c>
      <c r="EO199" s="10">
        <v>0.102469</v>
      </c>
      <c r="EP199" s="10">
        <v>-1.4566000000000001E-2</v>
      </c>
      <c r="EQ199" s="10">
        <v>0.17230899999999999</v>
      </c>
      <c r="ER199" s="10">
        <v>3.1666E-2</v>
      </c>
      <c r="ES199" s="10">
        <v>0.25028899999999998</v>
      </c>
      <c r="ET199" s="17"/>
      <c r="EU199" s="17"/>
      <c r="EV199" s="17"/>
      <c r="EW199" s="17"/>
      <c r="EX199" s="17"/>
      <c r="EY199" s="17"/>
      <c r="EZ199" s="17"/>
      <c r="FA199" s="17"/>
      <c r="FB199" s="17"/>
    </row>
    <row r="200" spans="1:158" x14ac:dyDescent="0.25">
      <c r="A200" s="10">
        <v>7.8</v>
      </c>
      <c r="B200" s="10">
        <v>-0.85862000000000005</v>
      </c>
      <c r="C200" s="10">
        <v>-1.0653999999999999</v>
      </c>
      <c r="D200" s="10">
        <v>-1.3088599999999999</v>
      </c>
      <c r="E200" s="10">
        <v>-1.41492</v>
      </c>
      <c r="F200" s="10">
        <v>-0.85614000000000001</v>
      </c>
      <c r="G200" s="10">
        <v>-0.90883000000000003</v>
      </c>
      <c r="H200" s="10">
        <v>-0.72414000000000001</v>
      </c>
      <c r="I200" s="10">
        <v>-1.2884899999999999</v>
      </c>
      <c r="J200" s="10">
        <v>-1.0340100000000001</v>
      </c>
      <c r="K200" s="10">
        <v>-0.50207000000000002</v>
      </c>
      <c r="L200" s="10">
        <v>-0.25445000000000001</v>
      </c>
      <c r="M200" s="10">
        <v>-1.5604100000000001</v>
      </c>
      <c r="N200" s="10">
        <v>-1.0777600000000001</v>
      </c>
      <c r="O200" s="10">
        <v>-0.13289999999999999</v>
      </c>
      <c r="P200" s="10">
        <v>-0.96357999999999999</v>
      </c>
      <c r="Q200" s="10">
        <v>-1.69584</v>
      </c>
      <c r="R200" s="10">
        <v>-1.0353600000000001</v>
      </c>
      <c r="S200" s="10">
        <v>-0.749</v>
      </c>
      <c r="T200" s="10">
        <v>-1.05918</v>
      </c>
      <c r="U200" s="10">
        <v>-0.64636000000000005</v>
      </c>
      <c r="V200" s="10">
        <v>-0.95360999999999996</v>
      </c>
      <c r="W200" s="10">
        <v>-0.53290999999999999</v>
      </c>
      <c r="X200" s="10">
        <v>-0.62731999999999999</v>
      </c>
      <c r="Y200" s="10">
        <v>-0.25703999999999999</v>
      </c>
      <c r="Z200" s="10">
        <v>-0.38350000000000001</v>
      </c>
      <c r="AA200" s="10">
        <v>-7.0580000000000004E-2</v>
      </c>
      <c r="AB200" s="10">
        <v>-0.46122999999999997</v>
      </c>
      <c r="AC200" s="10">
        <v>-0.80754000000000004</v>
      </c>
      <c r="AD200" s="10">
        <v>0.32694200000000001</v>
      </c>
      <c r="AE200" s="10">
        <v>2.3907999999999999E-2</v>
      </c>
      <c r="AF200" s="10">
        <v>-0.49858000000000002</v>
      </c>
      <c r="AG200" s="10">
        <v>0.38832299999999997</v>
      </c>
      <c r="AH200" s="17"/>
      <c r="AI200" s="10">
        <v>7.8</v>
      </c>
      <c r="AJ200" s="10">
        <v>-0.66856000000000004</v>
      </c>
      <c r="AK200" s="10">
        <v>-0.29637000000000002</v>
      </c>
      <c r="AL200" s="10">
        <v>-1.2412799999999999</v>
      </c>
      <c r="AM200" s="10">
        <v>-0.84308000000000005</v>
      </c>
      <c r="AN200" s="10">
        <v>-0.83618999999999999</v>
      </c>
      <c r="AO200" s="10">
        <v>-1.04216</v>
      </c>
      <c r="AP200" s="10">
        <v>0.40610600000000002</v>
      </c>
      <c r="AQ200" s="10">
        <v>-1.27762</v>
      </c>
      <c r="AR200" s="10">
        <v>-1.1470100000000001</v>
      </c>
      <c r="AS200" s="10">
        <v>-1.34917</v>
      </c>
      <c r="AT200" s="10">
        <v>-0.1593</v>
      </c>
      <c r="AU200" s="10">
        <v>-1.17099</v>
      </c>
      <c r="AV200" s="10">
        <v>-1.1914199999999999</v>
      </c>
      <c r="AW200" s="10">
        <v>-1.6009</v>
      </c>
      <c r="AX200" s="10">
        <v>-1.3681099999999999</v>
      </c>
      <c r="AY200" s="10">
        <v>-0.79903000000000002</v>
      </c>
      <c r="AZ200" s="10">
        <v>-1.5018899999999999</v>
      </c>
      <c r="BA200" s="10">
        <v>-1.33379</v>
      </c>
      <c r="BB200" s="10">
        <v>-0.93328999999999995</v>
      </c>
      <c r="BC200" s="10">
        <v>-1.5637700000000001</v>
      </c>
      <c r="BD200" s="10">
        <v>-0.29241</v>
      </c>
      <c r="BE200" s="10">
        <v>-1.06311</v>
      </c>
      <c r="BF200" s="10">
        <v>-0.95748</v>
      </c>
      <c r="BG200" s="10">
        <v>-0.94930999999999999</v>
      </c>
      <c r="BH200" s="10">
        <v>-0.94284000000000001</v>
      </c>
      <c r="BI200" s="10">
        <v>-0.91296999999999995</v>
      </c>
      <c r="BJ200" s="10">
        <v>-0.80342999999999998</v>
      </c>
      <c r="BK200" s="10">
        <v>-0.45998</v>
      </c>
      <c r="BL200" s="10">
        <v>-0.43956000000000001</v>
      </c>
      <c r="BM200" s="10">
        <v>-0.14717</v>
      </c>
      <c r="BN200" s="10">
        <v>-0.59558</v>
      </c>
      <c r="BO200" s="10">
        <v>-0.38135000000000002</v>
      </c>
      <c r="BP200" s="17"/>
      <c r="BQ200" s="10">
        <v>7.8</v>
      </c>
      <c r="BR200" s="10">
        <v>-0.75488999999999995</v>
      </c>
      <c r="BS200" s="10">
        <v>-1.2544900000000001</v>
      </c>
      <c r="BT200" s="10">
        <v>-0.99528000000000005</v>
      </c>
      <c r="BU200" s="10">
        <v>-0.56967000000000001</v>
      </c>
      <c r="BV200" s="10">
        <v>-0.68457999999999997</v>
      </c>
      <c r="BW200" s="10">
        <v>-0.63754999999999995</v>
      </c>
      <c r="BX200" s="10">
        <v>-0.40912999999999999</v>
      </c>
      <c r="BY200" s="10">
        <v>-0.68028</v>
      </c>
      <c r="BZ200" s="10">
        <v>-1.2668900000000001</v>
      </c>
      <c r="CA200" s="10">
        <v>-1.6899</v>
      </c>
      <c r="CB200" s="10">
        <v>-0.81071000000000004</v>
      </c>
      <c r="CC200" s="10">
        <v>-0.79937000000000002</v>
      </c>
      <c r="CD200" s="10">
        <v>-0.96065999999999996</v>
      </c>
      <c r="CE200" s="10">
        <v>-0.85938000000000003</v>
      </c>
      <c r="CF200" s="10">
        <v>-0.81879000000000002</v>
      </c>
      <c r="CG200" s="10">
        <v>-0.85941999999999996</v>
      </c>
      <c r="CH200" s="10">
        <v>-0.31089</v>
      </c>
      <c r="CI200" s="10">
        <v>-1.41492</v>
      </c>
      <c r="CJ200" s="10">
        <v>-1.5604100000000001</v>
      </c>
      <c r="CK200" s="10">
        <v>-0.91183000000000003</v>
      </c>
      <c r="CL200" s="10">
        <v>-1.35015</v>
      </c>
      <c r="CM200" s="10">
        <v>-0.54049999999999998</v>
      </c>
      <c r="CN200" s="10">
        <v>-1.2703899999999999</v>
      </c>
      <c r="CO200" s="10">
        <v>-1.53009</v>
      </c>
      <c r="CP200" s="10">
        <v>-0.56011999999999995</v>
      </c>
      <c r="CQ200" s="10">
        <v>-0.67632000000000003</v>
      </c>
      <c r="CR200" s="10">
        <v>-1.471125</v>
      </c>
      <c r="CS200" s="10">
        <v>-1.1373180000000001</v>
      </c>
      <c r="CT200" s="10">
        <v>-0.597418</v>
      </c>
      <c r="CU200" s="10">
        <v>-0.45197100000000001</v>
      </c>
      <c r="CV200" s="10">
        <v>-7.3819999999999997E-2</v>
      </c>
      <c r="CW200" s="10">
        <v>-0.52439999999999998</v>
      </c>
      <c r="CX200" s="10">
        <v>-0.46235999999999999</v>
      </c>
      <c r="CY200" s="10">
        <v>-1.644E-2</v>
      </c>
      <c r="CZ200" s="10">
        <v>-4.8489999999999998E-2</v>
      </c>
      <c r="DA200" s="10">
        <v>-0.39138000000000001</v>
      </c>
      <c r="DB200" s="10">
        <v>-0.22978999999999999</v>
      </c>
      <c r="DC200" s="10">
        <v>-0.31178699999999998</v>
      </c>
      <c r="DD200" s="10">
        <v>-0.194332</v>
      </c>
      <c r="DE200" s="10">
        <v>0.17360400000000001</v>
      </c>
      <c r="DF200" s="10">
        <v>-5.8734000000000001E-2</v>
      </c>
      <c r="DG200" s="17"/>
      <c r="DH200" s="10">
        <v>7.8</v>
      </c>
      <c r="DI200" s="10">
        <v>-1.63032</v>
      </c>
      <c r="DJ200" s="10">
        <v>-1.0158</v>
      </c>
      <c r="DK200" s="10">
        <v>-0.81266000000000005</v>
      </c>
      <c r="DL200" s="10">
        <v>-1.0057499999999999</v>
      </c>
      <c r="DM200" s="10">
        <v>-0.82472999999999996</v>
      </c>
      <c r="DN200" s="10">
        <v>-1.3314299999999999</v>
      </c>
      <c r="DO200" s="10">
        <v>-0.94191999999999998</v>
      </c>
      <c r="DP200" s="10">
        <v>-0.30953000000000003</v>
      </c>
      <c r="DQ200" s="10">
        <v>-1.20963</v>
      </c>
      <c r="DR200" s="10">
        <v>-1.0912500000000001</v>
      </c>
      <c r="DS200" s="10">
        <v>-0.62824000000000002</v>
      </c>
      <c r="DT200" s="10">
        <v>-0.77012000000000003</v>
      </c>
      <c r="DU200" s="10">
        <v>-0.74404000000000003</v>
      </c>
      <c r="DV200" s="10">
        <v>-1.41492</v>
      </c>
      <c r="DW200" s="10">
        <v>-1.5604100000000001</v>
      </c>
      <c r="DX200" s="10">
        <v>-1.2623200000000001</v>
      </c>
      <c r="DY200" s="10">
        <v>-0.33421000000000001</v>
      </c>
      <c r="DZ200" s="10">
        <v>-0.60409000000000002</v>
      </c>
      <c r="EA200" s="10">
        <v>-0.48444999999999999</v>
      </c>
      <c r="EB200" s="10">
        <v>-0.96111000000000002</v>
      </c>
      <c r="EC200" s="10">
        <v>-0.77020999999999995</v>
      </c>
      <c r="ED200" s="10">
        <v>-0.37957000000000002</v>
      </c>
      <c r="EE200" s="10">
        <v>-0.220222</v>
      </c>
      <c r="EF200" s="10">
        <v>-0.310305</v>
      </c>
      <c r="EG200" s="10">
        <v>-0.84338400000000002</v>
      </c>
      <c r="EH200" s="10">
        <v>-6.4509999999999998E-2</v>
      </c>
      <c r="EI200" s="10">
        <v>-9.6540000000000001E-2</v>
      </c>
      <c r="EJ200" s="10">
        <v>0.13497000000000001</v>
      </c>
      <c r="EK200" s="10">
        <v>1.6851999999999999E-2</v>
      </c>
      <c r="EL200" s="10">
        <v>-0.24889</v>
      </c>
      <c r="EM200" s="10">
        <v>-0.24421000000000001</v>
      </c>
      <c r="EN200" s="10">
        <v>0.16719500000000001</v>
      </c>
      <c r="EO200" s="10">
        <v>9.1576000000000005E-2</v>
      </c>
      <c r="EP200" s="10">
        <v>-3.4578999999999999E-2</v>
      </c>
      <c r="EQ200" s="10">
        <v>0.17813499999999999</v>
      </c>
      <c r="ER200" s="10">
        <v>-2.4952999999999999E-2</v>
      </c>
      <c r="ES200" s="10">
        <v>0.25611499999999998</v>
      </c>
      <c r="ET200" s="17"/>
      <c r="EU200" s="17"/>
      <c r="EV200" s="17"/>
      <c r="EW200" s="17"/>
      <c r="EX200" s="17"/>
      <c r="EY200" s="17"/>
      <c r="EZ200" s="17"/>
      <c r="FA200" s="17"/>
      <c r="FB200" s="17"/>
    </row>
    <row r="201" spans="1:158" x14ac:dyDescent="0.25">
      <c r="A201" s="10">
        <v>7.84</v>
      </c>
      <c r="B201" s="10">
        <v>-0.87305999999999995</v>
      </c>
      <c r="C201" s="10">
        <v>-1.04165</v>
      </c>
      <c r="D201" s="10">
        <v>-1.3146800000000001</v>
      </c>
      <c r="E201" s="10">
        <v>-1.37236</v>
      </c>
      <c r="F201" s="10">
        <v>-0.92162999999999995</v>
      </c>
      <c r="G201" s="10">
        <v>-0.86931000000000003</v>
      </c>
      <c r="H201" s="10">
        <v>-0.84194000000000002</v>
      </c>
      <c r="I201" s="10">
        <v>-1.1734800000000001</v>
      </c>
      <c r="J201" s="10">
        <v>-1.0938000000000001</v>
      </c>
      <c r="K201" s="10">
        <v>-0.49067</v>
      </c>
      <c r="L201" s="10">
        <v>-0.27548</v>
      </c>
      <c r="M201" s="10">
        <v>-1.4851700000000001</v>
      </c>
      <c r="N201" s="10">
        <v>-1.0549599999999999</v>
      </c>
      <c r="O201" s="10">
        <v>-0.21826999999999999</v>
      </c>
      <c r="P201" s="10">
        <v>-1.02844</v>
      </c>
      <c r="Q201" s="10">
        <v>-1.7730999999999999</v>
      </c>
      <c r="R201" s="10">
        <v>-1.1014699999999999</v>
      </c>
      <c r="S201" s="10">
        <v>-0.86451</v>
      </c>
      <c r="T201" s="10">
        <v>-1.1997800000000001</v>
      </c>
      <c r="U201" s="10">
        <v>-0.62305999999999995</v>
      </c>
      <c r="V201" s="10">
        <v>-0.98907</v>
      </c>
      <c r="W201" s="10">
        <v>-0.59358</v>
      </c>
      <c r="X201" s="10">
        <v>-0.61845000000000006</v>
      </c>
      <c r="Y201" s="10">
        <v>-0.23005999999999999</v>
      </c>
      <c r="Z201" s="10">
        <v>-0.32916000000000001</v>
      </c>
      <c r="AA201" s="10">
        <v>-4.462E-2</v>
      </c>
      <c r="AB201" s="10">
        <v>-0.46578999999999998</v>
      </c>
      <c r="AC201" s="10">
        <v>-0.82906999999999997</v>
      </c>
      <c r="AD201" s="10">
        <v>0.34695500000000001</v>
      </c>
      <c r="AE201" s="10">
        <v>4.8480000000000002E-2</v>
      </c>
      <c r="AF201" s="10">
        <v>-0.49009000000000003</v>
      </c>
      <c r="AG201" s="10">
        <v>0.42442200000000002</v>
      </c>
      <c r="AH201" s="17"/>
      <c r="AI201" s="10">
        <v>7.84</v>
      </c>
      <c r="AJ201" s="10">
        <v>-0.66274</v>
      </c>
      <c r="AK201" s="10">
        <v>-0.26901000000000003</v>
      </c>
      <c r="AL201" s="10">
        <v>-1.2438199999999999</v>
      </c>
      <c r="AM201" s="10">
        <v>-0.87651999999999997</v>
      </c>
      <c r="AN201" s="10">
        <v>-0.88558999999999999</v>
      </c>
      <c r="AO201" s="10">
        <v>-1.0226500000000001</v>
      </c>
      <c r="AP201" s="10">
        <v>0.38507999999999998</v>
      </c>
      <c r="AQ201" s="10">
        <v>-1.2672399999999999</v>
      </c>
      <c r="AR201" s="10">
        <v>-1.07481</v>
      </c>
      <c r="AS201" s="10">
        <v>-1.30307</v>
      </c>
      <c r="AT201" s="10">
        <v>-0.14638000000000001</v>
      </c>
      <c r="AU201" s="10">
        <v>-1.1831499999999999</v>
      </c>
      <c r="AV201" s="10">
        <v>-1.1995199999999999</v>
      </c>
      <c r="AW201" s="10">
        <v>-1.56037</v>
      </c>
      <c r="AX201" s="10">
        <v>-1.32023</v>
      </c>
      <c r="AY201" s="10">
        <v>-0.78661000000000003</v>
      </c>
      <c r="AZ201" s="10">
        <v>-1.5690200000000001</v>
      </c>
      <c r="BA201" s="10">
        <v>-1.3986400000000001</v>
      </c>
      <c r="BB201" s="10">
        <v>-0.96496000000000004</v>
      </c>
      <c r="BC201" s="10">
        <v>-1.6471100000000001</v>
      </c>
      <c r="BD201" s="10">
        <v>-0.31572</v>
      </c>
      <c r="BE201" s="10">
        <v>-1.09477</v>
      </c>
      <c r="BF201" s="10">
        <v>-0.94974999999999998</v>
      </c>
      <c r="BG201" s="10">
        <v>-0.93437000000000003</v>
      </c>
      <c r="BH201" s="10">
        <v>-0.89546999999999999</v>
      </c>
      <c r="BI201" s="10">
        <v>-0.92335999999999996</v>
      </c>
      <c r="BJ201" s="10">
        <v>-0.77061999999999997</v>
      </c>
      <c r="BK201" s="10">
        <v>-0.47188000000000002</v>
      </c>
      <c r="BL201" s="10">
        <v>-0.44069999999999998</v>
      </c>
      <c r="BM201" s="10">
        <v>-0.10834000000000001</v>
      </c>
      <c r="BN201" s="10">
        <v>-0.57557000000000003</v>
      </c>
      <c r="BO201" s="10">
        <v>-0.33017999999999997</v>
      </c>
      <c r="BP201" s="17"/>
      <c r="BQ201" s="10">
        <v>7.84</v>
      </c>
      <c r="BR201" s="10">
        <v>-0.72397999999999996</v>
      </c>
      <c r="BS201" s="10">
        <v>-1.2765299999999999</v>
      </c>
      <c r="BT201" s="10">
        <v>-1.0193399999999999</v>
      </c>
      <c r="BU201" s="10">
        <v>-0.57928999999999997</v>
      </c>
      <c r="BV201" s="10">
        <v>-0.63922999999999996</v>
      </c>
      <c r="BW201" s="10">
        <v>-0.65110000000000001</v>
      </c>
      <c r="BX201" s="10">
        <v>-0.4294</v>
      </c>
      <c r="BY201" s="10">
        <v>-0.75653000000000004</v>
      </c>
      <c r="BZ201" s="10">
        <v>-1.32744</v>
      </c>
      <c r="CA201" s="10">
        <v>-1.6394899999999999</v>
      </c>
      <c r="CB201" s="10">
        <v>-0.83299999999999996</v>
      </c>
      <c r="CC201" s="10">
        <v>-0.67371999999999999</v>
      </c>
      <c r="CD201" s="10">
        <v>-0.95457999999999998</v>
      </c>
      <c r="CE201" s="10">
        <v>-0.92701999999999996</v>
      </c>
      <c r="CF201" s="10">
        <v>-0.82816000000000001</v>
      </c>
      <c r="CG201" s="10">
        <v>-0.84574000000000005</v>
      </c>
      <c r="CH201" s="10">
        <v>-0.26783000000000001</v>
      </c>
      <c r="CI201" s="10">
        <v>-1.37236</v>
      </c>
      <c r="CJ201" s="10">
        <v>-1.4851700000000001</v>
      </c>
      <c r="CK201" s="10">
        <v>-0.78036000000000005</v>
      </c>
      <c r="CL201" s="10">
        <v>-1.3995500000000001</v>
      </c>
      <c r="CM201" s="10">
        <v>-0.42675000000000002</v>
      </c>
      <c r="CN201" s="10">
        <v>-1.2095899999999999</v>
      </c>
      <c r="CO201" s="10">
        <v>-1.5802499999999999</v>
      </c>
      <c r="CP201" s="10">
        <v>-0.59660000000000002</v>
      </c>
      <c r="CQ201" s="10">
        <v>-0.53534999999999999</v>
      </c>
      <c r="CR201" s="10">
        <v>-1.5554829999999999</v>
      </c>
      <c r="CS201" s="10">
        <v>-1.082093</v>
      </c>
      <c r="CT201" s="10">
        <v>-0.56955199999999995</v>
      </c>
      <c r="CU201" s="10">
        <v>-0.44310500000000003</v>
      </c>
      <c r="CV201" s="10">
        <v>-3.7969999999999997E-2</v>
      </c>
      <c r="CW201" s="10">
        <v>-0.52490000000000003</v>
      </c>
      <c r="CX201" s="10">
        <v>-0.43868000000000001</v>
      </c>
      <c r="CY201" s="10">
        <v>-2.8469999999999999E-2</v>
      </c>
      <c r="CZ201" s="10">
        <v>-2.0809999999999999E-2</v>
      </c>
      <c r="DA201" s="10">
        <v>-0.35376000000000002</v>
      </c>
      <c r="DB201" s="10">
        <v>-0.25903999999999999</v>
      </c>
      <c r="DC201" s="10">
        <v>-0.31368699999999999</v>
      </c>
      <c r="DD201" s="10">
        <v>-0.22992499999999999</v>
      </c>
      <c r="DE201" s="10">
        <v>0.15460499999999999</v>
      </c>
      <c r="DF201" s="10">
        <v>1.5997999999999998E-2</v>
      </c>
      <c r="DG201" s="17"/>
      <c r="DH201" s="10">
        <v>7.84</v>
      </c>
      <c r="DI201" s="10">
        <v>-1.6546400000000001</v>
      </c>
      <c r="DJ201" s="10">
        <v>-1.1569</v>
      </c>
      <c r="DK201" s="10">
        <v>-0.80974000000000002</v>
      </c>
      <c r="DL201" s="10">
        <v>-1.00753</v>
      </c>
      <c r="DM201" s="10">
        <v>-0.7429</v>
      </c>
      <c r="DN201" s="10">
        <v>-1.32003</v>
      </c>
      <c r="DO201" s="10">
        <v>-0.89720999999999995</v>
      </c>
      <c r="DP201" s="10">
        <v>-0.27483000000000002</v>
      </c>
      <c r="DQ201" s="10">
        <v>-1.1703699999999999</v>
      </c>
      <c r="DR201" s="10">
        <v>-0.97345999999999999</v>
      </c>
      <c r="DS201" s="10">
        <v>-0.68613000000000002</v>
      </c>
      <c r="DT201" s="10">
        <v>-0.85599999999999998</v>
      </c>
      <c r="DU201" s="10">
        <v>-0.68539000000000005</v>
      </c>
      <c r="DV201" s="10">
        <v>-1.37236</v>
      </c>
      <c r="DW201" s="10">
        <v>-1.4851700000000001</v>
      </c>
      <c r="DX201" s="10">
        <v>-1.2638400000000001</v>
      </c>
      <c r="DY201" s="10">
        <v>-0.4073</v>
      </c>
      <c r="DZ201" s="10">
        <v>-0.62814999999999999</v>
      </c>
      <c r="EA201" s="10">
        <v>-0.56603000000000003</v>
      </c>
      <c r="EB201" s="10">
        <v>-0.96174000000000004</v>
      </c>
      <c r="EC201" s="10">
        <v>-0.86040000000000005</v>
      </c>
      <c r="ED201" s="10">
        <v>-0.43784000000000001</v>
      </c>
      <c r="EE201" s="10">
        <v>-0.16955700000000001</v>
      </c>
      <c r="EF201" s="10">
        <v>-0.34159099999999998</v>
      </c>
      <c r="EG201" s="10">
        <v>-0.82109200000000004</v>
      </c>
      <c r="EH201" s="10">
        <v>-7.5910000000000005E-2</v>
      </c>
      <c r="EI201" s="10">
        <v>-0.15112999999999999</v>
      </c>
      <c r="EJ201" s="10">
        <v>0.15504599999999999</v>
      </c>
      <c r="EK201" s="10">
        <v>-1.3100000000000001E-2</v>
      </c>
      <c r="EL201" s="10">
        <v>-0.20227000000000001</v>
      </c>
      <c r="EM201" s="10">
        <v>-0.23014999999999999</v>
      </c>
      <c r="EN201" s="10">
        <v>0.22545999999999999</v>
      </c>
      <c r="EO201" s="10">
        <v>0.129195</v>
      </c>
      <c r="EP201" s="10">
        <v>-5.9277999999999997E-2</v>
      </c>
      <c r="EQ201" s="10">
        <v>0.103024</v>
      </c>
      <c r="ER201" s="10">
        <v>-8.4484000000000004E-2</v>
      </c>
      <c r="ES201" s="10">
        <v>0.26580500000000001</v>
      </c>
      <c r="ET201" s="17"/>
      <c r="EU201" s="17"/>
      <c r="EV201" s="17"/>
      <c r="EW201" s="17"/>
      <c r="EX201" s="17"/>
      <c r="EY201" s="17"/>
      <c r="EZ201" s="17"/>
      <c r="FA201" s="17"/>
      <c r="FB201" s="17"/>
    </row>
    <row r="202" spans="1:158" x14ac:dyDescent="0.25">
      <c r="A202" s="10">
        <v>7.88</v>
      </c>
      <c r="B202" s="10">
        <v>-0.83747000000000005</v>
      </c>
      <c r="C202" s="10">
        <v>-1.0224599999999999</v>
      </c>
      <c r="D202" s="10">
        <v>-1.3074600000000001</v>
      </c>
      <c r="E202" s="10">
        <v>-1.3399300000000001</v>
      </c>
      <c r="F202" s="10">
        <v>-0.94581999999999999</v>
      </c>
      <c r="G202" s="10">
        <v>-0.87158999999999998</v>
      </c>
      <c r="H202" s="10">
        <v>-0.96582000000000001</v>
      </c>
      <c r="I202" s="10">
        <v>-1.06328</v>
      </c>
      <c r="J202" s="10">
        <v>-1.1513</v>
      </c>
      <c r="K202" s="10">
        <v>-0.48142000000000001</v>
      </c>
      <c r="L202" s="10">
        <v>-0.30359999999999998</v>
      </c>
      <c r="M202" s="10">
        <v>-1.4643999999999999</v>
      </c>
      <c r="N202" s="10">
        <v>-1.0531900000000001</v>
      </c>
      <c r="O202" s="10">
        <v>-0.32364999999999999</v>
      </c>
      <c r="P202" s="10">
        <v>-1.0204599999999999</v>
      </c>
      <c r="Q202" s="10">
        <v>-1.73536</v>
      </c>
      <c r="R202" s="10">
        <v>-1.17519</v>
      </c>
      <c r="S202" s="10">
        <v>-1.03095</v>
      </c>
      <c r="T202" s="10">
        <v>-1.30111</v>
      </c>
      <c r="U202" s="10">
        <v>-0.58221000000000001</v>
      </c>
      <c r="V202" s="10">
        <v>-0.98223000000000005</v>
      </c>
      <c r="W202" s="10">
        <v>-0.57281000000000004</v>
      </c>
      <c r="X202" s="10">
        <v>-0.59741999999999995</v>
      </c>
      <c r="Y202" s="10">
        <v>-0.21081</v>
      </c>
      <c r="Z202" s="10">
        <v>-0.30432999999999999</v>
      </c>
      <c r="AA202" s="10">
        <v>3.3914E-2</v>
      </c>
      <c r="AB202" s="10">
        <v>-0.45995999999999998</v>
      </c>
      <c r="AC202" s="10">
        <v>-0.79486999999999997</v>
      </c>
      <c r="AD202" s="10">
        <v>0.25613799999999998</v>
      </c>
      <c r="AE202" s="10">
        <v>6.0576999999999999E-2</v>
      </c>
      <c r="AF202" s="10">
        <v>-0.48692000000000002</v>
      </c>
      <c r="AG202" s="10">
        <v>0.446461</v>
      </c>
      <c r="AH202" s="17"/>
      <c r="AI202" s="10">
        <v>7.88</v>
      </c>
      <c r="AJ202" s="10">
        <v>-0.6673</v>
      </c>
      <c r="AK202" s="10">
        <v>-0.26343</v>
      </c>
      <c r="AL202" s="10">
        <v>-1.26864</v>
      </c>
      <c r="AM202" s="10">
        <v>-0.87322999999999995</v>
      </c>
      <c r="AN202" s="10">
        <v>-0.89825999999999995</v>
      </c>
      <c r="AO202" s="10">
        <v>-1.0624199999999999</v>
      </c>
      <c r="AP202" s="10">
        <v>0.381027</v>
      </c>
      <c r="AQ202" s="10">
        <v>-1.2565999999999999</v>
      </c>
      <c r="AR202" s="10">
        <v>-0.99424999999999997</v>
      </c>
      <c r="AS202" s="10">
        <v>-1.1561399999999999</v>
      </c>
      <c r="AT202" s="10">
        <v>-0.17982000000000001</v>
      </c>
      <c r="AU202" s="10">
        <v>-1.1454</v>
      </c>
      <c r="AV202" s="10">
        <v>-1.3079499999999999</v>
      </c>
      <c r="AW202" s="10">
        <v>-1.5851999999999999</v>
      </c>
      <c r="AX202" s="10">
        <v>-1.3374600000000001</v>
      </c>
      <c r="AY202" s="10">
        <v>-0.74963000000000002</v>
      </c>
      <c r="AZ202" s="10">
        <v>-1.5609200000000001</v>
      </c>
      <c r="BA202" s="10">
        <v>-1.36849</v>
      </c>
      <c r="BB202" s="10">
        <v>-0.94862000000000002</v>
      </c>
      <c r="BC202" s="10">
        <v>-1.7086699999999999</v>
      </c>
      <c r="BD202" s="10">
        <v>-0.41502</v>
      </c>
      <c r="BE202" s="10">
        <v>-1.06463</v>
      </c>
      <c r="BF202" s="10">
        <v>-0.90971999999999997</v>
      </c>
      <c r="BG202" s="10">
        <v>-0.84862000000000004</v>
      </c>
      <c r="BH202" s="10">
        <v>-0.87570999999999999</v>
      </c>
      <c r="BI202" s="10">
        <v>-0.90359999999999996</v>
      </c>
      <c r="BJ202" s="10">
        <v>-0.73958999999999997</v>
      </c>
      <c r="BK202" s="10">
        <v>-0.50607999999999997</v>
      </c>
      <c r="BL202" s="10">
        <v>-0.45995999999999998</v>
      </c>
      <c r="BM202" s="10">
        <v>-9.8530000000000006E-2</v>
      </c>
      <c r="BN202" s="10">
        <v>-0.47753000000000001</v>
      </c>
      <c r="BO202" s="10">
        <v>-0.31219000000000002</v>
      </c>
      <c r="BP202" s="17"/>
      <c r="BQ202" s="10">
        <v>7.88</v>
      </c>
      <c r="BR202" s="10">
        <v>-0.63304000000000005</v>
      </c>
      <c r="BS202" s="10">
        <v>-1.2664</v>
      </c>
      <c r="BT202" s="10">
        <v>-1.0108600000000001</v>
      </c>
      <c r="BU202" s="10">
        <v>-0.61223000000000005</v>
      </c>
      <c r="BV202" s="10">
        <v>-0.65671000000000002</v>
      </c>
      <c r="BW202" s="10">
        <v>-0.70164000000000004</v>
      </c>
      <c r="BX202" s="10">
        <v>-0.49830000000000002</v>
      </c>
      <c r="BY202" s="10">
        <v>-0.76007999999999998</v>
      </c>
      <c r="BZ202" s="10">
        <v>-1.30945</v>
      </c>
      <c r="CA202" s="10">
        <v>-1.52701</v>
      </c>
      <c r="CB202" s="10">
        <v>-0.85833000000000004</v>
      </c>
      <c r="CC202" s="10">
        <v>-0.63927</v>
      </c>
      <c r="CD202" s="10">
        <v>-0.95001999999999998</v>
      </c>
      <c r="CE202" s="10">
        <v>-0.95565</v>
      </c>
      <c r="CF202" s="10">
        <v>-0.84640000000000004</v>
      </c>
      <c r="CG202" s="10">
        <v>-0.74643999999999999</v>
      </c>
      <c r="CH202" s="10">
        <v>-0.24199000000000001</v>
      </c>
      <c r="CI202" s="10">
        <v>-1.3399300000000001</v>
      </c>
      <c r="CJ202" s="10">
        <v>-1.4643999999999999</v>
      </c>
      <c r="CK202" s="10">
        <v>-0.72336</v>
      </c>
      <c r="CL202" s="10">
        <v>-1.3617999999999999</v>
      </c>
      <c r="CM202" s="10">
        <v>-0.35557</v>
      </c>
      <c r="CN202" s="10">
        <v>-1.15259</v>
      </c>
      <c r="CO202" s="10">
        <v>-1.4753700000000001</v>
      </c>
      <c r="CP202" s="10">
        <v>-0.70857000000000003</v>
      </c>
      <c r="CQ202" s="10">
        <v>-0.43668000000000001</v>
      </c>
      <c r="CR202" s="10">
        <v>-1.4848049999999999</v>
      </c>
      <c r="CS202" s="10">
        <v>-1.0177480000000001</v>
      </c>
      <c r="CT202" s="10">
        <v>-0.54599299999999995</v>
      </c>
      <c r="CU202" s="10">
        <v>-0.47996299999999997</v>
      </c>
      <c r="CV202" s="10">
        <v>-6.293E-2</v>
      </c>
      <c r="CW202" s="10">
        <v>-0.42104000000000003</v>
      </c>
      <c r="CX202" s="10">
        <v>-0.46971000000000002</v>
      </c>
      <c r="CY202" s="10">
        <v>-3.8920000000000003E-2</v>
      </c>
      <c r="CZ202" s="10">
        <v>2.2761E-2</v>
      </c>
      <c r="DA202" s="10">
        <v>-0.29879</v>
      </c>
      <c r="DB202" s="10">
        <v>-0.26284000000000002</v>
      </c>
      <c r="DC202" s="10">
        <v>-0.30798700000000001</v>
      </c>
      <c r="DD202" s="10">
        <v>-0.226378</v>
      </c>
      <c r="DE202" s="10">
        <v>0.165878</v>
      </c>
      <c r="DF202" s="10">
        <v>4.5383E-2</v>
      </c>
      <c r="DG202" s="17"/>
      <c r="DH202" s="10">
        <v>7.88</v>
      </c>
      <c r="DI202" s="10">
        <v>-1.6804699999999999</v>
      </c>
      <c r="DJ202" s="10">
        <v>-1.2975000000000001</v>
      </c>
      <c r="DK202" s="10">
        <v>-0.79188000000000003</v>
      </c>
      <c r="DL202" s="10">
        <v>-0.92013</v>
      </c>
      <c r="DM202" s="10">
        <v>-0.71275999999999995</v>
      </c>
      <c r="DN202" s="10">
        <v>-1.31826</v>
      </c>
      <c r="DO202" s="10">
        <v>-0.82260999999999995</v>
      </c>
      <c r="DP202" s="10">
        <v>-0.23493</v>
      </c>
      <c r="DQ202" s="10">
        <v>-1.07765</v>
      </c>
      <c r="DR202" s="10">
        <v>-0.93647000000000002</v>
      </c>
      <c r="DS202" s="10">
        <v>-0.71702999999999995</v>
      </c>
      <c r="DT202" s="10">
        <v>-0.96365999999999996</v>
      </c>
      <c r="DU202" s="10">
        <v>-0.71503000000000005</v>
      </c>
      <c r="DV202" s="10">
        <v>-1.3399300000000001</v>
      </c>
      <c r="DW202" s="10">
        <v>-1.4643999999999999</v>
      </c>
      <c r="DX202" s="10">
        <v>-1.2985500000000001</v>
      </c>
      <c r="DY202" s="10">
        <v>-0.47138999999999998</v>
      </c>
      <c r="DZ202" s="10">
        <v>-0.70542000000000005</v>
      </c>
      <c r="EA202" s="10">
        <v>-0.49674000000000001</v>
      </c>
      <c r="EB202" s="10">
        <v>-0.90107000000000004</v>
      </c>
      <c r="EC202" s="10">
        <v>-0.87636000000000003</v>
      </c>
      <c r="ED202" s="10">
        <v>-0.41098000000000001</v>
      </c>
      <c r="EE202" s="10">
        <v>-0.19070999999999999</v>
      </c>
      <c r="EF202" s="10">
        <v>-0.37769000000000003</v>
      </c>
      <c r="EG202" s="10">
        <v>-0.78891900000000004</v>
      </c>
      <c r="EH202" s="10">
        <v>-0.15773000000000001</v>
      </c>
      <c r="EI202" s="10">
        <v>-0.18160000000000001</v>
      </c>
      <c r="EJ202" s="10">
        <v>0.16172800000000001</v>
      </c>
      <c r="EK202" s="10">
        <v>-4.6420000000000003E-2</v>
      </c>
      <c r="EL202" s="10">
        <v>-0.20796999999999999</v>
      </c>
      <c r="EM202" s="10">
        <v>-0.29779</v>
      </c>
      <c r="EN202" s="10">
        <v>0.29360399999999998</v>
      </c>
      <c r="EO202" s="10">
        <v>0.12808600000000001</v>
      </c>
      <c r="EP202" s="10">
        <v>-3.2869000000000002E-2</v>
      </c>
      <c r="EQ202" s="10">
        <v>6.7052E-2</v>
      </c>
      <c r="ER202" s="10">
        <v>-0.14648600000000001</v>
      </c>
      <c r="ES202" s="10">
        <v>0.23097300000000001</v>
      </c>
      <c r="ET202" s="17"/>
      <c r="EU202" s="17"/>
      <c r="EV202" s="17"/>
      <c r="EW202" s="17"/>
      <c r="EX202" s="17"/>
      <c r="EY202" s="17"/>
      <c r="EZ202" s="17"/>
      <c r="FA202" s="17"/>
      <c r="FB202" s="17"/>
    </row>
    <row r="203" spans="1:158" x14ac:dyDescent="0.25">
      <c r="A203" s="10">
        <v>7.92</v>
      </c>
      <c r="B203" s="10">
        <v>-0.81518000000000002</v>
      </c>
      <c r="C203" s="10">
        <v>-0.98972000000000004</v>
      </c>
      <c r="D203" s="10">
        <v>-1.2760499999999999</v>
      </c>
      <c r="E203" s="10">
        <v>-1.2535499999999999</v>
      </c>
      <c r="F203" s="10">
        <v>-0.98565999999999998</v>
      </c>
      <c r="G203" s="10">
        <v>-0.90503</v>
      </c>
      <c r="H203" s="10">
        <v>-1.0235799999999999</v>
      </c>
      <c r="I203" s="10">
        <v>-1.04251</v>
      </c>
      <c r="J203" s="10">
        <v>-1.14168</v>
      </c>
      <c r="K203" s="10">
        <v>-0.48432999999999998</v>
      </c>
      <c r="L203" s="10">
        <v>-0.27572999999999998</v>
      </c>
      <c r="M203" s="10">
        <v>-1.45427</v>
      </c>
      <c r="N203" s="10">
        <v>-1.1132299999999999</v>
      </c>
      <c r="O203" s="10">
        <v>-0.28311999999999998</v>
      </c>
      <c r="P203" s="10">
        <v>-0.99861</v>
      </c>
      <c r="Q203" s="10">
        <v>-1.68621</v>
      </c>
      <c r="R203" s="10">
        <v>-1.26563</v>
      </c>
      <c r="S203" s="10">
        <v>-1.1120099999999999</v>
      </c>
      <c r="T203" s="10">
        <v>-1.2962899999999999</v>
      </c>
      <c r="U203" s="10">
        <v>-0.52007999999999999</v>
      </c>
      <c r="V203" s="10">
        <v>-0.98223000000000005</v>
      </c>
      <c r="W203" s="10">
        <v>-0.51290000000000002</v>
      </c>
      <c r="X203" s="10">
        <v>-0.57133</v>
      </c>
      <c r="Y203" s="10">
        <v>-0.21435999999999999</v>
      </c>
      <c r="Z203" s="10">
        <v>-0.34575</v>
      </c>
      <c r="AA203" s="10">
        <v>2.5680999999999999E-2</v>
      </c>
      <c r="AB203" s="10">
        <v>-0.50278</v>
      </c>
      <c r="AC203" s="10">
        <v>-0.74573</v>
      </c>
      <c r="AD203" s="10">
        <v>0.18242</v>
      </c>
      <c r="AE203" s="10">
        <v>5.7156999999999999E-2</v>
      </c>
      <c r="AF203" s="10">
        <v>-0.54315999999999998</v>
      </c>
      <c r="AG203" s="10">
        <v>0.42049500000000001</v>
      </c>
      <c r="AH203" s="17"/>
      <c r="AI203" s="10">
        <v>7.92</v>
      </c>
      <c r="AJ203" s="10">
        <v>-0.69743999999999995</v>
      </c>
      <c r="AK203" s="10">
        <v>-0.36171999999999999</v>
      </c>
      <c r="AL203" s="10">
        <v>-1.16706</v>
      </c>
      <c r="AM203" s="10">
        <v>-0.85524</v>
      </c>
      <c r="AN203" s="10">
        <v>-0.81667999999999996</v>
      </c>
      <c r="AO203" s="10">
        <v>-1.0624199999999999</v>
      </c>
      <c r="AP203" s="10">
        <v>0.449932</v>
      </c>
      <c r="AQ203" s="10">
        <v>-1.18693</v>
      </c>
      <c r="AR203" s="10">
        <v>-0.88810999999999996</v>
      </c>
      <c r="AS203" s="10">
        <v>-1.02264</v>
      </c>
      <c r="AT203" s="10">
        <v>-0.10002999999999999</v>
      </c>
      <c r="AU203" s="10">
        <v>-1.16035</v>
      </c>
      <c r="AV203" s="10">
        <v>-1.3388500000000001</v>
      </c>
      <c r="AW203" s="10">
        <v>-1.57633</v>
      </c>
      <c r="AX203" s="10">
        <v>-1.3460700000000001</v>
      </c>
      <c r="AY203" s="10">
        <v>-0.77976999999999996</v>
      </c>
      <c r="AZ203" s="10">
        <v>-1.58144</v>
      </c>
      <c r="BA203" s="10">
        <v>-1.2732399999999999</v>
      </c>
      <c r="BB203" s="10">
        <v>-0.92720999999999998</v>
      </c>
      <c r="BC203" s="10">
        <v>-1.7798499999999999</v>
      </c>
      <c r="BD203" s="10">
        <v>-0.42870000000000003</v>
      </c>
      <c r="BE203" s="10">
        <v>-1.0382800000000001</v>
      </c>
      <c r="BF203" s="10">
        <v>-0.93923999999999996</v>
      </c>
      <c r="BG203" s="10">
        <v>-0.84887000000000001</v>
      </c>
      <c r="BH203" s="10">
        <v>-0.86</v>
      </c>
      <c r="BI203" s="10">
        <v>-0.88295000000000001</v>
      </c>
      <c r="BJ203" s="10">
        <v>-0.72641999999999995</v>
      </c>
      <c r="BK203" s="10">
        <v>-0.56586999999999998</v>
      </c>
      <c r="BL203" s="10">
        <v>-0.40168999999999999</v>
      </c>
      <c r="BM203" s="10">
        <v>-0.11638999999999999</v>
      </c>
      <c r="BN203" s="10">
        <v>-0.42104000000000003</v>
      </c>
      <c r="BO203" s="10">
        <v>-0.26608999999999999</v>
      </c>
      <c r="BP203" s="17"/>
      <c r="BQ203" s="10">
        <v>7.92</v>
      </c>
      <c r="BR203" s="10">
        <v>-0.61226000000000003</v>
      </c>
      <c r="BS203" s="10">
        <v>-1.2874300000000001</v>
      </c>
      <c r="BT203" s="10">
        <v>-1.05114</v>
      </c>
      <c r="BU203" s="10">
        <v>-0.61653000000000002</v>
      </c>
      <c r="BV203" s="10">
        <v>-0.63922999999999996</v>
      </c>
      <c r="BW203" s="10">
        <v>-0.70974000000000004</v>
      </c>
      <c r="BX203" s="10">
        <v>-0.62395</v>
      </c>
      <c r="BY203" s="10">
        <v>-0.75627999999999995</v>
      </c>
      <c r="BZ203" s="10">
        <v>-1.28539</v>
      </c>
      <c r="CA203" s="10">
        <v>-1.4023699999999999</v>
      </c>
      <c r="CB203" s="10">
        <v>-0.86416000000000004</v>
      </c>
      <c r="CC203" s="10">
        <v>-0.70640000000000003</v>
      </c>
      <c r="CD203" s="10">
        <v>-1.02399</v>
      </c>
      <c r="CE203" s="10">
        <v>-0.92347000000000001</v>
      </c>
      <c r="CF203" s="10">
        <v>-0.86489000000000005</v>
      </c>
      <c r="CG203" s="10">
        <v>-0.72211999999999998</v>
      </c>
      <c r="CH203" s="10">
        <v>-0.19842000000000001</v>
      </c>
      <c r="CI203" s="10">
        <v>-1.2535499999999999</v>
      </c>
      <c r="CJ203" s="10">
        <v>-1.45427</v>
      </c>
      <c r="CK203" s="10">
        <v>-0.73831000000000002</v>
      </c>
      <c r="CL203" s="10">
        <v>-1.26301</v>
      </c>
      <c r="CM203" s="10">
        <v>-0.41433999999999999</v>
      </c>
      <c r="CN203" s="10">
        <v>-1.1677900000000001</v>
      </c>
      <c r="CO203" s="10">
        <v>-1.2430699999999999</v>
      </c>
      <c r="CP203" s="10">
        <v>-0.81901999999999997</v>
      </c>
      <c r="CQ203" s="10">
        <v>-0.43198999999999999</v>
      </c>
      <c r="CR203" s="10">
        <v>-1.487338</v>
      </c>
      <c r="CS203" s="10">
        <v>-1.011922</v>
      </c>
      <c r="CT203" s="10">
        <v>-0.57664499999999996</v>
      </c>
      <c r="CU203" s="10">
        <v>-0.49870999999999999</v>
      </c>
      <c r="CV203" s="10">
        <v>-9.2189999999999994E-2</v>
      </c>
      <c r="CW203" s="10">
        <v>-0.54871999999999999</v>
      </c>
      <c r="CX203" s="10">
        <v>-0.48287999999999998</v>
      </c>
      <c r="CY203" s="10">
        <v>-5.9130000000000002E-2</v>
      </c>
      <c r="CZ203" s="10">
        <v>3.1753999999999998E-2</v>
      </c>
      <c r="DA203" s="10">
        <v>-0.34970000000000001</v>
      </c>
      <c r="DB203" s="10">
        <v>-0.24010999999999999</v>
      </c>
      <c r="DC203" s="10">
        <v>-0.34446599999999999</v>
      </c>
      <c r="DD203" s="10">
        <v>-0.24588399999999999</v>
      </c>
      <c r="DE203" s="10">
        <v>0.217303</v>
      </c>
      <c r="DF203" s="10">
        <v>7.5148999999999994E-2</v>
      </c>
      <c r="DG203" s="17"/>
      <c r="DH203" s="10">
        <v>7.92</v>
      </c>
      <c r="DI203" s="10">
        <v>-1.6804699999999999</v>
      </c>
      <c r="DJ203" s="10">
        <v>-1.3243499999999999</v>
      </c>
      <c r="DK203" s="10">
        <v>-0.77249999999999996</v>
      </c>
      <c r="DL203" s="10">
        <v>-0.85882999999999998</v>
      </c>
      <c r="DM203" s="10">
        <v>-0.74772000000000005</v>
      </c>
      <c r="DN203" s="10">
        <v>-1.3377600000000001</v>
      </c>
      <c r="DO203" s="10">
        <v>-0.81994999999999996</v>
      </c>
      <c r="DP203" s="10">
        <v>-0.21251</v>
      </c>
      <c r="DQ203" s="10">
        <v>-1.00013</v>
      </c>
      <c r="DR203" s="10">
        <v>-0.94786999999999999</v>
      </c>
      <c r="DS203" s="10">
        <v>-0.77327000000000001</v>
      </c>
      <c r="DT203" s="10">
        <v>-1.05663</v>
      </c>
      <c r="DU203" s="10">
        <v>-0.72592000000000001</v>
      </c>
      <c r="DV203" s="10">
        <v>-1.2535499999999999</v>
      </c>
      <c r="DW203" s="10">
        <v>-1.45427</v>
      </c>
      <c r="DX203" s="10">
        <v>-1.27423</v>
      </c>
      <c r="DY203" s="10">
        <v>-0.52471000000000001</v>
      </c>
      <c r="DZ203" s="10">
        <v>-0.78191999999999995</v>
      </c>
      <c r="EA203" s="10">
        <v>-0.43353999999999998</v>
      </c>
      <c r="EB203" s="10">
        <v>-0.89903999999999995</v>
      </c>
      <c r="EC203" s="10">
        <v>-0.86546000000000001</v>
      </c>
      <c r="ED203" s="10">
        <v>-0.40261999999999998</v>
      </c>
      <c r="EE203" s="10">
        <v>-0.19881599999999999</v>
      </c>
      <c r="EF203" s="10">
        <v>-0.42468099999999998</v>
      </c>
      <c r="EG203" s="10">
        <v>-0.79803900000000005</v>
      </c>
      <c r="EH203" s="10">
        <v>-0.13367000000000001</v>
      </c>
      <c r="EI203" s="10">
        <v>-0.14935999999999999</v>
      </c>
      <c r="EJ203" s="10">
        <v>0.19114500000000001</v>
      </c>
      <c r="EK203" s="10">
        <v>-3.9129999999999998E-2</v>
      </c>
      <c r="EL203" s="10">
        <v>-0.20480999999999999</v>
      </c>
      <c r="EM203" s="10">
        <v>-0.32249</v>
      </c>
      <c r="EN203" s="10">
        <v>0.29411100000000001</v>
      </c>
      <c r="EO203" s="10">
        <v>9.1828999999999994E-2</v>
      </c>
      <c r="EP203" s="10">
        <v>6.9030000000000003E-3</v>
      </c>
      <c r="EQ203" s="10">
        <v>6.2871999999999997E-2</v>
      </c>
      <c r="ER203" s="10">
        <v>-0.17086799999999999</v>
      </c>
      <c r="ES203" s="10">
        <v>0.20361399999999999</v>
      </c>
      <c r="ET203" s="17"/>
      <c r="EU203" s="17"/>
      <c r="EV203" s="17"/>
      <c r="EW203" s="17"/>
      <c r="EX203" s="17"/>
      <c r="EY203" s="17"/>
      <c r="EZ203" s="17"/>
      <c r="FA203" s="17"/>
      <c r="FB203" s="17"/>
    </row>
    <row r="204" spans="1:158" x14ac:dyDescent="0.25">
      <c r="A204" s="10">
        <v>7.96</v>
      </c>
      <c r="B204" s="10">
        <v>-0.80757999999999996</v>
      </c>
      <c r="C204" s="10">
        <v>-0.89814000000000005</v>
      </c>
      <c r="D204" s="10">
        <v>-1.26376</v>
      </c>
      <c r="E204" s="10">
        <v>-1.1461399999999999</v>
      </c>
      <c r="F204" s="10">
        <v>-0.97445000000000004</v>
      </c>
      <c r="G204" s="10">
        <v>-0.81459000000000004</v>
      </c>
      <c r="H204" s="10">
        <v>-1.0679099999999999</v>
      </c>
      <c r="I204" s="10">
        <v>-0.98956999999999995</v>
      </c>
      <c r="J204" s="10">
        <v>-1.0849299999999999</v>
      </c>
      <c r="K204" s="10">
        <v>-0.55628</v>
      </c>
      <c r="L204" s="10">
        <v>-0.28663</v>
      </c>
      <c r="M204" s="10">
        <v>-1.46896</v>
      </c>
      <c r="N204" s="10">
        <v>-1.21608</v>
      </c>
      <c r="O204" s="10">
        <v>-0.17419000000000001</v>
      </c>
      <c r="P204" s="10">
        <v>-0.97846999999999995</v>
      </c>
      <c r="Q204" s="10">
        <v>-1.5522</v>
      </c>
      <c r="R204" s="10">
        <v>-1.27095</v>
      </c>
      <c r="S204" s="10">
        <v>-1.2085300000000001</v>
      </c>
      <c r="T204" s="10">
        <v>-1.16456</v>
      </c>
      <c r="U204" s="10">
        <v>-0.52381999999999995</v>
      </c>
      <c r="V204" s="10">
        <v>-0.87812000000000001</v>
      </c>
      <c r="W204" s="10">
        <v>-0.51746000000000003</v>
      </c>
      <c r="X204" s="10">
        <v>-0.60299999999999998</v>
      </c>
      <c r="Y204" s="10">
        <v>-0.23202</v>
      </c>
      <c r="Z204" s="10">
        <v>-0.40717999999999999</v>
      </c>
      <c r="AA204" s="10">
        <v>-8.3629999999999996E-2</v>
      </c>
      <c r="AB204" s="10">
        <v>-0.55230000000000001</v>
      </c>
      <c r="AC204" s="10">
        <v>-0.63805999999999996</v>
      </c>
      <c r="AD204" s="10">
        <v>9.9835999999999994E-2</v>
      </c>
      <c r="AE204" s="10">
        <v>6.0006999999999998E-2</v>
      </c>
      <c r="AF204" s="10">
        <v>-0.55418000000000001</v>
      </c>
      <c r="AG204" s="10">
        <v>0.39579599999999998</v>
      </c>
      <c r="AH204" s="17"/>
      <c r="AI204" s="10">
        <v>7.96</v>
      </c>
      <c r="AJ204" s="10">
        <v>-0.71974000000000005</v>
      </c>
      <c r="AK204" s="10">
        <v>-0.45595999999999998</v>
      </c>
      <c r="AL204" s="10">
        <v>-1.05864</v>
      </c>
      <c r="AM204" s="10">
        <v>-0.74909999999999999</v>
      </c>
      <c r="AN204" s="10">
        <v>-0.75246999999999997</v>
      </c>
      <c r="AO204" s="10">
        <v>-1.0431699999999999</v>
      </c>
      <c r="AP204" s="10">
        <v>0.52314300000000002</v>
      </c>
      <c r="AQ204" s="10">
        <v>-1.1950400000000001</v>
      </c>
      <c r="AR204" s="10">
        <v>-0.84023000000000003</v>
      </c>
      <c r="AS204" s="10">
        <v>-0.96513000000000004</v>
      </c>
      <c r="AT204" s="10">
        <v>5.2983000000000002E-2</v>
      </c>
      <c r="AU204" s="10">
        <v>-1.2176</v>
      </c>
      <c r="AV204" s="10">
        <v>-1.3051600000000001</v>
      </c>
      <c r="AW204" s="10">
        <v>-1.5282</v>
      </c>
      <c r="AX204" s="10">
        <v>-1.3817900000000001</v>
      </c>
      <c r="AY204" s="10">
        <v>-0.73924000000000001</v>
      </c>
      <c r="AZ204" s="10">
        <v>-1.6252599999999999</v>
      </c>
      <c r="BA204" s="10">
        <v>-1.2940100000000001</v>
      </c>
      <c r="BB204" s="10">
        <v>-0.90478999999999998</v>
      </c>
      <c r="BC204" s="10">
        <v>-1.8176000000000001</v>
      </c>
      <c r="BD204" s="10">
        <v>-0.43402000000000002</v>
      </c>
      <c r="BE204" s="10">
        <v>-1.03904</v>
      </c>
      <c r="BF204" s="10">
        <v>-0.85221999999999998</v>
      </c>
      <c r="BG204" s="10">
        <v>-0.86824999999999997</v>
      </c>
      <c r="BH204" s="10">
        <v>-0.75436999999999999</v>
      </c>
      <c r="BI204" s="10">
        <v>-0.87485000000000002</v>
      </c>
      <c r="BJ204" s="10">
        <v>-0.69843</v>
      </c>
      <c r="BK204" s="10">
        <v>-0.67049000000000003</v>
      </c>
      <c r="BL204" s="10">
        <v>-0.34861999999999999</v>
      </c>
      <c r="BM204" s="10">
        <v>-0.13583000000000001</v>
      </c>
      <c r="BN204" s="10">
        <v>-0.40204000000000001</v>
      </c>
      <c r="BO204" s="10">
        <v>-0.22289999999999999</v>
      </c>
      <c r="BP204" s="17"/>
      <c r="BQ204" s="10">
        <v>7.96</v>
      </c>
      <c r="BR204" s="10">
        <v>-0.57325000000000004</v>
      </c>
      <c r="BS204" s="10">
        <v>-1.3031299999999999</v>
      </c>
      <c r="BT204" s="10">
        <v>-1.17337</v>
      </c>
      <c r="BU204" s="10">
        <v>-0.69</v>
      </c>
      <c r="BV204" s="10">
        <v>-0.56018999999999997</v>
      </c>
      <c r="BW204" s="10">
        <v>-0.7409</v>
      </c>
      <c r="BX204" s="10">
        <v>-0.68805000000000005</v>
      </c>
      <c r="BY204" s="10">
        <v>-0.71828000000000003</v>
      </c>
      <c r="BZ204" s="10">
        <v>-1.2283900000000001</v>
      </c>
      <c r="CA204" s="10">
        <v>-1.2126300000000001</v>
      </c>
      <c r="CB204" s="10">
        <v>-0.82565</v>
      </c>
      <c r="CC204" s="10">
        <v>-0.75073000000000001</v>
      </c>
      <c r="CD204" s="10">
        <v>-1.13191</v>
      </c>
      <c r="CE204" s="10">
        <v>-0.96526999999999996</v>
      </c>
      <c r="CF204" s="10">
        <v>-0.80510999999999999</v>
      </c>
      <c r="CG204" s="10">
        <v>-0.68006999999999995</v>
      </c>
      <c r="CH204" s="10">
        <v>-0.19436</v>
      </c>
      <c r="CI204" s="10">
        <v>-1.1461399999999999</v>
      </c>
      <c r="CJ204" s="10">
        <v>-1.46896</v>
      </c>
      <c r="CK204" s="10">
        <v>-0.72843000000000002</v>
      </c>
      <c r="CL204" s="10">
        <v>-1.16092</v>
      </c>
      <c r="CM204" s="10">
        <v>-0.51744000000000001</v>
      </c>
      <c r="CN204" s="10">
        <v>-1.1411899999999999</v>
      </c>
      <c r="CO204" s="10">
        <v>-1.0204</v>
      </c>
      <c r="CP204" s="10">
        <v>-0.80027000000000004</v>
      </c>
      <c r="CQ204" s="10">
        <v>-0.37942999999999999</v>
      </c>
      <c r="CR204" s="10">
        <v>-1.487592</v>
      </c>
      <c r="CS204" s="10">
        <v>-0.91641799999999995</v>
      </c>
      <c r="CT204" s="10">
        <v>-0.602738</v>
      </c>
      <c r="CU204" s="10">
        <v>-0.56039399999999995</v>
      </c>
      <c r="CV204" s="10">
        <v>-0.15096000000000001</v>
      </c>
      <c r="CW204" s="10">
        <v>-0.71262000000000003</v>
      </c>
      <c r="CX204" s="10">
        <v>-0.51188999999999996</v>
      </c>
      <c r="CY204" s="10">
        <v>-6.1339999999999999E-2</v>
      </c>
      <c r="CZ204" s="10">
        <v>1.5731999999999999E-2</v>
      </c>
      <c r="DA204" s="10">
        <v>-0.36337999999999998</v>
      </c>
      <c r="DB204" s="10">
        <v>-0.30414000000000002</v>
      </c>
      <c r="DC204" s="10">
        <v>-0.33319300000000002</v>
      </c>
      <c r="DD204" s="10">
        <v>-0.26152700000000001</v>
      </c>
      <c r="DE204" s="10">
        <v>0.30862699999999998</v>
      </c>
      <c r="DF204" s="10">
        <v>1.9671000000000001E-2</v>
      </c>
      <c r="DG204" s="17"/>
      <c r="DH204" s="10">
        <v>7.96</v>
      </c>
      <c r="DI204" s="10">
        <v>-1.67414</v>
      </c>
      <c r="DJ204" s="10">
        <v>-1.2739400000000001</v>
      </c>
      <c r="DK204" s="10">
        <v>-0.80278000000000005</v>
      </c>
      <c r="DL204" s="10">
        <v>-0.91481000000000001</v>
      </c>
      <c r="DM204" s="10">
        <v>-0.70743999999999996</v>
      </c>
      <c r="DN204" s="10">
        <v>-1.3212999999999999</v>
      </c>
      <c r="DO204" s="10">
        <v>-0.76219000000000003</v>
      </c>
      <c r="DP204" s="10">
        <v>-0.19566</v>
      </c>
      <c r="DQ204" s="10">
        <v>-0.96314</v>
      </c>
      <c r="DR204" s="10">
        <v>-1.0324800000000001</v>
      </c>
      <c r="DS204" s="10">
        <v>-0.77327000000000001</v>
      </c>
      <c r="DT204" s="10">
        <v>-0.96240000000000003</v>
      </c>
      <c r="DU204" s="10">
        <v>-0.68210000000000004</v>
      </c>
      <c r="DV204" s="10">
        <v>-1.1461399999999999</v>
      </c>
      <c r="DW204" s="10">
        <v>-1.46896</v>
      </c>
      <c r="DX204" s="10">
        <v>-1.2174799999999999</v>
      </c>
      <c r="DY204" s="10">
        <v>-0.59006999999999998</v>
      </c>
      <c r="DZ204" s="10">
        <v>-0.77622000000000002</v>
      </c>
      <c r="EA204" s="10">
        <v>-0.42619000000000001</v>
      </c>
      <c r="EB204" s="10">
        <v>-0.95248999999999995</v>
      </c>
      <c r="EC204" s="10">
        <v>-0.84316999999999998</v>
      </c>
      <c r="ED204" s="10">
        <v>-0.42060999999999998</v>
      </c>
      <c r="EE204" s="10">
        <v>-0.18767</v>
      </c>
      <c r="EF204" s="10">
        <v>-0.41619499999999998</v>
      </c>
      <c r="EG204" s="10">
        <v>-0.86289099999999996</v>
      </c>
      <c r="EH204" s="10">
        <v>4.6490000000000004E-3</v>
      </c>
      <c r="EI204" s="10">
        <v>-0.15493000000000001</v>
      </c>
      <c r="EJ204" s="10">
        <v>0.20146800000000001</v>
      </c>
      <c r="EK204" s="10">
        <v>-1.4120000000000001E-2</v>
      </c>
      <c r="EL204" s="10">
        <v>-0.15148</v>
      </c>
      <c r="EM204" s="10">
        <v>-0.26904</v>
      </c>
      <c r="EN204" s="10">
        <v>0.26953899999999997</v>
      </c>
      <c r="EO204" s="10">
        <v>8.1474000000000005E-2</v>
      </c>
      <c r="EP204" s="10">
        <v>4.1481999999999998E-2</v>
      </c>
      <c r="EQ204" s="10">
        <v>3.3675999999999998E-2</v>
      </c>
      <c r="ER204" s="10">
        <v>-0.143066</v>
      </c>
      <c r="ES204" s="10">
        <v>0.197217</v>
      </c>
      <c r="ET204" s="17"/>
      <c r="EU204" s="17"/>
      <c r="EV204" s="17"/>
      <c r="EW204" s="17"/>
      <c r="EX204" s="17"/>
      <c r="EY204" s="17"/>
      <c r="EZ204" s="17"/>
      <c r="FA204" s="17"/>
      <c r="FB204" s="17"/>
    </row>
    <row r="205" spans="1:158" x14ac:dyDescent="0.25">
      <c r="A205" s="10">
        <v>8</v>
      </c>
      <c r="B205" s="10">
        <v>-0.72335000000000005</v>
      </c>
      <c r="C205" s="10">
        <v>-0.80213000000000001</v>
      </c>
      <c r="D205" s="10">
        <v>-1.29999</v>
      </c>
      <c r="E205" s="10">
        <v>-1.08053</v>
      </c>
      <c r="F205" s="10">
        <v>-0.97597</v>
      </c>
      <c r="G205" s="10">
        <v>-0.69603999999999999</v>
      </c>
      <c r="H205" s="10">
        <v>-1.0207900000000001</v>
      </c>
      <c r="I205" s="10">
        <v>-0.95537000000000005</v>
      </c>
      <c r="J205" s="10">
        <v>-1.13154</v>
      </c>
      <c r="K205" s="10">
        <v>-0.60682000000000003</v>
      </c>
      <c r="L205" s="10">
        <v>-0.27472000000000002</v>
      </c>
      <c r="M205" s="10">
        <v>-1.4583200000000001</v>
      </c>
      <c r="N205" s="10">
        <v>-1.26396</v>
      </c>
      <c r="O205" s="10">
        <v>-0.10351</v>
      </c>
      <c r="P205" s="10">
        <v>-0.9254</v>
      </c>
      <c r="Q205" s="10">
        <v>-1.37487</v>
      </c>
      <c r="R205" s="10">
        <v>-1.2403</v>
      </c>
      <c r="S205" s="10">
        <v>-1.23943</v>
      </c>
      <c r="T205" s="10">
        <v>-1.0449900000000001</v>
      </c>
      <c r="U205" s="10">
        <v>-0.57682999999999995</v>
      </c>
      <c r="V205" s="10">
        <v>-0.82720000000000005</v>
      </c>
      <c r="W205" s="10">
        <v>-0.52707999999999999</v>
      </c>
      <c r="X205" s="10">
        <v>-0.62275999999999998</v>
      </c>
      <c r="Y205" s="10">
        <v>-0.23741000000000001</v>
      </c>
      <c r="Z205" s="10">
        <v>-0.45569999999999999</v>
      </c>
      <c r="AA205" s="10">
        <v>-0.22195000000000001</v>
      </c>
      <c r="AB205" s="10">
        <v>-0.59511000000000003</v>
      </c>
      <c r="AC205" s="10">
        <v>-0.67352999999999996</v>
      </c>
      <c r="AD205" s="10">
        <v>7.8810000000000005E-2</v>
      </c>
      <c r="AE205" s="10">
        <v>7.6028999999999999E-2</v>
      </c>
      <c r="AF205" s="10">
        <v>-0.56228999999999996</v>
      </c>
      <c r="AG205" s="10">
        <v>0.37920300000000001</v>
      </c>
      <c r="AH205" s="17"/>
      <c r="AI205" s="10">
        <v>8</v>
      </c>
      <c r="AJ205" s="10">
        <v>-0.78154999999999997</v>
      </c>
      <c r="AK205" s="10">
        <v>-0.53322999999999998</v>
      </c>
      <c r="AL205" s="10">
        <v>-1.0497700000000001</v>
      </c>
      <c r="AM205" s="10">
        <v>-0.69362000000000001</v>
      </c>
      <c r="AN205" s="10">
        <v>-0.73092999999999997</v>
      </c>
      <c r="AO205" s="10">
        <v>-0.98009000000000002</v>
      </c>
      <c r="AP205" s="10">
        <v>0.53910199999999997</v>
      </c>
      <c r="AQ205" s="10">
        <v>-1.3227199999999999</v>
      </c>
      <c r="AR205" s="10">
        <v>-0.88151999999999997</v>
      </c>
      <c r="AS205" s="10">
        <v>-0.89495999999999998</v>
      </c>
      <c r="AT205" s="10">
        <v>0.114035</v>
      </c>
      <c r="AU205" s="10">
        <v>-1.2750999999999999</v>
      </c>
      <c r="AV205" s="10">
        <v>-1.2694399999999999</v>
      </c>
      <c r="AW205" s="10">
        <v>-1.49603</v>
      </c>
      <c r="AX205" s="10">
        <v>-1.38534</v>
      </c>
      <c r="AY205" s="10">
        <v>-0.69567000000000001</v>
      </c>
      <c r="AZ205" s="10">
        <v>-1.63869</v>
      </c>
      <c r="BA205" s="10">
        <v>-1.37432</v>
      </c>
      <c r="BB205" s="10">
        <v>-0.89415</v>
      </c>
      <c r="BC205" s="10">
        <v>-1.8469899999999999</v>
      </c>
      <c r="BD205" s="10">
        <v>-0.44668999999999998</v>
      </c>
      <c r="BE205" s="10">
        <v>-0.98812</v>
      </c>
      <c r="BF205" s="10">
        <v>-0.81283000000000005</v>
      </c>
      <c r="BG205" s="10">
        <v>-0.87597999999999998</v>
      </c>
      <c r="BH205" s="10">
        <v>-0.70243</v>
      </c>
      <c r="BI205" s="10">
        <v>-0.82064000000000004</v>
      </c>
      <c r="BJ205" s="10">
        <v>-0.66879</v>
      </c>
      <c r="BK205" s="10">
        <v>-0.70545000000000002</v>
      </c>
      <c r="BL205" s="10">
        <v>-0.32038</v>
      </c>
      <c r="BM205" s="10">
        <v>-0.11246</v>
      </c>
      <c r="BN205" s="10">
        <v>-0.44612000000000002</v>
      </c>
      <c r="BO205" s="10">
        <v>-0.28319</v>
      </c>
      <c r="BP205" s="17"/>
      <c r="BQ205" s="10">
        <v>8</v>
      </c>
      <c r="BR205" s="10">
        <v>-0.56589999999999996</v>
      </c>
      <c r="BS205" s="10">
        <v>-1.3036399999999999</v>
      </c>
      <c r="BT205" s="10">
        <v>-1.2660800000000001</v>
      </c>
      <c r="BU205" s="10">
        <v>-0.74724999999999997</v>
      </c>
      <c r="BV205" s="10">
        <v>-0.39122000000000001</v>
      </c>
      <c r="BW205" s="10">
        <v>-0.70340999999999998</v>
      </c>
      <c r="BX205" s="10">
        <v>-0.73009999999999997</v>
      </c>
      <c r="BY205" s="10">
        <v>-0.68915000000000004</v>
      </c>
      <c r="BZ205" s="10">
        <v>-1.1744300000000001</v>
      </c>
      <c r="CA205" s="10">
        <v>-1.0923</v>
      </c>
      <c r="CB205" s="10">
        <v>-0.80994999999999995</v>
      </c>
      <c r="CC205" s="10">
        <v>-0.80976000000000004</v>
      </c>
      <c r="CD205" s="10">
        <v>-1.2086699999999999</v>
      </c>
      <c r="CE205" s="10">
        <v>-1.03874</v>
      </c>
      <c r="CF205" s="10">
        <v>-0.84082999999999997</v>
      </c>
      <c r="CG205" s="10">
        <v>-0.70818999999999999</v>
      </c>
      <c r="CH205" s="10">
        <v>-0.26579999999999998</v>
      </c>
      <c r="CI205" s="10">
        <v>-1.08053</v>
      </c>
      <c r="CJ205" s="10">
        <v>-1.4583200000000001</v>
      </c>
      <c r="CK205" s="10">
        <v>-0.58579999999999999</v>
      </c>
      <c r="CL205" s="10">
        <v>-1.04464</v>
      </c>
      <c r="CM205" s="10">
        <v>-0.61446999999999996</v>
      </c>
      <c r="CN205" s="10">
        <v>-1.1543699999999999</v>
      </c>
      <c r="CO205" s="10">
        <v>-0.85902999999999996</v>
      </c>
      <c r="CP205" s="10">
        <v>-0.75670000000000004</v>
      </c>
      <c r="CQ205" s="10">
        <v>-0.35611999999999999</v>
      </c>
      <c r="CR205" s="10">
        <v>-1.4883519999999999</v>
      </c>
      <c r="CS205" s="10">
        <v>-0.90552500000000002</v>
      </c>
      <c r="CT205" s="10">
        <v>-0.64719599999999999</v>
      </c>
      <c r="CU205" s="10">
        <v>-0.621193</v>
      </c>
      <c r="CV205" s="10">
        <v>-0.12257999999999999</v>
      </c>
      <c r="CW205" s="10">
        <v>-0.75112000000000001</v>
      </c>
      <c r="CX205" s="10">
        <v>-0.58345000000000002</v>
      </c>
      <c r="CY205" s="10">
        <v>-8.0030000000000004E-2</v>
      </c>
      <c r="CZ205" s="10">
        <v>-2.7269999999999999E-2</v>
      </c>
      <c r="DA205" s="10">
        <v>-0.36680000000000001</v>
      </c>
      <c r="DB205" s="10">
        <v>-0.3448</v>
      </c>
      <c r="DC205" s="10">
        <v>-0.35219200000000001</v>
      </c>
      <c r="DD205" s="10">
        <v>-0.22973499999999999</v>
      </c>
      <c r="DE205" s="10">
        <v>0.341559</v>
      </c>
      <c r="DF205" s="10">
        <v>-6.6460000000000005E-2</v>
      </c>
      <c r="DG205" s="17"/>
      <c r="DH205" s="10">
        <v>8</v>
      </c>
      <c r="DI205" s="10">
        <v>-1.6308199999999999</v>
      </c>
      <c r="DJ205" s="10">
        <v>-1.2101</v>
      </c>
      <c r="DK205" s="10">
        <v>-0.79847000000000001</v>
      </c>
      <c r="DL205" s="10">
        <v>-0.99865999999999999</v>
      </c>
      <c r="DM205" s="10">
        <v>-0.61192999999999997</v>
      </c>
      <c r="DN205" s="10">
        <v>-1.28051</v>
      </c>
      <c r="DO205" s="10">
        <v>-0.69189000000000001</v>
      </c>
      <c r="DP205" s="10">
        <v>-0.22556000000000001</v>
      </c>
      <c r="DQ205" s="10">
        <v>-0.87195</v>
      </c>
      <c r="DR205" s="10">
        <v>-1.0973299999999999</v>
      </c>
      <c r="DS205" s="10">
        <v>-0.75946000000000002</v>
      </c>
      <c r="DT205" s="10">
        <v>-0.94872000000000001</v>
      </c>
      <c r="DU205" s="10">
        <v>-0.68703999999999998</v>
      </c>
      <c r="DV205" s="10">
        <v>-1.08053</v>
      </c>
      <c r="DW205" s="10">
        <v>-1.4583200000000001</v>
      </c>
      <c r="DX205" s="10">
        <v>-1.15567</v>
      </c>
      <c r="DY205" s="10">
        <v>-0.61667000000000005</v>
      </c>
      <c r="DZ205" s="10">
        <v>-0.73506000000000005</v>
      </c>
      <c r="EA205" s="10">
        <v>-0.44633</v>
      </c>
      <c r="EB205" s="10">
        <v>-0.92032000000000003</v>
      </c>
      <c r="EC205" s="10">
        <v>-0.85507999999999995</v>
      </c>
      <c r="ED205" s="10">
        <v>-0.38540000000000002</v>
      </c>
      <c r="EE205" s="10">
        <v>-0.29583999999999999</v>
      </c>
      <c r="EF205" s="10">
        <v>-0.40150200000000003</v>
      </c>
      <c r="EG205" s="10">
        <v>-0.86643700000000001</v>
      </c>
      <c r="EH205" s="10">
        <v>0.136125</v>
      </c>
      <c r="EI205" s="10">
        <v>-0.17324000000000001</v>
      </c>
      <c r="EJ205" s="10">
        <v>0.18744</v>
      </c>
      <c r="EK205" s="10">
        <v>1.7264000000000002E-2</v>
      </c>
      <c r="EL205" s="10">
        <v>-2.7990000000000001E-2</v>
      </c>
      <c r="EM205" s="10">
        <v>-0.21115</v>
      </c>
      <c r="EN205" s="10">
        <v>0.243446</v>
      </c>
      <c r="EO205" s="10">
        <v>8.8536000000000004E-2</v>
      </c>
      <c r="EP205" s="10">
        <v>5.8012000000000001E-2</v>
      </c>
      <c r="EQ205" s="10">
        <v>-1.5089E-2</v>
      </c>
      <c r="ER205" s="10">
        <v>-0.100064</v>
      </c>
      <c r="ES205" s="10">
        <v>0.18828700000000001</v>
      </c>
      <c r="ET205" s="17"/>
      <c r="EU205" s="17"/>
      <c r="EV205" s="17"/>
      <c r="EW205" s="17"/>
      <c r="EX205" s="17"/>
      <c r="EY205" s="17"/>
      <c r="EZ205" s="17"/>
      <c r="FA205" s="17"/>
      <c r="FB205" s="17"/>
    </row>
  </sheetData>
  <mergeCells count="17">
    <mergeCell ref="AJ4:BA4"/>
    <mergeCell ref="EH4:ES4"/>
    <mergeCell ref="DI3:ES3"/>
    <mergeCell ref="BJ4:BO4"/>
    <mergeCell ref="AJ3:BO3"/>
    <mergeCell ref="BR4:CJ4"/>
    <mergeCell ref="CK4:CU4"/>
    <mergeCell ref="CV4:DF4"/>
    <mergeCell ref="BR3:DF3"/>
    <mergeCell ref="DI4:DW4"/>
    <mergeCell ref="DX4:EG4"/>
    <mergeCell ref="BB4:BI4"/>
    <mergeCell ref="A1:E1"/>
    <mergeCell ref="B4:O4"/>
    <mergeCell ref="P4:X4"/>
    <mergeCell ref="Y4:AG4"/>
    <mergeCell ref="B3:A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99446-C3B3-4444-8080-9BAB833DCEBA}">
  <dimension ref="A1:O47"/>
  <sheetViews>
    <sheetView workbookViewId="0">
      <selection sqref="A1:E1"/>
    </sheetView>
  </sheetViews>
  <sheetFormatPr defaultRowHeight="15" x14ac:dyDescent="0.25"/>
  <cols>
    <col min="2" max="2" width="11" customWidth="1"/>
    <col min="3" max="3" width="12.5703125" bestFit="1" customWidth="1"/>
    <col min="4" max="4" width="15.5703125" bestFit="1" customWidth="1"/>
    <col min="5" max="5" width="12.5703125" bestFit="1" customWidth="1"/>
    <col min="6" max="6" width="12.85546875" bestFit="1" customWidth="1"/>
    <col min="7" max="7" width="12.5703125" bestFit="1" customWidth="1"/>
    <col min="8" max="8" width="12.85546875" bestFit="1" customWidth="1"/>
    <col min="9" max="9" width="12.5703125" bestFit="1" customWidth="1"/>
    <col min="10" max="10" width="12.85546875" bestFit="1" customWidth="1"/>
    <col min="11" max="11" width="4.5703125" customWidth="1"/>
    <col min="12" max="15" width="15.5703125" bestFit="1" customWidth="1"/>
  </cols>
  <sheetData>
    <row r="1" spans="1:15" x14ac:dyDescent="0.25">
      <c r="A1" s="34" t="s">
        <v>535</v>
      </c>
      <c r="B1" s="34"/>
      <c r="C1" s="34"/>
      <c r="D1" s="34"/>
      <c r="E1" s="34"/>
    </row>
    <row r="3" spans="1:15" x14ac:dyDescent="0.25">
      <c r="B3" s="29" t="s">
        <v>497</v>
      </c>
      <c r="D3" s="29" t="s">
        <v>498</v>
      </c>
    </row>
    <row r="5" spans="1:15" x14ac:dyDescent="0.25">
      <c r="A5" s="29" t="s">
        <v>499</v>
      </c>
      <c r="B5" s="29" t="s">
        <v>500</v>
      </c>
      <c r="C5" s="30" t="s">
        <v>501</v>
      </c>
      <c r="D5" s="30" t="s">
        <v>502</v>
      </c>
      <c r="E5" s="30" t="s">
        <v>503</v>
      </c>
      <c r="F5" s="30" t="s">
        <v>504</v>
      </c>
      <c r="G5" s="30" t="s">
        <v>505</v>
      </c>
      <c r="H5" s="30" t="s">
        <v>506</v>
      </c>
      <c r="I5" s="30" t="s">
        <v>507</v>
      </c>
      <c r="J5" s="30" t="s">
        <v>508</v>
      </c>
      <c r="L5" s="30" t="s">
        <v>509</v>
      </c>
      <c r="M5" s="30" t="s">
        <v>510</v>
      </c>
      <c r="N5" s="30" t="s">
        <v>511</v>
      </c>
      <c r="O5" s="30" t="s">
        <v>512</v>
      </c>
    </row>
    <row r="6" spans="1:15" x14ac:dyDescent="0.25">
      <c r="A6" s="5">
        <v>653</v>
      </c>
      <c r="B6" s="5" t="s">
        <v>14</v>
      </c>
      <c r="C6" s="11">
        <v>1.35</v>
      </c>
      <c r="D6" s="11">
        <v>-1.3</v>
      </c>
      <c r="E6" s="11">
        <v>0.57999999999999996</v>
      </c>
      <c r="F6" s="11">
        <v>-0.85</v>
      </c>
      <c r="G6" s="11">
        <v>1.3</v>
      </c>
      <c r="H6" s="11">
        <v>-0.7</v>
      </c>
      <c r="I6" s="11">
        <v>0.54</v>
      </c>
      <c r="J6" s="11">
        <v>-0.48</v>
      </c>
      <c r="L6" s="11">
        <f>C6-D6</f>
        <v>2.6500000000000004</v>
      </c>
      <c r="M6" s="11">
        <f>E6-F6</f>
        <v>1.43</v>
      </c>
      <c r="N6" s="11">
        <f>G6-H6</f>
        <v>2</v>
      </c>
      <c r="O6" s="11">
        <f>I6-J6</f>
        <v>1.02</v>
      </c>
    </row>
    <row r="7" spans="1:15" x14ac:dyDescent="0.25">
      <c r="A7" s="5">
        <v>4</v>
      </c>
      <c r="B7" s="5" t="s">
        <v>14</v>
      </c>
      <c r="C7" s="11">
        <v>1.71</v>
      </c>
      <c r="D7" s="11">
        <v>-1</v>
      </c>
      <c r="E7" s="11">
        <v>0.72</v>
      </c>
      <c r="F7" s="11">
        <v>-1.02</v>
      </c>
      <c r="G7" s="11">
        <v>1.51</v>
      </c>
      <c r="H7" s="11">
        <v>-0.86</v>
      </c>
      <c r="I7" s="11">
        <v>1.03</v>
      </c>
      <c r="J7" s="11">
        <v>-0.37</v>
      </c>
      <c r="L7" s="11">
        <f t="shared" ref="L7:L42" si="0">C7-D7</f>
        <v>2.71</v>
      </c>
      <c r="M7" s="11">
        <f t="shared" ref="M7:M42" si="1">E7-F7</f>
        <v>1.74</v>
      </c>
      <c r="N7" s="11">
        <f t="shared" ref="N7:N42" si="2">G7-H7</f>
        <v>2.37</v>
      </c>
      <c r="O7" s="11">
        <f t="shared" ref="O7:O42" si="3">I7-J7</f>
        <v>1.4</v>
      </c>
    </row>
    <row r="8" spans="1:15" x14ac:dyDescent="0.25">
      <c r="A8" s="5">
        <v>152</v>
      </c>
      <c r="B8" s="5" t="s">
        <v>14</v>
      </c>
      <c r="C8" s="11">
        <v>1.18</v>
      </c>
      <c r="D8" s="11">
        <v>-0.66</v>
      </c>
      <c r="E8" s="11">
        <v>0.15</v>
      </c>
      <c r="F8" s="11">
        <v>-0.48</v>
      </c>
      <c r="G8" s="11">
        <v>0.77</v>
      </c>
      <c r="H8" s="11">
        <v>-0.11</v>
      </c>
      <c r="I8" s="11">
        <v>0.28999999999999998</v>
      </c>
      <c r="J8" s="11">
        <v>-0.87</v>
      </c>
      <c r="L8" s="11">
        <f t="shared" si="0"/>
        <v>1.8399999999999999</v>
      </c>
      <c r="M8" s="11">
        <f t="shared" si="1"/>
        <v>0.63</v>
      </c>
      <c r="N8" s="11">
        <f t="shared" si="2"/>
        <v>0.88</v>
      </c>
      <c r="O8" s="11">
        <f t="shared" si="3"/>
        <v>1.1599999999999999</v>
      </c>
    </row>
    <row r="9" spans="1:15" x14ac:dyDescent="0.25">
      <c r="A9" s="5">
        <v>153</v>
      </c>
      <c r="B9" s="5" t="s">
        <v>14</v>
      </c>
      <c r="C9" s="11">
        <v>1.0900000000000001</v>
      </c>
      <c r="D9" s="11">
        <v>-0.38</v>
      </c>
      <c r="E9" s="11">
        <v>0.28999999999999998</v>
      </c>
      <c r="F9" s="11">
        <v>-0.79</v>
      </c>
      <c r="G9" s="11">
        <v>1.02</v>
      </c>
      <c r="H9" s="11">
        <v>-0.15</v>
      </c>
      <c r="I9" s="11">
        <v>0.56000000000000005</v>
      </c>
      <c r="J9" s="11">
        <v>-1.2</v>
      </c>
      <c r="L9" s="11">
        <f t="shared" si="0"/>
        <v>1.4700000000000002</v>
      </c>
      <c r="M9" s="11">
        <f t="shared" si="1"/>
        <v>1.08</v>
      </c>
      <c r="N9" s="11">
        <f t="shared" si="2"/>
        <v>1.17</v>
      </c>
      <c r="O9" s="11">
        <f t="shared" si="3"/>
        <v>1.76</v>
      </c>
    </row>
    <row r="10" spans="1:15" x14ac:dyDescent="0.25">
      <c r="A10" s="5">
        <v>155</v>
      </c>
      <c r="B10" s="5" t="s">
        <v>14</v>
      </c>
      <c r="C10" s="11">
        <v>0.9</v>
      </c>
      <c r="D10" s="11">
        <v>-0.63</v>
      </c>
      <c r="E10" s="11">
        <v>0.11</v>
      </c>
      <c r="F10" s="11">
        <v>-0.21</v>
      </c>
      <c r="G10" s="11">
        <v>1.1299999999999999</v>
      </c>
      <c r="H10" s="11">
        <v>-0.21</v>
      </c>
      <c r="I10" s="11">
        <v>0.33</v>
      </c>
      <c r="J10" s="11">
        <v>-0.84</v>
      </c>
      <c r="L10" s="11">
        <f t="shared" si="0"/>
        <v>1.53</v>
      </c>
      <c r="M10" s="11">
        <f t="shared" si="1"/>
        <v>0.32</v>
      </c>
      <c r="N10" s="11">
        <f t="shared" si="2"/>
        <v>1.3399999999999999</v>
      </c>
      <c r="O10" s="11">
        <f t="shared" si="3"/>
        <v>1.17</v>
      </c>
    </row>
    <row r="11" spans="1:15" x14ac:dyDescent="0.25">
      <c r="A11" s="5">
        <v>160</v>
      </c>
      <c r="B11" s="5" t="s">
        <v>14</v>
      </c>
      <c r="C11" s="11">
        <v>1.47</v>
      </c>
      <c r="D11" s="11">
        <v>-0.76</v>
      </c>
      <c r="E11" s="11">
        <v>0.12</v>
      </c>
      <c r="F11" s="11">
        <v>-0.5</v>
      </c>
      <c r="G11" s="11">
        <v>1.29</v>
      </c>
      <c r="H11" s="11">
        <v>-0.23</v>
      </c>
      <c r="I11" s="11">
        <v>0.33</v>
      </c>
      <c r="J11" s="11">
        <v>-1.08</v>
      </c>
      <c r="L11" s="11">
        <f t="shared" si="0"/>
        <v>2.23</v>
      </c>
      <c r="M11" s="11">
        <f t="shared" si="1"/>
        <v>0.62</v>
      </c>
      <c r="N11" s="11">
        <f t="shared" si="2"/>
        <v>1.52</v>
      </c>
      <c r="O11" s="11">
        <f t="shared" si="3"/>
        <v>1.4100000000000001</v>
      </c>
    </row>
    <row r="12" spans="1:15" x14ac:dyDescent="0.25">
      <c r="A12" s="5">
        <v>161</v>
      </c>
      <c r="B12" s="5" t="s">
        <v>14</v>
      </c>
      <c r="C12" s="11">
        <v>0.68</v>
      </c>
      <c r="D12" s="11">
        <v>-0.91</v>
      </c>
      <c r="E12" s="11">
        <v>0.28000000000000003</v>
      </c>
      <c r="F12" s="11">
        <v>-0.36</v>
      </c>
      <c r="G12" s="11">
        <v>0.9</v>
      </c>
      <c r="H12" s="11">
        <v>0</v>
      </c>
      <c r="I12" s="11">
        <v>0.4</v>
      </c>
      <c r="J12" s="11">
        <v>-0.41</v>
      </c>
      <c r="L12" s="11">
        <f t="shared" si="0"/>
        <v>1.59</v>
      </c>
      <c r="M12" s="11">
        <f t="shared" si="1"/>
        <v>0.64</v>
      </c>
      <c r="N12" s="11">
        <f t="shared" si="2"/>
        <v>0.9</v>
      </c>
      <c r="O12" s="11">
        <f t="shared" si="3"/>
        <v>0.81</v>
      </c>
    </row>
    <row r="13" spans="1:15" x14ac:dyDescent="0.25">
      <c r="A13" s="5">
        <v>163</v>
      </c>
      <c r="B13" s="5" t="s">
        <v>14</v>
      </c>
      <c r="C13" s="11">
        <v>1.1599999999999999</v>
      </c>
      <c r="D13" s="11">
        <v>-1.31</v>
      </c>
      <c r="E13" s="11">
        <v>0.5</v>
      </c>
      <c r="F13" s="11">
        <v>-0.76</v>
      </c>
      <c r="G13" s="11">
        <v>0.9</v>
      </c>
      <c r="H13" s="11">
        <v>-0.46</v>
      </c>
      <c r="I13" s="11">
        <v>0.62</v>
      </c>
      <c r="J13" s="11">
        <v>-0.41</v>
      </c>
      <c r="L13" s="11">
        <f t="shared" si="0"/>
        <v>2.4699999999999998</v>
      </c>
      <c r="M13" s="11">
        <f t="shared" si="1"/>
        <v>1.26</v>
      </c>
      <c r="N13" s="11">
        <f t="shared" si="2"/>
        <v>1.36</v>
      </c>
      <c r="O13" s="11">
        <f t="shared" si="3"/>
        <v>1.03</v>
      </c>
    </row>
    <row r="14" spans="1:15" x14ac:dyDescent="0.25">
      <c r="A14" s="5">
        <v>184</v>
      </c>
      <c r="B14" s="5" t="s">
        <v>14</v>
      </c>
      <c r="C14" s="11">
        <v>1.72</v>
      </c>
      <c r="D14" s="11">
        <v>-0.84</v>
      </c>
      <c r="E14" s="11">
        <v>0.51</v>
      </c>
      <c r="F14" s="11">
        <v>-0.76</v>
      </c>
      <c r="G14" s="11">
        <v>1.22</v>
      </c>
      <c r="H14" s="11">
        <v>-7.0000000000000007E-2</v>
      </c>
      <c r="I14" s="11">
        <v>0.31</v>
      </c>
      <c r="J14" s="11">
        <v>-0.94</v>
      </c>
      <c r="L14" s="11">
        <f t="shared" si="0"/>
        <v>2.56</v>
      </c>
      <c r="M14" s="11">
        <f t="shared" si="1"/>
        <v>1.27</v>
      </c>
      <c r="N14" s="11">
        <f t="shared" si="2"/>
        <v>1.29</v>
      </c>
      <c r="O14" s="11">
        <f t="shared" si="3"/>
        <v>1.25</v>
      </c>
    </row>
    <row r="15" spans="1:15" x14ac:dyDescent="0.25">
      <c r="A15" s="5">
        <v>187</v>
      </c>
      <c r="B15" s="5" t="s">
        <v>14</v>
      </c>
      <c r="C15" s="11">
        <v>2.13</v>
      </c>
      <c r="D15" s="11">
        <v>-1.19</v>
      </c>
      <c r="E15" s="11">
        <v>1.1299999999999999</v>
      </c>
      <c r="F15" s="11">
        <v>-1</v>
      </c>
      <c r="G15" s="11">
        <v>0.92</v>
      </c>
      <c r="H15" s="11">
        <v>-0.24</v>
      </c>
      <c r="I15" s="11">
        <v>0.21</v>
      </c>
      <c r="J15" s="11">
        <v>-1.31</v>
      </c>
      <c r="L15" s="11">
        <f t="shared" si="0"/>
        <v>3.32</v>
      </c>
      <c r="M15" s="11">
        <f t="shared" si="1"/>
        <v>2.13</v>
      </c>
      <c r="N15" s="11">
        <f t="shared" si="2"/>
        <v>1.1600000000000001</v>
      </c>
      <c r="O15" s="11">
        <f t="shared" si="3"/>
        <v>1.52</v>
      </c>
    </row>
    <row r="16" spans="1:15" x14ac:dyDescent="0.25">
      <c r="A16" s="5">
        <v>260</v>
      </c>
      <c r="B16" s="5" t="s">
        <v>14</v>
      </c>
      <c r="C16" s="11">
        <v>2.35</v>
      </c>
      <c r="D16" s="11">
        <v>-1.43</v>
      </c>
      <c r="E16" s="11">
        <v>0.6</v>
      </c>
      <c r="F16" s="11">
        <v>-0.66</v>
      </c>
      <c r="G16" s="11">
        <v>0.98</v>
      </c>
      <c r="H16" s="11">
        <v>-0.33</v>
      </c>
      <c r="I16" s="11">
        <v>0.71</v>
      </c>
      <c r="J16" s="11">
        <v>-0.83</v>
      </c>
      <c r="L16" s="11">
        <f t="shared" si="0"/>
        <v>3.7800000000000002</v>
      </c>
      <c r="M16" s="11">
        <f t="shared" si="1"/>
        <v>1.26</v>
      </c>
      <c r="N16" s="11">
        <f t="shared" si="2"/>
        <v>1.31</v>
      </c>
      <c r="O16" s="11">
        <f t="shared" si="3"/>
        <v>1.54</v>
      </c>
    </row>
    <row r="17" spans="1:15" x14ac:dyDescent="0.25">
      <c r="A17" s="5">
        <v>374</v>
      </c>
      <c r="B17" s="5" t="s">
        <v>14</v>
      </c>
      <c r="C17" s="11">
        <v>1.74</v>
      </c>
      <c r="D17" s="11">
        <v>-0.71</v>
      </c>
      <c r="E17" s="11">
        <v>0.47</v>
      </c>
      <c r="F17" s="11">
        <v>-0.65</v>
      </c>
      <c r="G17" s="11">
        <v>0.7</v>
      </c>
      <c r="H17" s="11">
        <v>-0.2</v>
      </c>
      <c r="I17" s="11">
        <v>0.26</v>
      </c>
      <c r="J17" s="11">
        <v>-0.97</v>
      </c>
      <c r="L17" s="11">
        <f t="shared" si="0"/>
        <v>2.4500000000000002</v>
      </c>
      <c r="M17" s="11">
        <f t="shared" si="1"/>
        <v>1.1200000000000001</v>
      </c>
      <c r="N17" s="11">
        <f t="shared" si="2"/>
        <v>0.89999999999999991</v>
      </c>
      <c r="O17" s="11">
        <f t="shared" si="3"/>
        <v>1.23</v>
      </c>
    </row>
    <row r="18" spans="1:15" x14ac:dyDescent="0.25">
      <c r="A18" s="5">
        <v>502</v>
      </c>
      <c r="B18" s="5" t="s">
        <v>14</v>
      </c>
      <c r="C18" s="11">
        <v>1.47</v>
      </c>
      <c r="D18" s="11">
        <v>-0.77</v>
      </c>
      <c r="E18" s="11">
        <v>0.12</v>
      </c>
      <c r="F18" s="11">
        <v>-0.57999999999999996</v>
      </c>
      <c r="G18" s="11">
        <v>0.61</v>
      </c>
      <c r="H18" s="11">
        <v>0.01</v>
      </c>
      <c r="I18" s="11">
        <v>0.32</v>
      </c>
      <c r="J18" s="11">
        <v>-0.56000000000000005</v>
      </c>
      <c r="L18" s="11">
        <f t="shared" si="0"/>
        <v>2.2400000000000002</v>
      </c>
      <c r="M18" s="11">
        <f t="shared" si="1"/>
        <v>0.7</v>
      </c>
      <c r="N18" s="11">
        <f t="shared" si="2"/>
        <v>0.6</v>
      </c>
      <c r="O18" s="11">
        <f t="shared" si="3"/>
        <v>0.88000000000000012</v>
      </c>
    </row>
    <row r="19" spans="1:15" x14ac:dyDescent="0.25">
      <c r="A19" s="5">
        <v>503</v>
      </c>
      <c r="B19" s="5" t="s">
        <v>14</v>
      </c>
      <c r="C19" s="11">
        <v>1.29</v>
      </c>
      <c r="D19" s="11">
        <v>-0.79</v>
      </c>
      <c r="E19" s="11">
        <v>0.34</v>
      </c>
      <c r="F19" s="11">
        <v>-0.49</v>
      </c>
      <c r="G19" s="11">
        <v>0.79</v>
      </c>
      <c r="H19" s="11">
        <v>-0.13</v>
      </c>
      <c r="I19" s="11">
        <v>0.22</v>
      </c>
      <c r="J19" s="11">
        <v>-0.52</v>
      </c>
      <c r="L19" s="11">
        <f t="shared" si="0"/>
        <v>2.08</v>
      </c>
      <c r="M19" s="11">
        <f t="shared" si="1"/>
        <v>0.83000000000000007</v>
      </c>
      <c r="N19" s="11">
        <f t="shared" si="2"/>
        <v>0.92</v>
      </c>
      <c r="O19" s="11">
        <f t="shared" si="3"/>
        <v>0.74</v>
      </c>
    </row>
    <row r="20" spans="1:15" x14ac:dyDescent="0.25">
      <c r="A20" s="5">
        <v>524</v>
      </c>
      <c r="B20" s="5" t="s">
        <v>14</v>
      </c>
      <c r="C20" s="11">
        <v>1.44</v>
      </c>
      <c r="D20" s="11">
        <v>-0.76</v>
      </c>
      <c r="E20" s="11">
        <v>0.28999999999999998</v>
      </c>
      <c r="F20" s="11">
        <v>-0.65</v>
      </c>
      <c r="G20" s="11">
        <v>0.8</v>
      </c>
      <c r="H20" s="11">
        <v>-0.69</v>
      </c>
      <c r="I20" s="11">
        <v>0.55000000000000004</v>
      </c>
      <c r="J20" s="11">
        <v>-0.39</v>
      </c>
      <c r="L20" s="11">
        <f t="shared" si="0"/>
        <v>2.2000000000000002</v>
      </c>
      <c r="M20" s="11">
        <f t="shared" si="1"/>
        <v>0.94</v>
      </c>
      <c r="N20" s="11">
        <f t="shared" si="2"/>
        <v>1.49</v>
      </c>
      <c r="O20" s="11">
        <f t="shared" si="3"/>
        <v>0.94000000000000006</v>
      </c>
    </row>
    <row r="21" spans="1:15" x14ac:dyDescent="0.25">
      <c r="A21" s="5">
        <v>751</v>
      </c>
      <c r="B21" s="5" t="s">
        <v>1</v>
      </c>
      <c r="C21" s="11">
        <v>0.6</v>
      </c>
      <c r="D21" s="11">
        <v>-0.89</v>
      </c>
      <c r="E21" s="11">
        <v>0.3</v>
      </c>
      <c r="F21" s="11">
        <v>-0.84</v>
      </c>
      <c r="G21" s="11">
        <v>0.74</v>
      </c>
      <c r="H21" s="11">
        <v>-0.22</v>
      </c>
      <c r="I21" s="11">
        <v>0.25</v>
      </c>
      <c r="J21" s="11">
        <v>-0.39</v>
      </c>
      <c r="L21" s="11">
        <f t="shared" si="0"/>
        <v>1.49</v>
      </c>
      <c r="M21" s="11">
        <f t="shared" si="1"/>
        <v>1.1399999999999999</v>
      </c>
      <c r="N21" s="11">
        <f t="shared" si="2"/>
        <v>0.96</v>
      </c>
      <c r="O21" s="11">
        <f t="shared" si="3"/>
        <v>0.64</v>
      </c>
    </row>
    <row r="22" spans="1:15" x14ac:dyDescent="0.25">
      <c r="A22" s="5">
        <v>753</v>
      </c>
      <c r="B22" s="5" t="s">
        <v>1</v>
      </c>
      <c r="C22" s="11">
        <v>1.07</v>
      </c>
      <c r="D22" s="11">
        <v>-0.59</v>
      </c>
      <c r="E22" s="11">
        <v>0.52</v>
      </c>
      <c r="F22" s="11">
        <v>-1.08</v>
      </c>
      <c r="G22" s="11">
        <v>0.74</v>
      </c>
      <c r="H22" s="11">
        <v>-0.01</v>
      </c>
      <c r="I22" s="11">
        <v>0.61</v>
      </c>
      <c r="J22" s="11">
        <v>-0.56000000000000005</v>
      </c>
      <c r="L22" s="11">
        <f t="shared" si="0"/>
        <v>1.6600000000000001</v>
      </c>
      <c r="M22" s="11">
        <f t="shared" si="1"/>
        <v>1.6</v>
      </c>
      <c r="N22" s="11">
        <f t="shared" si="2"/>
        <v>0.75</v>
      </c>
      <c r="O22" s="11">
        <f t="shared" si="3"/>
        <v>1.17</v>
      </c>
    </row>
    <row r="23" spans="1:15" x14ac:dyDescent="0.25">
      <c r="A23" s="5">
        <v>754</v>
      </c>
      <c r="B23" s="5" t="s">
        <v>1</v>
      </c>
      <c r="C23" s="11">
        <v>1.25</v>
      </c>
      <c r="D23" s="11">
        <v>-1.49</v>
      </c>
      <c r="E23" s="11">
        <v>0.66</v>
      </c>
      <c r="F23" s="11">
        <v>-1.1499999999999999</v>
      </c>
      <c r="G23" s="11">
        <v>1.28</v>
      </c>
      <c r="H23" s="11">
        <v>-0.27</v>
      </c>
      <c r="I23" s="11">
        <v>0.54</v>
      </c>
      <c r="J23" s="11">
        <v>-0.82</v>
      </c>
      <c r="L23" s="11">
        <f t="shared" si="0"/>
        <v>2.74</v>
      </c>
      <c r="M23" s="11">
        <f t="shared" si="1"/>
        <v>1.81</v>
      </c>
      <c r="N23" s="11">
        <f t="shared" si="2"/>
        <v>1.55</v>
      </c>
      <c r="O23" s="11">
        <f t="shared" si="3"/>
        <v>1.3599999999999999</v>
      </c>
    </row>
    <row r="24" spans="1:15" x14ac:dyDescent="0.25">
      <c r="A24" s="5">
        <v>156</v>
      </c>
      <c r="B24" s="5" t="s">
        <v>1</v>
      </c>
      <c r="C24" s="11">
        <v>0.89</v>
      </c>
      <c r="D24" s="11">
        <v>-0.57999999999999996</v>
      </c>
      <c r="E24" s="11">
        <v>0.46</v>
      </c>
      <c r="F24" s="11">
        <v>-0.5</v>
      </c>
      <c r="G24" s="11">
        <v>0.65</v>
      </c>
      <c r="H24" s="11">
        <v>-0.18</v>
      </c>
      <c r="I24" s="11">
        <v>0.54</v>
      </c>
      <c r="J24" s="11">
        <v>-0.96</v>
      </c>
      <c r="L24" s="11">
        <f t="shared" si="0"/>
        <v>1.47</v>
      </c>
      <c r="M24" s="11">
        <f t="shared" si="1"/>
        <v>0.96</v>
      </c>
      <c r="N24" s="11">
        <f t="shared" si="2"/>
        <v>0.83000000000000007</v>
      </c>
      <c r="O24" s="11">
        <f t="shared" si="3"/>
        <v>1.5</v>
      </c>
    </row>
    <row r="25" spans="1:15" x14ac:dyDescent="0.25">
      <c r="A25" s="5">
        <v>164</v>
      </c>
      <c r="B25" s="5" t="s">
        <v>1</v>
      </c>
      <c r="C25" s="11">
        <v>0.93</v>
      </c>
      <c r="D25" s="11">
        <v>-1.04</v>
      </c>
      <c r="E25" s="11">
        <v>0.38</v>
      </c>
      <c r="F25" s="11">
        <v>-0.83</v>
      </c>
      <c r="G25" s="11">
        <v>1.28</v>
      </c>
      <c r="H25" s="11">
        <v>-0.14000000000000001</v>
      </c>
      <c r="I25" s="11">
        <v>0.72</v>
      </c>
      <c r="J25" s="11">
        <v>-1.01</v>
      </c>
      <c r="L25" s="11">
        <f t="shared" si="0"/>
        <v>1.9700000000000002</v>
      </c>
      <c r="M25" s="11">
        <f t="shared" si="1"/>
        <v>1.21</v>
      </c>
      <c r="N25" s="11">
        <f t="shared" si="2"/>
        <v>1.42</v>
      </c>
      <c r="O25" s="11">
        <f t="shared" si="3"/>
        <v>1.73</v>
      </c>
    </row>
    <row r="26" spans="1:15" x14ac:dyDescent="0.25">
      <c r="A26" s="5">
        <v>165</v>
      </c>
      <c r="B26" s="5" t="s">
        <v>1</v>
      </c>
      <c r="C26" s="11">
        <v>0.93</v>
      </c>
      <c r="D26" s="11">
        <v>-1.04</v>
      </c>
      <c r="E26" s="11">
        <v>0.35</v>
      </c>
      <c r="F26" s="11">
        <v>-0.44</v>
      </c>
      <c r="G26" s="11">
        <v>1</v>
      </c>
      <c r="H26" s="11">
        <v>-0.18</v>
      </c>
      <c r="I26" s="11">
        <v>0.28999999999999998</v>
      </c>
      <c r="J26" s="11">
        <v>-0.73</v>
      </c>
      <c r="L26" s="11">
        <f t="shared" si="0"/>
        <v>1.9700000000000002</v>
      </c>
      <c r="M26" s="11">
        <f t="shared" si="1"/>
        <v>0.79</v>
      </c>
      <c r="N26" s="11">
        <f t="shared" si="2"/>
        <v>1.18</v>
      </c>
      <c r="O26" s="11">
        <f t="shared" si="3"/>
        <v>1.02</v>
      </c>
    </row>
    <row r="27" spans="1:15" x14ac:dyDescent="0.25">
      <c r="A27" s="5">
        <v>185</v>
      </c>
      <c r="B27" s="5" t="s">
        <v>1</v>
      </c>
      <c r="C27" s="11">
        <v>0.87</v>
      </c>
      <c r="D27" s="11">
        <v>-0.82</v>
      </c>
      <c r="E27" s="11">
        <v>0.6</v>
      </c>
      <c r="F27" s="11">
        <v>-0.51</v>
      </c>
      <c r="G27" s="11">
        <v>1.1599999999999999</v>
      </c>
      <c r="H27" s="11">
        <v>-0.22</v>
      </c>
      <c r="I27" s="11">
        <v>0.4</v>
      </c>
      <c r="J27" s="11">
        <v>-0.43</v>
      </c>
      <c r="L27" s="11">
        <f t="shared" si="0"/>
        <v>1.69</v>
      </c>
      <c r="M27" s="11">
        <f t="shared" si="1"/>
        <v>1.1099999999999999</v>
      </c>
      <c r="N27" s="11">
        <f t="shared" si="2"/>
        <v>1.38</v>
      </c>
      <c r="O27" s="11">
        <f t="shared" si="3"/>
        <v>0.83000000000000007</v>
      </c>
    </row>
    <row r="28" spans="1:15" x14ac:dyDescent="0.25">
      <c r="A28" s="5">
        <v>186</v>
      </c>
      <c r="B28" s="5" t="s">
        <v>1</v>
      </c>
      <c r="C28" s="11">
        <v>1.0900000000000001</v>
      </c>
      <c r="D28" s="11">
        <v>-0.45</v>
      </c>
      <c r="E28" s="11">
        <v>0.74</v>
      </c>
      <c r="F28" s="11">
        <v>-0.56000000000000005</v>
      </c>
      <c r="G28" s="11">
        <v>1.03</v>
      </c>
      <c r="H28" s="11">
        <v>-0.44</v>
      </c>
      <c r="I28" s="11">
        <v>0.45</v>
      </c>
      <c r="J28" s="11">
        <v>-0.72</v>
      </c>
      <c r="L28" s="11">
        <f t="shared" si="0"/>
        <v>1.54</v>
      </c>
      <c r="M28" s="11">
        <f t="shared" si="1"/>
        <v>1.3</v>
      </c>
      <c r="N28" s="11">
        <f t="shared" si="2"/>
        <v>1.47</v>
      </c>
      <c r="O28" s="11">
        <f t="shared" si="3"/>
        <v>1.17</v>
      </c>
    </row>
    <row r="29" spans="1:15" x14ac:dyDescent="0.25">
      <c r="A29" s="5">
        <v>188</v>
      </c>
      <c r="B29" s="5" t="s">
        <v>1</v>
      </c>
      <c r="C29" s="11">
        <v>1.1200000000000001</v>
      </c>
      <c r="D29" s="11">
        <v>-1.08</v>
      </c>
      <c r="E29" s="11">
        <v>0.34</v>
      </c>
      <c r="F29" s="11">
        <v>-0.36</v>
      </c>
      <c r="G29" s="11">
        <v>1.07</v>
      </c>
      <c r="H29" s="11">
        <v>-0.24</v>
      </c>
      <c r="I29" s="11">
        <v>0.4</v>
      </c>
      <c r="J29" s="11">
        <v>-0.87</v>
      </c>
      <c r="L29" s="11">
        <f t="shared" si="0"/>
        <v>2.2000000000000002</v>
      </c>
      <c r="M29" s="11">
        <f t="shared" si="1"/>
        <v>0.7</v>
      </c>
      <c r="N29" s="11">
        <f t="shared" si="2"/>
        <v>1.31</v>
      </c>
      <c r="O29" s="11">
        <f t="shared" si="3"/>
        <v>1.27</v>
      </c>
    </row>
    <row r="30" spans="1:15" x14ac:dyDescent="0.25">
      <c r="A30" s="5">
        <v>189</v>
      </c>
      <c r="B30" s="5" t="s">
        <v>1</v>
      </c>
      <c r="C30" s="11">
        <v>0.75</v>
      </c>
      <c r="D30" s="11">
        <v>-0.5</v>
      </c>
      <c r="E30" s="11">
        <v>0.24</v>
      </c>
      <c r="F30" s="11">
        <v>-0.7</v>
      </c>
      <c r="G30" s="11">
        <v>1.21</v>
      </c>
      <c r="H30" s="11">
        <v>-0.3</v>
      </c>
      <c r="I30" s="11">
        <v>0.53</v>
      </c>
      <c r="J30" s="11">
        <v>-0.32</v>
      </c>
      <c r="L30" s="11">
        <f t="shared" si="0"/>
        <v>1.25</v>
      </c>
      <c r="M30" s="11">
        <f t="shared" si="1"/>
        <v>0.94</v>
      </c>
      <c r="N30" s="11">
        <f t="shared" si="2"/>
        <v>1.51</v>
      </c>
      <c r="O30" s="11">
        <f t="shared" si="3"/>
        <v>0.85000000000000009</v>
      </c>
    </row>
    <row r="31" spans="1:15" x14ac:dyDescent="0.25">
      <c r="A31" s="5">
        <v>908</v>
      </c>
      <c r="B31" s="5" t="s">
        <v>4</v>
      </c>
      <c r="C31" s="11">
        <v>0.11</v>
      </c>
      <c r="D31" s="11">
        <v>0.05</v>
      </c>
      <c r="E31" s="11">
        <v>0.13</v>
      </c>
      <c r="F31" s="11">
        <v>-0.06</v>
      </c>
      <c r="G31" s="11">
        <v>0.33</v>
      </c>
      <c r="H31" s="11">
        <v>-0.19</v>
      </c>
      <c r="I31" s="11">
        <v>0.22</v>
      </c>
      <c r="J31" s="11">
        <v>-0.11</v>
      </c>
      <c r="L31" s="11">
        <f t="shared" si="0"/>
        <v>0.06</v>
      </c>
      <c r="M31" s="11">
        <f t="shared" si="1"/>
        <v>0.19</v>
      </c>
      <c r="N31" s="11">
        <f t="shared" si="2"/>
        <v>0.52</v>
      </c>
      <c r="O31" s="11">
        <f t="shared" si="3"/>
        <v>0.33</v>
      </c>
    </row>
    <row r="32" spans="1:15" x14ac:dyDescent="0.25">
      <c r="A32" s="5">
        <v>803</v>
      </c>
      <c r="B32" s="5" t="s">
        <v>4</v>
      </c>
      <c r="C32" s="11">
        <v>0.43</v>
      </c>
      <c r="D32" s="11">
        <v>-0.14000000000000001</v>
      </c>
      <c r="E32" s="11">
        <v>-0.03</v>
      </c>
      <c r="F32" s="11">
        <v>-0.27</v>
      </c>
      <c r="G32" s="11">
        <v>0.31</v>
      </c>
      <c r="H32" s="11">
        <v>-0.34</v>
      </c>
      <c r="I32" s="11">
        <v>0.08</v>
      </c>
      <c r="J32" s="11">
        <v>-0.02</v>
      </c>
      <c r="L32" s="11">
        <f t="shared" si="0"/>
        <v>0.57000000000000006</v>
      </c>
      <c r="M32" s="11">
        <f t="shared" si="1"/>
        <v>0.24000000000000002</v>
      </c>
      <c r="N32" s="11">
        <f t="shared" si="2"/>
        <v>0.65</v>
      </c>
      <c r="O32" s="11">
        <f t="shared" si="3"/>
        <v>0.1</v>
      </c>
    </row>
    <row r="33" spans="1:15" x14ac:dyDescent="0.25">
      <c r="A33" s="5">
        <v>800</v>
      </c>
      <c r="B33" s="5" t="s">
        <v>4</v>
      </c>
      <c r="C33" s="11">
        <v>0.11</v>
      </c>
      <c r="D33" s="11">
        <v>-0.11</v>
      </c>
      <c r="E33" s="11">
        <v>0.12</v>
      </c>
      <c r="F33" s="11">
        <v>-0.17</v>
      </c>
      <c r="G33" s="11">
        <v>-0.08</v>
      </c>
      <c r="H33" s="11">
        <v>-0.14000000000000001</v>
      </c>
      <c r="I33" s="11">
        <v>0.43</v>
      </c>
      <c r="J33" s="11">
        <v>-0.19</v>
      </c>
      <c r="L33" s="11">
        <f t="shared" si="0"/>
        <v>0.22</v>
      </c>
      <c r="M33" s="11">
        <f t="shared" si="1"/>
        <v>0.29000000000000004</v>
      </c>
      <c r="N33" s="11">
        <f t="shared" si="2"/>
        <v>6.0000000000000012E-2</v>
      </c>
      <c r="O33" s="11">
        <f t="shared" si="3"/>
        <v>0.62</v>
      </c>
    </row>
    <row r="34" spans="1:15" x14ac:dyDescent="0.25">
      <c r="A34" s="5">
        <v>734</v>
      </c>
      <c r="B34" s="5" t="s">
        <v>4</v>
      </c>
      <c r="C34" s="11">
        <v>0.66</v>
      </c>
      <c r="D34" s="11">
        <v>-0.35</v>
      </c>
      <c r="E34" s="11">
        <v>0.22</v>
      </c>
      <c r="F34" s="11">
        <v>-0.45</v>
      </c>
      <c r="G34" s="11">
        <v>0.27</v>
      </c>
      <c r="H34" s="11">
        <v>-0.1</v>
      </c>
      <c r="I34" s="11">
        <v>0.55000000000000004</v>
      </c>
      <c r="J34" s="11">
        <v>0.08</v>
      </c>
      <c r="L34" s="11">
        <f t="shared" si="0"/>
        <v>1.01</v>
      </c>
      <c r="M34" s="11">
        <f t="shared" si="1"/>
        <v>0.67</v>
      </c>
      <c r="N34" s="11">
        <f t="shared" si="2"/>
        <v>0.37</v>
      </c>
      <c r="O34" s="11">
        <f t="shared" si="3"/>
        <v>0.47000000000000003</v>
      </c>
    </row>
    <row r="35" spans="1:15" x14ac:dyDescent="0.25">
      <c r="A35" s="5">
        <v>501</v>
      </c>
      <c r="B35" s="5" t="s">
        <v>4</v>
      </c>
      <c r="C35" s="11">
        <v>0.08</v>
      </c>
      <c r="D35" s="11">
        <v>-0.18</v>
      </c>
      <c r="E35" s="11">
        <v>0.19</v>
      </c>
      <c r="F35" s="11">
        <v>0.05</v>
      </c>
      <c r="G35" s="11">
        <v>0.1</v>
      </c>
      <c r="H35" s="11">
        <v>-0.04</v>
      </c>
      <c r="I35" s="11">
        <v>0.3</v>
      </c>
      <c r="J35" s="11">
        <v>-0.09</v>
      </c>
      <c r="L35" s="11">
        <f t="shared" si="0"/>
        <v>0.26</v>
      </c>
      <c r="M35" s="11">
        <f t="shared" si="1"/>
        <v>0.14000000000000001</v>
      </c>
      <c r="N35" s="11">
        <f t="shared" si="2"/>
        <v>0.14000000000000001</v>
      </c>
      <c r="O35" s="11">
        <f t="shared" si="3"/>
        <v>0.39</v>
      </c>
    </row>
    <row r="36" spans="1:15" x14ac:dyDescent="0.25">
      <c r="A36" s="5">
        <v>375</v>
      </c>
      <c r="B36" s="5" t="s">
        <v>4</v>
      </c>
      <c r="C36" s="11">
        <v>0.53</v>
      </c>
      <c r="D36" s="11">
        <v>-0.38</v>
      </c>
      <c r="E36" s="11">
        <v>0.49</v>
      </c>
      <c r="F36" s="11">
        <v>0.2</v>
      </c>
      <c r="G36" s="11">
        <v>0.28000000000000003</v>
      </c>
      <c r="H36" s="11">
        <v>-0.23</v>
      </c>
      <c r="I36" s="11">
        <v>0.08</v>
      </c>
      <c r="J36" s="11">
        <v>-0.14000000000000001</v>
      </c>
      <c r="L36" s="11">
        <f t="shared" si="0"/>
        <v>0.91</v>
      </c>
      <c r="M36" s="11">
        <f t="shared" si="1"/>
        <v>0.28999999999999998</v>
      </c>
      <c r="N36" s="11">
        <f t="shared" si="2"/>
        <v>0.51</v>
      </c>
      <c r="O36" s="11">
        <f t="shared" si="3"/>
        <v>0.22000000000000003</v>
      </c>
    </row>
    <row r="37" spans="1:15" x14ac:dyDescent="0.25">
      <c r="A37" s="5">
        <v>876</v>
      </c>
      <c r="B37" s="5" t="s">
        <v>4</v>
      </c>
      <c r="C37" s="11">
        <v>0.08</v>
      </c>
      <c r="D37" s="11">
        <v>-0.16</v>
      </c>
      <c r="E37" s="11">
        <v>0.31</v>
      </c>
      <c r="F37" s="11">
        <v>-0.12</v>
      </c>
      <c r="G37" s="11">
        <v>-0.05</v>
      </c>
      <c r="H37" s="11">
        <v>-0.12</v>
      </c>
      <c r="I37" s="11">
        <v>0.43</v>
      </c>
      <c r="J37" s="11">
        <v>-0.08</v>
      </c>
      <c r="L37" s="11">
        <f t="shared" si="0"/>
        <v>0.24</v>
      </c>
      <c r="M37" s="11">
        <f t="shared" si="1"/>
        <v>0.43</v>
      </c>
      <c r="N37" s="11">
        <f t="shared" si="2"/>
        <v>6.9999999999999993E-2</v>
      </c>
      <c r="O37" s="11">
        <f t="shared" si="3"/>
        <v>0.51</v>
      </c>
    </row>
    <row r="38" spans="1:15" x14ac:dyDescent="0.25">
      <c r="A38" s="5">
        <v>261</v>
      </c>
      <c r="B38" s="5" t="s">
        <v>4</v>
      </c>
      <c r="C38" s="11">
        <v>1.29</v>
      </c>
      <c r="D38" s="11">
        <v>-0.75</v>
      </c>
      <c r="E38" s="11">
        <v>0.94</v>
      </c>
      <c r="F38" s="11">
        <v>-0.63</v>
      </c>
      <c r="G38" s="11">
        <v>0.71</v>
      </c>
      <c r="H38" s="11">
        <v>-0.41</v>
      </c>
      <c r="I38" s="11">
        <v>0.51</v>
      </c>
      <c r="J38" s="11">
        <v>-0.35</v>
      </c>
      <c r="L38" s="11">
        <f t="shared" si="0"/>
        <v>2.04</v>
      </c>
      <c r="M38" s="11">
        <f t="shared" si="1"/>
        <v>1.5699999999999998</v>
      </c>
      <c r="N38" s="11">
        <f t="shared" si="2"/>
        <v>1.1199999999999999</v>
      </c>
      <c r="O38" s="11">
        <f t="shared" si="3"/>
        <v>0.86</v>
      </c>
    </row>
    <row r="39" spans="1:15" x14ac:dyDescent="0.25">
      <c r="A39" s="5">
        <v>526</v>
      </c>
      <c r="B39" s="5" t="s">
        <v>4</v>
      </c>
      <c r="C39" s="11">
        <v>0.81</v>
      </c>
      <c r="D39" s="11">
        <v>-0.51</v>
      </c>
      <c r="E39" s="11">
        <v>0.03</v>
      </c>
      <c r="F39" s="11">
        <v>-0.28000000000000003</v>
      </c>
      <c r="G39" s="11">
        <v>0.45</v>
      </c>
      <c r="H39" s="11">
        <v>-0.16</v>
      </c>
      <c r="I39" s="11">
        <v>0.17</v>
      </c>
      <c r="J39" s="11">
        <v>-0.24</v>
      </c>
      <c r="L39" s="11">
        <f t="shared" si="0"/>
        <v>1.32</v>
      </c>
      <c r="M39" s="11">
        <f t="shared" si="1"/>
        <v>0.31000000000000005</v>
      </c>
      <c r="N39" s="11">
        <f t="shared" si="2"/>
        <v>0.61</v>
      </c>
      <c r="O39" s="11">
        <f t="shared" si="3"/>
        <v>0.41000000000000003</v>
      </c>
    </row>
    <row r="40" spans="1:15" x14ac:dyDescent="0.25">
      <c r="A40" s="5">
        <v>527</v>
      </c>
      <c r="B40" s="5" t="s">
        <v>4</v>
      </c>
      <c r="C40" s="11">
        <v>0.68</v>
      </c>
      <c r="D40" s="11">
        <v>-0.22</v>
      </c>
      <c r="E40" s="11">
        <v>0.23</v>
      </c>
      <c r="F40" s="11">
        <v>0.02</v>
      </c>
      <c r="G40" s="11">
        <v>0.46</v>
      </c>
      <c r="H40" s="11">
        <v>-0.18</v>
      </c>
      <c r="I40" s="11">
        <v>0.3</v>
      </c>
      <c r="J40" s="11">
        <v>-0.21</v>
      </c>
      <c r="L40" s="11">
        <f t="shared" si="0"/>
        <v>0.9</v>
      </c>
      <c r="M40" s="11">
        <f t="shared" si="1"/>
        <v>0.21000000000000002</v>
      </c>
      <c r="N40" s="11">
        <f t="shared" si="2"/>
        <v>0.64</v>
      </c>
      <c r="O40" s="11">
        <f t="shared" si="3"/>
        <v>0.51</v>
      </c>
    </row>
    <row r="41" spans="1:15" x14ac:dyDescent="0.25">
      <c r="A41" s="31">
        <v>927</v>
      </c>
      <c r="B41" s="5" t="s">
        <v>4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L41" s="11">
        <f t="shared" si="0"/>
        <v>0</v>
      </c>
      <c r="M41" s="11">
        <f t="shared" si="1"/>
        <v>0</v>
      </c>
      <c r="N41" s="11">
        <f t="shared" si="2"/>
        <v>0</v>
      </c>
      <c r="O41" s="11">
        <f t="shared" si="3"/>
        <v>0</v>
      </c>
    </row>
    <row r="42" spans="1:15" x14ac:dyDescent="0.25">
      <c r="A42" s="31">
        <v>523</v>
      </c>
      <c r="B42" s="5" t="s">
        <v>4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L42" s="11">
        <f t="shared" si="0"/>
        <v>0</v>
      </c>
      <c r="M42" s="11">
        <f t="shared" si="1"/>
        <v>0</v>
      </c>
      <c r="N42" s="11">
        <f t="shared" si="2"/>
        <v>0</v>
      </c>
      <c r="O42" s="11">
        <f t="shared" si="3"/>
        <v>0</v>
      </c>
    </row>
    <row r="45" spans="1:15" x14ac:dyDescent="0.25">
      <c r="B45" s="5" t="s">
        <v>14</v>
      </c>
      <c r="C45" s="11">
        <f t="shared" ref="C45:J45" si="4">AVERAGE(C6:C20)</f>
        <v>1.4453333333333334</v>
      </c>
      <c r="D45" s="11">
        <f t="shared" si="4"/>
        <v>-0.89599999999999969</v>
      </c>
      <c r="E45" s="11">
        <f t="shared" si="4"/>
        <v>0.41399999999999992</v>
      </c>
      <c r="F45" s="11">
        <f t="shared" si="4"/>
        <v>-0.65066666666666662</v>
      </c>
      <c r="G45" s="11">
        <f t="shared" si="4"/>
        <v>0.98933333333333329</v>
      </c>
      <c r="H45" s="11">
        <f t="shared" si="4"/>
        <v>-0.29133333333333339</v>
      </c>
      <c r="I45" s="11">
        <f t="shared" si="4"/>
        <v>0.44533333333333325</v>
      </c>
      <c r="J45" s="11">
        <f t="shared" si="4"/>
        <v>-0.7453333333333334</v>
      </c>
      <c r="K45" s="32"/>
      <c r="L45" s="11">
        <f t="shared" ref="L45:O45" si="5">AVERAGE(L6:L20)</f>
        <v>2.341333333333333</v>
      </c>
      <c r="M45" s="11">
        <f t="shared" si="5"/>
        <v>1.0646666666666667</v>
      </c>
      <c r="N45" s="11">
        <f t="shared" si="5"/>
        <v>1.2806666666666666</v>
      </c>
      <c r="O45" s="11">
        <f t="shared" si="5"/>
        <v>1.1906666666666665</v>
      </c>
    </row>
    <row r="46" spans="1:15" x14ac:dyDescent="0.25">
      <c r="B46" s="5" t="s">
        <v>1</v>
      </c>
      <c r="C46" s="11">
        <f t="shared" ref="C46:J46" si="6">AVERAGE(C21:C30)</f>
        <v>0.95</v>
      </c>
      <c r="D46" s="11">
        <f t="shared" si="6"/>
        <v>-0.84800000000000009</v>
      </c>
      <c r="E46" s="11">
        <f t="shared" si="6"/>
        <v>0.45899999999999996</v>
      </c>
      <c r="F46" s="11">
        <f t="shared" si="6"/>
        <v>-0.69700000000000006</v>
      </c>
      <c r="G46" s="11">
        <f t="shared" si="6"/>
        <v>1.016</v>
      </c>
      <c r="H46" s="11">
        <f t="shared" si="6"/>
        <v>-0.21999999999999997</v>
      </c>
      <c r="I46" s="11">
        <f t="shared" si="6"/>
        <v>0.47300000000000003</v>
      </c>
      <c r="J46" s="11">
        <f t="shared" si="6"/>
        <v>-0.68100000000000005</v>
      </c>
      <c r="K46" s="32"/>
      <c r="L46" s="11">
        <f t="shared" ref="L46:O46" si="7">AVERAGE(L21:L30)</f>
        <v>1.798</v>
      </c>
      <c r="M46" s="11">
        <f t="shared" si="7"/>
        <v>1.1560000000000001</v>
      </c>
      <c r="N46" s="11">
        <f t="shared" si="7"/>
        <v>1.2360000000000002</v>
      </c>
      <c r="O46" s="11">
        <f t="shared" si="7"/>
        <v>1.1539999999999999</v>
      </c>
    </row>
    <row r="47" spans="1:15" x14ac:dyDescent="0.25">
      <c r="B47" s="5" t="s">
        <v>4</v>
      </c>
      <c r="C47" s="11">
        <f t="shared" ref="C47:J47" si="8">AVERAGE(C31:C42)</f>
        <v>0.39833333333333326</v>
      </c>
      <c r="D47" s="11">
        <f t="shared" si="8"/>
        <v>-0.22916666666666663</v>
      </c>
      <c r="E47" s="11">
        <f t="shared" si="8"/>
        <v>0.21916666666666665</v>
      </c>
      <c r="F47" s="11">
        <f t="shared" si="8"/>
        <v>-0.14249999999999999</v>
      </c>
      <c r="G47" s="11">
        <f t="shared" si="8"/>
        <v>0.23166666666666666</v>
      </c>
      <c r="H47" s="11">
        <f t="shared" si="8"/>
        <v>-0.15916666666666665</v>
      </c>
      <c r="I47" s="11">
        <f t="shared" si="8"/>
        <v>0.25583333333333336</v>
      </c>
      <c r="J47" s="11">
        <f t="shared" si="8"/>
        <v>-0.11249999999999999</v>
      </c>
      <c r="K47" s="32"/>
      <c r="L47" s="11">
        <f t="shared" ref="L47:O47" si="9">AVERAGE(L31:L42)</f>
        <v>0.62750000000000006</v>
      </c>
      <c r="M47" s="11">
        <f t="shared" si="9"/>
        <v>0.36166666666666675</v>
      </c>
      <c r="N47" s="11">
        <f t="shared" si="9"/>
        <v>0.39083333333333331</v>
      </c>
      <c r="O47" s="11">
        <f t="shared" si="9"/>
        <v>0.3683333333333334</v>
      </c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20B68-5311-4017-9E11-14BB2913E780}">
  <dimension ref="A1:Q38"/>
  <sheetViews>
    <sheetView workbookViewId="0">
      <selection sqref="A1:E1"/>
    </sheetView>
  </sheetViews>
  <sheetFormatPr defaultRowHeight="15" x14ac:dyDescent="0.25"/>
  <cols>
    <col min="1" max="1" width="9.5703125" bestFit="1" customWidth="1"/>
    <col min="2" max="2" width="11.140625" bestFit="1" customWidth="1"/>
    <col min="3" max="3" width="13.42578125" bestFit="1" customWidth="1"/>
    <col min="4" max="4" width="22.7109375" bestFit="1" customWidth="1"/>
    <col min="5" max="5" width="23" bestFit="1" customWidth="1"/>
    <col min="6" max="6" width="5" customWidth="1"/>
    <col min="7" max="7" width="9.5703125" bestFit="1" customWidth="1"/>
    <col min="8" max="8" width="11.140625" bestFit="1" customWidth="1"/>
    <col min="9" max="9" width="13.42578125" bestFit="1" customWidth="1"/>
    <col min="10" max="10" width="22.7109375" bestFit="1" customWidth="1"/>
    <col min="11" max="11" width="23" bestFit="1" customWidth="1"/>
    <col min="12" max="12" width="4.85546875" customWidth="1"/>
    <col min="13" max="13" width="9.5703125" bestFit="1" customWidth="1"/>
    <col min="14" max="14" width="11.140625" bestFit="1" customWidth="1"/>
    <col min="15" max="15" width="13.42578125" bestFit="1" customWidth="1"/>
    <col min="16" max="16" width="22.7109375" bestFit="1" customWidth="1"/>
    <col min="17" max="17" width="23" bestFit="1" customWidth="1"/>
  </cols>
  <sheetData>
    <row r="1" spans="1:17" x14ac:dyDescent="0.25">
      <c r="A1" s="34" t="s">
        <v>531</v>
      </c>
      <c r="B1" s="34"/>
      <c r="C1" s="34"/>
      <c r="D1" s="34"/>
      <c r="E1" s="34"/>
    </row>
    <row r="3" spans="1:17" x14ac:dyDescent="0.25">
      <c r="A3" s="5"/>
      <c r="B3" s="20" t="s">
        <v>484</v>
      </c>
      <c r="C3" s="20" t="s">
        <v>485</v>
      </c>
      <c r="D3" s="20" t="s">
        <v>486</v>
      </c>
      <c r="E3" s="20" t="s">
        <v>487</v>
      </c>
      <c r="F3" s="21"/>
      <c r="H3" s="20" t="s">
        <v>484</v>
      </c>
      <c r="I3" s="20" t="s">
        <v>485</v>
      </c>
      <c r="J3" s="20" t="s">
        <v>486</v>
      </c>
      <c r="K3" s="20" t="s">
        <v>487</v>
      </c>
      <c r="N3" s="20" t="s">
        <v>484</v>
      </c>
      <c r="O3" s="20" t="s">
        <v>485</v>
      </c>
      <c r="P3" s="20" t="s">
        <v>486</v>
      </c>
      <c r="Q3" s="20" t="s">
        <v>487</v>
      </c>
    </row>
    <row r="4" spans="1:17" x14ac:dyDescent="0.25">
      <c r="A4" s="9" t="s">
        <v>51</v>
      </c>
      <c r="B4" s="37" t="s">
        <v>41</v>
      </c>
      <c r="C4" s="38"/>
      <c r="D4" s="38"/>
      <c r="E4" s="39"/>
      <c r="G4" s="9" t="s">
        <v>51</v>
      </c>
      <c r="H4" s="37" t="s">
        <v>1</v>
      </c>
      <c r="I4" s="38"/>
      <c r="J4" s="38"/>
      <c r="K4" s="39"/>
      <c r="M4" s="9" t="s">
        <v>51</v>
      </c>
      <c r="N4" s="37" t="s">
        <v>4</v>
      </c>
      <c r="O4" s="38"/>
      <c r="P4" s="38"/>
      <c r="Q4" s="39"/>
    </row>
    <row r="5" spans="1:17" x14ac:dyDescent="0.25">
      <c r="A5" s="9">
        <v>1</v>
      </c>
      <c r="B5" s="9">
        <v>2919.77</v>
      </c>
      <c r="C5" s="27">
        <v>197</v>
      </c>
      <c r="D5" s="22">
        <f>C5/B5</f>
        <v>6.7471067926583264E-2</v>
      </c>
      <c r="E5" s="28">
        <f>(100*D5)/1</f>
        <v>6.7471067926583261</v>
      </c>
      <c r="G5" s="9">
        <v>4</v>
      </c>
      <c r="H5" s="9">
        <v>3762.48</v>
      </c>
      <c r="I5" s="9">
        <v>240</v>
      </c>
      <c r="J5" s="22">
        <f>I5/H5</f>
        <v>6.3787714486189959E-2</v>
      </c>
      <c r="K5" s="23">
        <f>(100*J5)/1</f>
        <v>6.3787714486189957</v>
      </c>
      <c r="L5" s="2"/>
      <c r="M5" s="9">
        <v>7</v>
      </c>
      <c r="N5" s="9">
        <v>4447.28</v>
      </c>
      <c r="O5" s="9">
        <v>67</v>
      </c>
      <c r="P5" s="22">
        <f>O5/N5</f>
        <v>1.5065388282275908E-2</v>
      </c>
      <c r="Q5" s="23">
        <f>(100*P5)/1</f>
        <v>1.5065388282275909</v>
      </c>
    </row>
    <row r="6" spans="1:17" x14ac:dyDescent="0.25">
      <c r="A6" s="9">
        <v>1</v>
      </c>
      <c r="B6" s="9">
        <v>2189.09</v>
      </c>
      <c r="C6" s="27">
        <v>152</v>
      </c>
      <c r="D6" s="22">
        <f>C6/B6</f>
        <v>6.9435244782078395E-2</v>
      </c>
      <c r="E6" s="28">
        <f t="shared" ref="E6:E38" si="0">(100*D6)/1</f>
        <v>6.9435244782078396</v>
      </c>
      <c r="G6" s="9">
        <v>4</v>
      </c>
      <c r="H6" s="9">
        <v>5175.0600000000004</v>
      </c>
      <c r="I6" s="9">
        <v>291</v>
      </c>
      <c r="J6" s="22">
        <f t="shared" ref="J6:J18" si="1">I6/H6</f>
        <v>5.6231232101656786E-2</v>
      </c>
      <c r="K6" s="23">
        <f t="shared" ref="K6:K18" si="2">(100*J6)/1</f>
        <v>5.6231232101656783</v>
      </c>
      <c r="L6" s="2"/>
      <c r="M6" s="9">
        <v>7</v>
      </c>
      <c r="N6" s="9">
        <v>1747.3</v>
      </c>
      <c r="O6" s="9">
        <v>27</v>
      </c>
      <c r="P6" s="22">
        <f t="shared" ref="P6:P19" si="3">O6/N6</f>
        <v>1.5452412293252447E-2</v>
      </c>
      <c r="Q6" s="23">
        <f t="shared" ref="Q6:Q19" si="4">(100*P6)/1</f>
        <v>1.5452412293252447</v>
      </c>
    </row>
    <row r="7" spans="1:17" x14ac:dyDescent="0.25">
      <c r="A7" s="9">
        <v>1</v>
      </c>
      <c r="B7" s="9">
        <v>2136.12</v>
      </c>
      <c r="C7" s="27">
        <v>139</v>
      </c>
      <c r="D7" s="22">
        <f t="shared" ref="D7:D38" si="5">C7/B7</f>
        <v>6.5071250678800818E-2</v>
      </c>
      <c r="E7" s="28">
        <f t="shared" si="0"/>
        <v>6.5071250678800823</v>
      </c>
      <c r="G7" s="9">
        <v>4</v>
      </c>
      <c r="H7" s="9">
        <v>964.55</v>
      </c>
      <c r="I7" s="9">
        <v>68</v>
      </c>
      <c r="J7" s="22">
        <f t="shared" si="1"/>
        <v>7.0499196516510293E-2</v>
      </c>
      <c r="K7" s="23">
        <f t="shared" si="2"/>
        <v>7.0499196516510292</v>
      </c>
      <c r="L7" s="2"/>
      <c r="M7" s="9">
        <v>7</v>
      </c>
      <c r="N7" s="9">
        <v>3399.78</v>
      </c>
      <c r="O7" s="9">
        <v>69</v>
      </c>
      <c r="P7" s="22">
        <f t="shared" si="3"/>
        <v>2.02954308808217E-2</v>
      </c>
      <c r="Q7" s="23">
        <f t="shared" si="4"/>
        <v>2.0295430880821699</v>
      </c>
    </row>
    <row r="8" spans="1:17" x14ac:dyDescent="0.25">
      <c r="A8" s="9">
        <v>1</v>
      </c>
      <c r="B8" s="9">
        <v>1773.41</v>
      </c>
      <c r="C8" s="27">
        <v>153</v>
      </c>
      <c r="D8" s="22">
        <f t="shared" si="5"/>
        <v>8.6274465577616005E-2</v>
      </c>
      <c r="E8" s="28">
        <f t="shared" si="0"/>
        <v>8.6274465577616013</v>
      </c>
      <c r="G8" s="9">
        <v>4</v>
      </c>
      <c r="H8" s="9">
        <v>3184.5</v>
      </c>
      <c r="I8" s="9">
        <v>194</v>
      </c>
      <c r="J8" s="22">
        <f t="shared" si="1"/>
        <v>6.0920081645470248E-2</v>
      </c>
      <c r="K8" s="23">
        <f t="shared" si="2"/>
        <v>6.0920081645470248</v>
      </c>
      <c r="L8" s="2"/>
      <c r="M8" s="9">
        <v>7</v>
      </c>
      <c r="N8" s="9">
        <v>3989.41</v>
      </c>
      <c r="O8" s="9">
        <v>63</v>
      </c>
      <c r="P8" s="22">
        <f t="shared" si="3"/>
        <v>1.5791808813834629E-2</v>
      </c>
      <c r="Q8" s="23">
        <f t="shared" si="4"/>
        <v>1.5791808813834629</v>
      </c>
    </row>
    <row r="9" spans="1:17" x14ac:dyDescent="0.25">
      <c r="A9" s="9">
        <v>1</v>
      </c>
      <c r="B9" s="9">
        <v>1266.67</v>
      </c>
      <c r="C9" s="27">
        <v>89</v>
      </c>
      <c r="D9" s="22">
        <f t="shared" si="5"/>
        <v>7.0262972992176334E-2</v>
      </c>
      <c r="E9" s="28">
        <f t="shared" si="0"/>
        <v>7.0262972992176334</v>
      </c>
      <c r="G9" s="9">
        <v>4</v>
      </c>
      <c r="H9" s="9">
        <v>1729.72</v>
      </c>
      <c r="I9" s="9">
        <v>79</v>
      </c>
      <c r="J9" s="22">
        <f t="shared" si="1"/>
        <v>4.5672131905741972E-2</v>
      </c>
      <c r="K9" s="23">
        <f t="shared" si="2"/>
        <v>4.5672131905741971</v>
      </c>
      <c r="L9" s="2"/>
      <c r="M9" s="9">
        <v>7</v>
      </c>
      <c r="N9" s="9">
        <v>4731.4799999999996</v>
      </c>
      <c r="O9" s="9">
        <v>63</v>
      </c>
      <c r="P9" s="22">
        <f t="shared" si="3"/>
        <v>1.3315072662253673E-2</v>
      </c>
      <c r="Q9" s="23">
        <f t="shared" si="4"/>
        <v>1.3315072662253673</v>
      </c>
    </row>
    <row r="10" spans="1:17" x14ac:dyDescent="0.25">
      <c r="A10" s="9">
        <v>1</v>
      </c>
      <c r="B10" s="9">
        <v>3946.36</v>
      </c>
      <c r="C10" s="27">
        <v>291</v>
      </c>
      <c r="D10" s="22">
        <f t="shared" si="5"/>
        <v>7.3738837815100489E-2</v>
      </c>
      <c r="E10" s="28">
        <f t="shared" si="0"/>
        <v>7.3738837815100489</v>
      </c>
      <c r="G10" s="9">
        <v>4</v>
      </c>
      <c r="H10" s="9">
        <v>2613.67</v>
      </c>
      <c r="I10" s="9">
        <v>149</v>
      </c>
      <c r="J10" s="22">
        <f t="shared" si="1"/>
        <v>5.7007961984489243E-2</v>
      </c>
      <c r="K10" s="23">
        <f t="shared" si="2"/>
        <v>5.7007961984489244</v>
      </c>
      <c r="L10" s="2"/>
      <c r="M10" s="9">
        <v>8</v>
      </c>
      <c r="N10" s="9">
        <v>3033.84</v>
      </c>
      <c r="O10" s="9">
        <v>40</v>
      </c>
      <c r="P10" s="22">
        <f t="shared" si="3"/>
        <v>1.3184610922131688E-2</v>
      </c>
      <c r="Q10" s="23">
        <f t="shared" si="4"/>
        <v>1.3184610922131688</v>
      </c>
    </row>
    <row r="11" spans="1:17" x14ac:dyDescent="0.25">
      <c r="A11" s="9">
        <v>1</v>
      </c>
      <c r="B11" s="9">
        <v>1449.75</v>
      </c>
      <c r="C11" s="27">
        <v>134</v>
      </c>
      <c r="D11" s="22">
        <f t="shared" si="5"/>
        <v>9.2429729263666147E-2</v>
      </c>
      <c r="E11" s="28">
        <f t="shared" si="0"/>
        <v>9.2429729263666154</v>
      </c>
      <c r="G11" s="9">
        <v>4</v>
      </c>
      <c r="H11" s="9">
        <v>3567.27</v>
      </c>
      <c r="I11" s="9">
        <v>201</v>
      </c>
      <c r="J11" s="22">
        <f t="shared" si="1"/>
        <v>5.634560882691806E-2</v>
      </c>
      <c r="K11" s="23">
        <f t="shared" si="2"/>
        <v>5.6345608826918063</v>
      </c>
      <c r="L11" s="2"/>
      <c r="M11" s="9">
        <v>8</v>
      </c>
      <c r="N11" s="9">
        <v>4229.58</v>
      </c>
      <c r="O11" s="9">
        <v>60</v>
      </c>
      <c r="P11" s="22">
        <f t="shared" si="3"/>
        <v>1.4185805682833758E-2</v>
      </c>
      <c r="Q11" s="23">
        <f t="shared" si="4"/>
        <v>1.4185805682833759</v>
      </c>
    </row>
    <row r="12" spans="1:17" x14ac:dyDescent="0.25">
      <c r="A12" s="9">
        <v>1</v>
      </c>
      <c r="B12" s="9">
        <v>159.66</v>
      </c>
      <c r="C12" s="27">
        <v>10</v>
      </c>
      <c r="D12" s="22">
        <f t="shared" si="5"/>
        <v>6.2633095327571095E-2</v>
      </c>
      <c r="E12" s="28">
        <f t="shared" si="0"/>
        <v>6.2633095327571091</v>
      </c>
      <c r="G12" s="9">
        <v>5</v>
      </c>
      <c r="H12" s="9">
        <v>4607.88</v>
      </c>
      <c r="I12" s="9">
        <v>289</v>
      </c>
      <c r="J12" s="22">
        <f t="shared" si="1"/>
        <v>6.2718647186992715E-2</v>
      </c>
      <c r="K12" s="23">
        <f t="shared" si="2"/>
        <v>6.2718647186992715</v>
      </c>
      <c r="L12" s="2"/>
      <c r="M12" s="9">
        <v>8</v>
      </c>
      <c r="N12" s="23">
        <v>613</v>
      </c>
      <c r="O12" s="9">
        <v>8</v>
      </c>
      <c r="P12" s="22">
        <f t="shared" si="3"/>
        <v>1.3050570962479609E-2</v>
      </c>
      <c r="Q12" s="23">
        <f t="shared" si="4"/>
        <v>1.3050570962479608</v>
      </c>
    </row>
    <row r="13" spans="1:17" x14ac:dyDescent="0.25">
      <c r="A13" s="9">
        <v>1</v>
      </c>
      <c r="B13" s="9">
        <v>1845.12</v>
      </c>
      <c r="C13" s="27">
        <v>124</v>
      </c>
      <c r="D13" s="22">
        <f t="shared" si="5"/>
        <v>6.7204301075268827E-2</v>
      </c>
      <c r="E13" s="28">
        <f t="shared" si="0"/>
        <v>6.7204301075268829</v>
      </c>
      <c r="G13" s="9">
        <v>5</v>
      </c>
      <c r="H13" s="9">
        <v>4635.6899999999996</v>
      </c>
      <c r="I13" s="9">
        <v>352</v>
      </c>
      <c r="J13" s="22">
        <f t="shared" si="1"/>
        <v>7.59326011877412E-2</v>
      </c>
      <c r="K13" s="23">
        <f t="shared" si="2"/>
        <v>7.5932601187741202</v>
      </c>
      <c r="L13" s="2"/>
      <c r="M13" s="9">
        <v>8</v>
      </c>
      <c r="N13" s="9">
        <v>2138.3000000000002</v>
      </c>
      <c r="O13" s="9">
        <v>40</v>
      </c>
      <c r="P13" s="22">
        <f t="shared" si="3"/>
        <v>1.8706449048309402E-2</v>
      </c>
      <c r="Q13" s="23">
        <f t="shared" si="4"/>
        <v>1.8706449048309401</v>
      </c>
    </row>
    <row r="14" spans="1:17" x14ac:dyDescent="0.25">
      <c r="A14" s="9">
        <v>1</v>
      </c>
      <c r="B14" s="9">
        <v>2191.38</v>
      </c>
      <c r="C14" s="27">
        <v>135</v>
      </c>
      <c r="D14" s="22">
        <f t="shared" si="5"/>
        <v>6.1605016017304164E-2</v>
      </c>
      <c r="E14" s="28">
        <f t="shared" si="0"/>
        <v>6.1605016017304166</v>
      </c>
      <c r="G14" s="9">
        <v>6</v>
      </c>
      <c r="H14" s="9">
        <v>3489.08</v>
      </c>
      <c r="I14" s="9">
        <v>175</v>
      </c>
      <c r="J14" s="22">
        <f t="shared" si="1"/>
        <v>5.0156488243319156E-2</v>
      </c>
      <c r="K14" s="23">
        <f t="shared" si="2"/>
        <v>5.0156488243319153</v>
      </c>
      <c r="L14" s="2"/>
      <c r="M14" s="9">
        <v>8</v>
      </c>
      <c r="N14" s="9">
        <v>490.33</v>
      </c>
      <c r="O14" s="9">
        <v>6</v>
      </c>
      <c r="P14" s="22">
        <f t="shared" si="3"/>
        <v>1.2236656945322538E-2</v>
      </c>
      <c r="Q14" s="23">
        <f t="shared" si="4"/>
        <v>1.2236656945322537</v>
      </c>
    </row>
    <row r="15" spans="1:17" x14ac:dyDescent="0.25">
      <c r="A15" s="9">
        <v>1</v>
      </c>
      <c r="B15" s="9">
        <v>279.08999999999997</v>
      </c>
      <c r="C15" s="27">
        <v>25</v>
      </c>
      <c r="D15" s="22">
        <f t="shared" si="5"/>
        <v>8.9576839012504933E-2</v>
      </c>
      <c r="E15" s="28">
        <f t="shared" si="0"/>
        <v>8.9576839012504941</v>
      </c>
      <c r="G15" s="9">
        <v>6</v>
      </c>
      <c r="H15" s="9">
        <v>3620.39</v>
      </c>
      <c r="I15" s="9">
        <v>218</v>
      </c>
      <c r="J15" s="22">
        <f t="shared" si="1"/>
        <v>6.0214507276840343E-2</v>
      </c>
      <c r="K15" s="23">
        <f t="shared" si="2"/>
        <v>6.0214507276840346</v>
      </c>
      <c r="L15" s="2"/>
      <c r="M15" s="9">
        <v>9</v>
      </c>
      <c r="N15" s="9">
        <v>4116.33</v>
      </c>
      <c r="O15" s="9">
        <v>84</v>
      </c>
      <c r="P15" s="22">
        <f t="shared" si="3"/>
        <v>2.0406527173477344E-2</v>
      </c>
      <c r="Q15" s="23">
        <f t="shared" si="4"/>
        <v>2.0406527173477342</v>
      </c>
    </row>
    <row r="16" spans="1:17" x14ac:dyDescent="0.25">
      <c r="A16" s="9">
        <v>1</v>
      </c>
      <c r="B16" s="9">
        <v>1370.31</v>
      </c>
      <c r="C16" s="27">
        <v>104</v>
      </c>
      <c r="D16" s="22">
        <f t="shared" si="5"/>
        <v>7.5895235384693976E-2</v>
      </c>
      <c r="E16" s="28">
        <f t="shared" si="0"/>
        <v>7.5895235384693978</v>
      </c>
      <c r="G16" s="9">
        <v>6</v>
      </c>
      <c r="H16" s="9">
        <v>2446.0300000000002</v>
      </c>
      <c r="I16" s="9">
        <v>153</v>
      </c>
      <c r="J16" s="22">
        <f t="shared" si="1"/>
        <v>6.2550336667988538E-2</v>
      </c>
      <c r="K16" s="23">
        <f t="shared" si="2"/>
        <v>6.2550336667988535</v>
      </c>
      <c r="L16" s="2"/>
      <c r="M16" s="9">
        <v>9</v>
      </c>
      <c r="N16" s="24">
        <v>4887.4399999999996</v>
      </c>
      <c r="O16" s="9">
        <v>90</v>
      </c>
      <c r="P16" s="22">
        <f t="shared" si="3"/>
        <v>1.8414548311590527E-2</v>
      </c>
      <c r="Q16" s="23">
        <f t="shared" si="4"/>
        <v>1.8414548311590526</v>
      </c>
    </row>
    <row r="17" spans="1:17" x14ac:dyDescent="0.25">
      <c r="A17" s="9">
        <v>1</v>
      </c>
      <c r="B17" s="9">
        <v>426.89</v>
      </c>
      <c r="C17" s="27">
        <v>41</v>
      </c>
      <c r="D17" s="22">
        <f t="shared" si="5"/>
        <v>9.6043477242380951E-2</v>
      </c>
      <c r="E17" s="28">
        <f t="shared" si="0"/>
        <v>9.6043477242380959</v>
      </c>
      <c r="G17" s="9">
        <v>6</v>
      </c>
      <c r="H17" s="9">
        <v>1191.27</v>
      </c>
      <c r="I17" s="9">
        <v>79</v>
      </c>
      <c r="J17" s="22">
        <f t="shared" si="1"/>
        <v>6.6315780637470942E-2</v>
      </c>
      <c r="K17" s="23">
        <f t="shared" si="2"/>
        <v>6.631578063747094</v>
      </c>
      <c r="L17" s="2"/>
      <c r="M17" s="9">
        <v>9</v>
      </c>
      <c r="N17" s="9">
        <v>1625.31</v>
      </c>
      <c r="O17" s="9">
        <v>34</v>
      </c>
      <c r="P17" s="22">
        <f t="shared" si="3"/>
        <v>2.0919086205093182E-2</v>
      </c>
      <c r="Q17" s="23">
        <f t="shared" si="4"/>
        <v>2.0919086205093183</v>
      </c>
    </row>
    <row r="18" spans="1:17" x14ac:dyDescent="0.25">
      <c r="A18" s="9">
        <v>1</v>
      </c>
      <c r="B18" s="9">
        <v>368.19</v>
      </c>
      <c r="C18" s="27">
        <v>31</v>
      </c>
      <c r="D18" s="22">
        <f t="shared" si="5"/>
        <v>8.4195659849534213E-2</v>
      </c>
      <c r="E18" s="28">
        <f t="shared" si="0"/>
        <v>8.4195659849534206</v>
      </c>
      <c r="G18" s="9">
        <v>6</v>
      </c>
      <c r="H18" s="9">
        <v>2804.86</v>
      </c>
      <c r="I18" s="9">
        <v>140</v>
      </c>
      <c r="J18" s="22">
        <f t="shared" si="1"/>
        <v>4.9913364659911724E-2</v>
      </c>
      <c r="K18" s="23">
        <f t="shared" si="2"/>
        <v>4.9913364659911723</v>
      </c>
      <c r="L18" s="2"/>
      <c r="M18" s="9">
        <v>9</v>
      </c>
      <c r="N18" s="9">
        <v>5443.11</v>
      </c>
      <c r="O18" s="9">
        <v>114</v>
      </c>
      <c r="P18" s="22">
        <f t="shared" si="3"/>
        <v>2.0943908905019376E-2</v>
      </c>
      <c r="Q18" s="23">
        <f t="shared" si="4"/>
        <v>2.0943908905019377</v>
      </c>
    </row>
    <row r="19" spans="1:17" x14ac:dyDescent="0.25">
      <c r="A19" s="9">
        <v>2</v>
      </c>
      <c r="B19" s="9">
        <v>3010.02</v>
      </c>
      <c r="C19" s="27">
        <v>239</v>
      </c>
      <c r="D19" s="22">
        <f t="shared" si="5"/>
        <v>7.9401465770991553E-2</v>
      </c>
      <c r="E19" s="28">
        <f t="shared" si="0"/>
        <v>7.9401465770991555</v>
      </c>
      <c r="G19" s="2"/>
      <c r="H19" s="2"/>
      <c r="I19" s="2"/>
      <c r="J19" s="25"/>
      <c r="K19" s="26"/>
      <c r="L19" s="2"/>
      <c r="M19" s="9">
        <v>9</v>
      </c>
      <c r="N19" s="9">
        <v>1065.31</v>
      </c>
      <c r="O19" s="9">
        <v>18</v>
      </c>
      <c r="P19" s="22">
        <f t="shared" si="3"/>
        <v>1.6896490223503018E-2</v>
      </c>
      <c r="Q19" s="23">
        <f t="shared" si="4"/>
        <v>1.6896490223503018</v>
      </c>
    </row>
    <row r="20" spans="1:17" x14ac:dyDescent="0.25">
      <c r="A20" s="9">
        <v>2</v>
      </c>
      <c r="B20" s="9">
        <v>1258.73</v>
      </c>
      <c r="C20" s="27">
        <v>109</v>
      </c>
      <c r="D20" s="22">
        <f t="shared" si="5"/>
        <v>8.6595218990569864E-2</v>
      </c>
      <c r="E20" s="28">
        <f t="shared" si="0"/>
        <v>8.6595218990569869</v>
      </c>
      <c r="G20" s="40" t="s">
        <v>488</v>
      </c>
      <c r="H20" s="40"/>
      <c r="I20" s="40"/>
      <c r="J20" s="25"/>
      <c r="K20" s="26"/>
      <c r="L20" s="2"/>
      <c r="M20" s="2"/>
      <c r="N20" s="2"/>
      <c r="O20" s="2"/>
      <c r="P20" s="25"/>
      <c r="Q20" s="26"/>
    </row>
    <row r="21" spans="1:17" x14ac:dyDescent="0.25">
      <c r="A21" s="9">
        <v>2</v>
      </c>
      <c r="B21" s="9">
        <v>2888.94</v>
      </c>
      <c r="C21" s="27">
        <v>217</v>
      </c>
      <c r="D21" s="22">
        <f t="shared" si="5"/>
        <v>7.5114055674399605E-2</v>
      </c>
      <c r="E21" s="28">
        <f t="shared" si="0"/>
        <v>7.5114055674399607</v>
      </c>
      <c r="H21" s="2" t="s">
        <v>15</v>
      </c>
      <c r="I21" s="2" t="s">
        <v>489</v>
      </c>
      <c r="J21" s="25"/>
      <c r="K21" s="26"/>
      <c r="M21" s="2"/>
      <c r="N21" s="2"/>
      <c r="O21" s="2"/>
      <c r="P21" s="25"/>
      <c r="Q21" s="26"/>
    </row>
    <row r="22" spans="1:17" x14ac:dyDescent="0.25">
      <c r="A22" s="9">
        <v>2</v>
      </c>
      <c r="B22" s="9">
        <v>2556.67</v>
      </c>
      <c r="C22" s="27">
        <v>184</v>
      </c>
      <c r="D22" s="22">
        <f t="shared" si="5"/>
        <v>7.1968615425533997E-2</v>
      </c>
      <c r="E22" s="28">
        <f t="shared" si="0"/>
        <v>7.1968615425533997</v>
      </c>
      <c r="G22" s="9" t="s">
        <v>38</v>
      </c>
      <c r="H22" s="23">
        <f>AVERAGE(E5:E18)</f>
        <v>7.5845513781805689</v>
      </c>
      <c r="I22" s="23">
        <f>_xlfn.STDEV.S(E5:E18)</f>
        <v>1.1651921230208366</v>
      </c>
      <c r="J22" s="25"/>
      <c r="K22" s="26"/>
      <c r="M22" s="2"/>
      <c r="N22" s="2"/>
      <c r="O22" s="2"/>
      <c r="P22" s="25"/>
      <c r="Q22" s="26"/>
    </row>
    <row r="23" spans="1:17" x14ac:dyDescent="0.25">
      <c r="A23" s="9">
        <v>2</v>
      </c>
      <c r="B23" s="9">
        <v>1007.61</v>
      </c>
      <c r="C23" s="27">
        <v>82</v>
      </c>
      <c r="D23" s="22">
        <f t="shared" si="5"/>
        <v>8.1380692926826842E-2</v>
      </c>
      <c r="E23" s="28">
        <f t="shared" si="0"/>
        <v>8.138069292682685</v>
      </c>
      <c r="G23" s="9" t="s">
        <v>39</v>
      </c>
      <c r="H23" s="23">
        <f>AVERAGE(E19:E26)</f>
        <v>8.0128228603733245</v>
      </c>
      <c r="I23" s="23">
        <f>_xlfn.STDEV.S(E19:E26)</f>
        <v>0.65321733172995311</v>
      </c>
      <c r="J23" s="25"/>
      <c r="N23" s="2"/>
      <c r="O23" s="2"/>
      <c r="P23" s="25"/>
      <c r="Q23" s="26"/>
    </row>
    <row r="24" spans="1:17" x14ac:dyDescent="0.25">
      <c r="A24" s="9">
        <v>2</v>
      </c>
      <c r="B24" s="9">
        <v>1064.03</v>
      </c>
      <c r="C24" s="27">
        <v>77</v>
      </c>
      <c r="D24" s="22">
        <f t="shared" si="5"/>
        <v>7.2366380647162207E-2</v>
      </c>
      <c r="E24" s="28">
        <f t="shared" si="0"/>
        <v>7.236638064716221</v>
      </c>
      <c r="G24" s="9" t="s">
        <v>40</v>
      </c>
      <c r="H24" s="23">
        <f>AVERAGE(E27:E38)</f>
        <v>7.427923941302212</v>
      </c>
      <c r="I24" s="23">
        <f>_xlfn.STDEV.S(E27:E38)</f>
        <v>1.329534548135116</v>
      </c>
      <c r="J24" s="25"/>
      <c r="N24" s="2"/>
      <c r="O24" s="2"/>
      <c r="P24" s="25"/>
      <c r="Q24" s="26"/>
    </row>
    <row r="25" spans="1:17" x14ac:dyDescent="0.25">
      <c r="A25" s="9">
        <v>2</v>
      </c>
      <c r="B25" s="9">
        <v>1428.12</v>
      </c>
      <c r="C25" s="27">
        <v>122</v>
      </c>
      <c r="D25" s="22">
        <f t="shared" si="5"/>
        <v>8.5426994930398015E-2</v>
      </c>
      <c r="E25" s="28">
        <f t="shared" si="0"/>
        <v>8.5426994930398017</v>
      </c>
      <c r="G25" s="2"/>
      <c r="H25" s="2" t="s">
        <v>15</v>
      </c>
      <c r="I25" s="2" t="s">
        <v>489</v>
      </c>
      <c r="J25" s="25"/>
      <c r="N25" s="2"/>
      <c r="O25" s="2"/>
      <c r="P25" s="25"/>
      <c r="Q25" s="26"/>
    </row>
    <row r="26" spans="1:17" x14ac:dyDescent="0.25">
      <c r="A26" s="9">
        <v>2</v>
      </c>
      <c r="B26" s="9">
        <v>1182.8</v>
      </c>
      <c r="C26" s="27">
        <v>105</v>
      </c>
      <c r="D26" s="22">
        <f t="shared" si="5"/>
        <v>8.8772404463983767E-2</v>
      </c>
      <c r="E26" s="28">
        <f t="shared" si="0"/>
        <v>8.8772404463983765</v>
      </c>
      <c r="G26" s="9" t="s">
        <v>490</v>
      </c>
      <c r="H26" s="23">
        <f>AVERAGE(K5:K11)</f>
        <v>5.863770392385379</v>
      </c>
      <c r="I26" s="23">
        <f>_xlfn.STDEV.S(K5:K11)</f>
        <v>0.76836816966450072</v>
      </c>
      <c r="J26" s="25"/>
      <c r="N26" s="2"/>
      <c r="O26" s="2"/>
      <c r="P26" s="25"/>
      <c r="Q26" s="26"/>
    </row>
    <row r="27" spans="1:17" x14ac:dyDescent="0.25">
      <c r="A27" s="9">
        <v>3</v>
      </c>
      <c r="B27" s="9">
        <v>360.38</v>
      </c>
      <c r="C27" s="27">
        <v>28</v>
      </c>
      <c r="D27" s="22">
        <f t="shared" si="5"/>
        <v>7.7695765580775844E-2</v>
      </c>
      <c r="E27" s="28">
        <f t="shared" si="0"/>
        <v>7.7695765580775848</v>
      </c>
      <c r="G27" s="9" t="s">
        <v>491</v>
      </c>
      <c r="H27" s="23">
        <f>AVERAGE(K12:K13)</f>
        <v>6.9325624187366959</v>
      </c>
      <c r="I27" s="23">
        <f>_xlfn.STDEV.S(K12:K13)</f>
        <v>0.93436764802163641</v>
      </c>
      <c r="J27" s="25"/>
      <c r="K27" s="26"/>
      <c r="M27" s="2"/>
      <c r="N27" s="2"/>
      <c r="O27" s="2"/>
      <c r="P27" s="25"/>
      <c r="Q27" s="26"/>
    </row>
    <row r="28" spans="1:17" x14ac:dyDescent="0.25">
      <c r="A28" s="9">
        <v>3</v>
      </c>
      <c r="B28" s="9">
        <v>326.55</v>
      </c>
      <c r="C28" s="27">
        <v>34</v>
      </c>
      <c r="D28" s="22">
        <f t="shared" si="5"/>
        <v>0.1041188179451845</v>
      </c>
      <c r="E28" s="28">
        <f t="shared" si="0"/>
        <v>10.41188179451845</v>
      </c>
      <c r="G28" s="9" t="s">
        <v>492</v>
      </c>
      <c r="H28" s="23">
        <f>AVERAGE(K14:K18)</f>
        <v>5.7830095497106138</v>
      </c>
      <c r="I28" s="23">
        <f>_xlfn.STDEV.S(K14:K18)</f>
        <v>0.74419725876610909</v>
      </c>
      <c r="J28" s="25"/>
      <c r="K28" s="26"/>
      <c r="M28" s="2"/>
      <c r="N28" s="2"/>
      <c r="O28" s="2"/>
      <c r="P28" s="25"/>
      <c r="Q28" s="26"/>
    </row>
    <row r="29" spans="1:17" x14ac:dyDescent="0.25">
      <c r="A29" s="9">
        <v>3</v>
      </c>
      <c r="B29" s="9">
        <v>1342.28</v>
      </c>
      <c r="C29" s="27">
        <v>108</v>
      </c>
      <c r="D29" s="22">
        <f t="shared" si="5"/>
        <v>8.04601126441577E-2</v>
      </c>
      <c r="E29" s="28">
        <f t="shared" si="0"/>
        <v>8.0460112644157693</v>
      </c>
      <c r="G29" s="2"/>
      <c r="H29" s="2" t="s">
        <v>15</v>
      </c>
      <c r="I29" s="2" t="s">
        <v>489</v>
      </c>
      <c r="J29" s="25"/>
      <c r="K29" s="26"/>
      <c r="M29" s="2"/>
      <c r="N29" s="2"/>
      <c r="O29" s="2"/>
      <c r="P29" s="25"/>
      <c r="Q29" s="26"/>
    </row>
    <row r="30" spans="1:17" x14ac:dyDescent="0.25">
      <c r="A30" s="9">
        <v>3</v>
      </c>
      <c r="B30" s="9">
        <v>1965.8</v>
      </c>
      <c r="C30" s="27">
        <v>135</v>
      </c>
      <c r="D30" s="22">
        <f t="shared" si="5"/>
        <v>6.8674331061145594E-2</v>
      </c>
      <c r="E30" s="28">
        <f t="shared" si="0"/>
        <v>6.867433106114559</v>
      </c>
      <c r="G30" s="9" t="s">
        <v>493</v>
      </c>
      <c r="H30" s="23">
        <f>AVERAGE(Q5:Q9)</f>
        <v>1.5984022586487672</v>
      </c>
      <c r="I30" s="23">
        <f>_xlfn.STDEV.S(Q5:Q9)</f>
        <v>0.25920541951156423</v>
      </c>
      <c r="J30" s="25"/>
      <c r="K30" s="26"/>
      <c r="O30" s="2"/>
      <c r="P30" s="25"/>
      <c r="Q30" s="26"/>
    </row>
    <row r="31" spans="1:17" x14ac:dyDescent="0.25">
      <c r="A31" s="9">
        <v>3</v>
      </c>
      <c r="B31" s="9">
        <v>2321.36</v>
      </c>
      <c r="C31" s="27">
        <v>164</v>
      </c>
      <c r="D31" s="22">
        <f t="shared" si="5"/>
        <v>7.0648240686494126E-2</v>
      </c>
      <c r="E31" s="28">
        <f t="shared" si="0"/>
        <v>7.064824068649413</v>
      </c>
      <c r="G31" s="9" t="s">
        <v>494</v>
      </c>
      <c r="H31" s="23">
        <f>AVERAGE(Q10:Q14)</f>
        <v>1.4272818712215398</v>
      </c>
      <c r="I31" s="23">
        <f>_xlfn.STDEV.S(Q10:Q14)</f>
        <v>0.25733582009460138</v>
      </c>
      <c r="J31" s="25"/>
      <c r="K31" s="26"/>
      <c r="O31" s="2"/>
      <c r="P31" s="25"/>
      <c r="Q31" s="26"/>
    </row>
    <row r="32" spans="1:17" x14ac:dyDescent="0.25">
      <c r="A32" s="9">
        <v>3</v>
      </c>
      <c r="B32" s="9">
        <v>184.38</v>
      </c>
      <c r="C32" s="27">
        <v>10</v>
      </c>
      <c r="D32" s="22">
        <f t="shared" si="5"/>
        <v>5.4235817333767221E-2</v>
      </c>
      <c r="E32" s="28">
        <f t="shared" si="0"/>
        <v>5.4235817333767224</v>
      </c>
      <c r="G32" s="9" t="s">
        <v>495</v>
      </c>
      <c r="H32" s="23">
        <f>AVERAGE(Q15:Q19)</f>
        <v>1.951611216373669</v>
      </c>
      <c r="I32" s="23">
        <f>_xlfn.STDEV.S(Q15:Q19)</f>
        <v>0.17941321449950254</v>
      </c>
      <c r="J32" s="25"/>
      <c r="K32" s="26"/>
      <c r="M32" s="2"/>
      <c r="N32" s="2"/>
      <c r="O32" s="2"/>
      <c r="P32" s="25"/>
      <c r="Q32" s="2"/>
    </row>
    <row r="33" spans="1:17" x14ac:dyDescent="0.25">
      <c r="A33" s="9">
        <v>3</v>
      </c>
      <c r="B33" s="9">
        <v>1471.48</v>
      </c>
      <c r="C33" s="27">
        <v>129</v>
      </c>
      <c r="D33" s="22">
        <f t="shared" si="5"/>
        <v>8.7666838828934127E-2</v>
      </c>
      <c r="E33" s="28">
        <f t="shared" si="0"/>
        <v>8.7666838828934122</v>
      </c>
      <c r="J33" s="25"/>
      <c r="K33" s="26"/>
      <c r="M33" s="2"/>
      <c r="N33" s="2"/>
      <c r="O33" s="2"/>
      <c r="P33" s="25"/>
      <c r="Q33" s="2"/>
    </row>
    <row r="34" spans="1:17" x14ac:dyDescent="0.25">
      <c r="A34" s="9">
        <v>3</v>
      </c>
      <c r="B34" s="9">
        <v>3916.92</v>
      </c>
      <c r="C34" s="27">
        <v>277</v>
      </c>
      <c r="D34" s="22">
        <f t="shared" si="5"/>
        <v>7.071883010120196E-2</v>
      </c>
      <c r="E34" s="28">
        <f t="shared" si="0"/>
        <v>7.0718830101201959</v>
      </c>
      <c r="G34" s="40" t="s">
        <v>496</v>
      </c>
      <c r="H34" s="40"/>
      <c r="I34" s="40"/>
      <c r="J34" s="25"/>
      <c r="K34" s="26"/>
      <c r="M34" s="2"/>
      <c r="N34" s="2"/>
      <c r="O34" s="2"/>
      <c r="P34" s="25"/>
      <c r="Q34" s="2"/>
    </row>
    <row r="35" spans="1:17" x14ac:dyDescent="0.25">
      <c r="A35" s="9">
        <v>3</v>
      </c>
      <c r="B35" s="9">
        <v>1756.7</v>
      </c>
      <c r="C35" s="27">
        <v>146</v>
      </c>
      <c r="D35" s="22">
        <f t="shared" si="5"/>
        <v>8.311037741219332E-2</v>
      </c>
      <c r="E35" s="28">
        <f t="shared" si="0"/>
        <v>8.3110377412193319</v>
      </c>
      <c r="G35" s="11"/>
      <c r="H35" s="23" t="s">
        <v>15</v>
      </c>
      <c r="I35" s="23" t="s">
        <v>489</v>
      </c>
      <c r="J35" s="25"/>
      <c r="K35" s="26"/>
      <c r="M35" s="2"/>
      <c r="N35" s="2"/>
      <c r="O35" s="2"/>
      <c r="P35" s="25"/>
      <c r="Q35" s="2"/>
    </row>
    <row r="36" spans="1:17" x14ac:dyDescent="0.25">
      <c r="A36" s="9">
        <v>3</v>
      </c>
      <c r="B36" s="9">
        <v>1231.0899999999999</v>
      </c>
      <c r="C36" s="27">
        <v>80</v>
      </c>
      <c r="D36" s="22">
        <f t="shared" si="5"/>
        <v>6.4983063788999998E-2</v>
      </c>
      <c r="E36" s="28">
        <f t="shared" si="0"/>
        <v>6.4983063788999997</v>
      </c>
      <c r="G36" s="23" t="s">
        <v>0</v>
      </c>
      <c r="H36" s="23">
        <v>7.673</v>
      </c>
      <c r="I36" s="23">
        <v>0.30109999999999998</v>
      </c>
      <c r="J36" s="25"/>
      <c r="K36" s="26"/>
      <c r="M36" s="2"/>
      <c r="N36" s="2"/>
      <c r="O36" s="2"/>
      <c r="P36" s="25"/>
      <c r="Q36" s="2"/>
    </row>
    <row r="37" spans="1:17" x14ac:dyDescent="0.25">
      <c r="A37" s="9">
        <v>3</v>
      </c>
      <c r="B37" s="9">
        <v>2153.64</v>
      </c>
      <c r="C37" s="27">
        <v>144</v>
      </c>
      <c r="D37" s="22">
        <f t="shared" si="5"/>
        <v>6.686354265336826E-2</v>
      </c>
      <c r="E37" s="28">
        <f t="shared" si="0"/>
        <v>6.686354265336826</v>
      </c>
      <c r="G37" s="23" t="s">
        <v>1</v>
      </c>
      <c r="H37" s="23">
        <v>6.19</v>
      </c>
      <c r="I37" s="23">
        <v>0.6421</v>
      </c>
      <c r="J37" s="25"/>
      <c r="K37" s="26"/>
      <c r="M37" s="2"/>
      <c r="N37" s="2"/>
      <c r="O37" s="2"/>
      <c r="P37" s="25"/>
      <c r="Q37" s="2"/>
    </row>
    <row r="38" spans="1:17" x14ac:dyDescent="0.25">
      <c r="A38" s="9">
        <v>3</v>
      </c>
      <c r="B38" s="9">
        <v>4825.08</v>
      </c>
      <c r="C38" s="27">
        <v>300</v>
      </c>
      <c r="D38" s="22">
        <f t="shared" si="5"/>
        <v>6.2175134920042778E-2</v>
      </c>
      <c r="E38" s="28">
        <f t="shared" si="0"/>
        <v>6.2175134920042776</v>
      </c>
      <c r="G38" s="23" t="s">
        <v>4</v>
      </c>
      <c r="H38" s="23">
        <v>1.66</v>
      </c>
      <c r="I38" s="23">
        <v>0.2651</v>
      </c>
      <c r="J38" s="25"/>
      <c r="K38" s="26"/>
      <c r="M38" s="2"/>
      <c r="N38" s="2"/>
      <c r="O38" s="2"/>
      <c r="P38" s="25"/>
      <c r="Q38" s="2"/>
    </row>
  </sheetData>
  <mergeCells count="6">
    <mergeCell ref="G34:I34"/>
    <mergeCell ref="A1:E1"/>
    <mergeCell ref="B4:E4"/>
    <mergeCell ref="H4:K4"/>
    <mergeCell ref="N4:Q4"/>
    <mergeCell ref="G20:I2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317C4-25EB-4AE1-8C7B-86AAB73C6271}">
  <dimension ref="A1:AN257"/>
  <sheetViews>
    <sheetView workbookViewId="0">
      <selection sqref="A1:E1"/>
    </sheetView>
  </sheetViews>
  <sheetFormatPr defaultRowHeight="15" x14ac:dyDescent="0.25"/>
  <cols>
    <col min="1" max="1" width="16.28515625" bestFit="1" customWidth="1"/>
    <col min="2" max="2" width="7.7109375" bestFit="1" customWidth="1"/>
    <col min="3" max="3" width="6.85546875" bestFit="1" customWidth="1"/>
    <col min="4" max="4" width="8.85546875" customWidth="1"/>
    <col min="6" max="6" width="17.7109375" bestFit="1" customWidth="1"/>
    <col min="7" max="7" width="6.42578125" bestFit="1" customWidth="1"/>
    <col min="8" max="8" width="11.7109375" bestFit="1" customWidth="1"/>
    <col min="10" max="10" width="17.7109375" bestFit="1" customWidth="1"/>
    <col min="11" max="11" width="6.42578125" bestFit="1" customWidth="1"/>
    <col min="12" max="12" width="11.7109375" bestFit="1" customWidth="1"/>
    <col min="14" max="14" width="17.7109375" bestFit="1" customWidth="1"/>
    <col min="15" max="15" width="6.42578125" bestFit="1" customWidth="1"/>
    <col min="16" max="16" width="11.7109375" bestFit="1" customWidth="1"/>
    <col min="18" max="18" width="17.7109375" bestFit="1" customWidth="1"/>
    <col min="19" max="19" width="6.42578125" bestFit="1" customWidth="1"/>
    <col min="20" max="20" width="15.42578125" bestFit="1" customWidth="1"/>
    <col min="22" max="22" width="17.7109375" bestFit="1" customWidth="1"/>
    <col min="23" max="23" width="6.42578125" bestFit="1" customWidth="1"/>
    <col min="24" max="24" width="15.42578125" bestFit="1" customWidth="1"/>
    <col min="26" max="26" width="17.7109375" bestFit="1" customWidth="1"/>
    <col min="27" max="27" width="6.42578125" bestFit="1" customWidth="1"/>
    <col min="28" max="28" width="15.42578125" bestFit="1" customWidth="1"/>
    <col min="30" max="30" width="17.7109375" bestFit="1" customWidth="1"/>
    <col min="31" max="31" width="6.42578125" bestFit="1" customWidth="1"/>
    <col min="32" max="32" width="15.140625" bestFit="1" customWidth="1"/>
    <col min="34" max="34" width="17.7109375" bestFit="1" customWidth="1"/>
    <col min="35" max="35" width="6.42578125" bestFit="1" customWidth="1"/>
    <col min="36" max="36" width="15.140625" bestFit="1" customWidth="1"/>
    <col min="38" max="38" width="17.7109375" bestFit="1" customWidth="1"/>
    <col min="39" max="39" width="6.42578125" bestFit="1" customWidth="1"/>
    <col min="40" max="40" width="15.140625" bestFit="1" customWidth="1"/>
  </cols>
  <sheetData>
    <row r="1" spans="1:40" x14ac:dyDescent="0.25">
      <c r="A1" s="34" t="s">
        <v>532</v>
      </c>
      <c r="B1" s="34"/>
      <c r="C1" s="34"/>
      <c r="D1" s="34"/>
      <c r="E1" s="34"/>
    </row>
    <row r="3" spans="1:40" x14ac:dyDescent="0.25">
      <c r="B3" s="35" t="s">
        <v>10</v>
      </c>
      <c r="C3" s="35"/>
      <c r="D3" s="35"/>
      <c r="F3" s="41" t="s">
        <v>0</v>
      </c>
      <c r="G3" s="41"/>
      <c r="H3" s="41"/>
      <c r="I3" s="41"/>
      <c r="J3" s="41"/>
      <c r="K3" s="41"/>
      <c r="L3" s="41"/>
      <c r="M3" s="41"/>
      <c r="N3" s="41"/>
      <c r="O3" s="41"/>
      <c r="P3" s="41"/>
      <c r="Q3" s="5"/>
      <c r="R3" s="41" t="s">
        <v>1</v>
      </c>
      <c r="S3" s="41"/>
      <c r="T3" s="41"/>
      <c r="U3" s="41"/>
      <c r="V3" s="41"/>
      <c r="W3" s="41"/>
      <c r="X3" s="41"/>
      <c r="Y3" s="41"/>
      <c r="Z3" s="41"/>
      <c r="AA3" s="41"/>
      <c r="AB3" s="41"/>
      <c r="AC3" s="5"/>
      <c r="AD3" s="41" t="s">
        <v>4</v>
      </c>
      <c r="AE3" s="41"/>
      <c r="AF3" s="41"/>
      <c r="AG3" s="41"/>
      <c r="AH3" s="41"/>
      <c r="AI3" s="41"/>
      <c r="AJ3" s="41"/>
      <c r="AK3" s="41"/>
      <c r="AL3" s="41"/>
      <c r="AM3" s="41"/>
      <c r="AN3" s="41"/>
    </row>
    <row r="4" spans="1:40" x14ac:dyDescent="0.25">
      <c r="B4" s="3" t="s">
        <v>0</v>
      </c>
      <c r="C4" s="3" t="s">
        <v>1</v>
      </c>
      <c r="D4" s="3" t="s">
        <v>4</v>
      </c>
      <c r="F4" s="5" t="s">
        <v>52</v>
      </c>
      <c r="G4" s="5"/>
      <c r="H4" s="5"/>
      <c r="I4" s="5"/>
      <c r="J4" s="5" t="s">
        <v>52</v>
      </c>
      <c r="K4" s="5"/>
      <c r="L4" s="5"/>
      <c r="M4" s="5"/>
      <c r="N4" s="5" t="s">
        <v>52</v>
      </c>
      <c r="O4" s="5"/>
      <c r="P4" s="5"/>
      <c r="Q4" s="5"/>
      <c r="R4" s="5" t="s">
        <v>52</v>
      </c>
      <c r="S4" s="5"/>
      <c r="T4" s="5"/>
      <c r="U4" s="5"/>
      <c r="V4" s="5" t="s">
        <v>52</v>
      </c>
      <c r="W4" s="5"/>
      <c r="X4" s="5"/>
      <c r="Y4" s="5"/>
      <c r="Z4" s="5" t="s">
        <v>52</v>
      </c>
      <c r="AA4" s="5"/>
      <c r="AB4" s="5"/>
      <c r="AC4" s="5"/>
      <c r="AD4" s="5" t="s">
        <v>52</v>
      </c>
      <c r="AE4" s="5"/>
      <c r="AF4" s="5"/>
      <c r="AG4" s="5"/>
      <c r="AH4" s="5" t="s">
        <v>52</v>
      </c>
      <c r="AI4" s="5"/>
      <c r="AJ4" s="5"/>
      <c r="AK4" s="5"/>
      <c r="AL4" s="5" t="s">
        <v>52</v>
      </c>
      <c r="AM4" s="5"/>
      <c r="AN4" s="5"/>
    </row>
    <row r="5" spans="1:40" x14ac:dyDescent="0.25">
      <c r="B5" s="8">
        <v>1.4810000000000001</v>
      </c>
      <c r="C5" s="8">
        <v>1.1910000000000001</v>
      </c>
      <c r="D5" s="8">
        <v>1.653</v>
      </c>
      <c r="F5" s="15">
        <v>0.9527216654984364</v>
      </c>
      <c r="G5" s="5" t="s">
        <v>53</v>
      </c>
      <c r="H5" s="5" t="s">
        <v>54</v>
      </c>
      <c r="I5" s="5"/>
      <c r="J5" s="15">
        <v>1.6503317150136159</v>
      </c>
      <c r="K5" s="5" t="s">
        <v>53</v>
      </c>
      <c r="L5" s="5" t="s">
        <v>94</v>
      </c>
      <c r="M5" s="5"/>
      <c r="N5" s="15">
        <v>1.4669540403239416</v>
      </c>
      <c r="O5" s="5" t="s">
        <v>53</v>
      </c>
      <c r="P5" s="5" t="s">
        <v>134</v>
      </c>
      <c r="Q5" s="5"/>
      <c r="R5" s="15">
        <v>1.6760291702307399</v>
      </c>
      <c r="S5" s="5" t="s">
        <v>53</v>
      </c>
      <c r="T5" t="s">
        <v>167</v>
      </c>
      <c r="U5" s="5"/>
      <c r="V5" s="15">
        <v>1.2710903096973978</v>
      </c>
      <c r="W5" s="5" t="s">
        <v>53</v>
      </c>
      <c r="X5" s="5" t="s">
        <v>168</v>
      </c>
      <c r="Y5" s="5"/>
      <c r="Z5" s="15">
        <v>1.5426533143940999</v>
      </c>
      <c r="AA5" s="5" t="s">
        <v>53</v>
      </c>
      <c r="AB5" s="5" t="s">
        <v>200</v>
      </c>
      <c r="AC5" s="5"/>
      <c r="AD5" s="11">
        <v>2.6177439920380929</v>
      </c>
      <c r="AE5" s="5" t="s">
        <v>53</v>
      </c>
      <c r="AF5" s="5" t="s">
        <v>229</v>
      </c>
      <c r="AG5" s="5"/>
      <c r="AH5" s="15">
        <v>1.7221264235222578</v>
      </c>
      <c r="AI5" s="5" t="s">
        <v>53</v>
      </c>
      <c r="AJ5" s="5" t="s">
        <v>271</v>
      </c>
      <c r="AK5" s="5"/>
      <c r="AL5" s="15">
        <v>1.0772809713626668</v>
      </c>
      <c r="AM5" s="5" t="s">
        <v>53</v>
      </c>
      <c r="AN5" s="5" t="s">
        <v>304</v>
      </c>
    </row>
    <row r="6" spans="1:40" x14ac:dyDescent="0.25">
      <c r="B6" s="8">
        <v>1.548</v>
      </c>
      <c r="C6" s="8">
        <v>1.274</v>
      </c>
      <c r="D6" s="8">
        <v>1.357</v>
      </c>
      <c r="F6" s="15">
        <v>1.4061309688871282</v>
      </c>
      <c r="G6" s="5" t="s">
        <v>53</v>
      </c>
      <c r="H6" s="5" t="s">
        <v>54</v>
      </c>
      <c r="I6" s="5"/>
      <c r="J6" s="15">
        <v>1.1623722987008815</v>
      </c>
      <c r="K6" s="5" t="s">
        <v>53</v>
      </c>
      <c r="L6" s="5" t="s">
        <v>94</v>
      </c>
      <c r="M6" s="5"/>
      <c r="N6" s="15">
        <v>1.3633519565448304</v>
      </c>
      <c r="O6" s="5" t="s">
        <v>53</v>
      </c>
      <c r="P6" s="5" t="s">
        <v>134</v>
      </c>
      <c r="Q6" s="5"/>
      <c r="R6" s="15">
        <v>1.3626697923478583</v>
      </c>
      <c r="S6" s="5" t="s">
        <v>53</v>
      </c>
      <c r="T6" t="s">
        <v>167</v>
      </c>
      <c r="U6" s="5"/>
      <c r="V6" s="15">
        <v>1.2047480845961311</v>
      </c>
      <c r="W6" s="5" t="s">
        <v>53</v>
      </c>
      <c r="X6" s="5" t="s">
        <v>168</v>
      </c>
      <c r="Y6" s="5"/>
      <c r="Z6" s="15">
        <v>1.2377987283999372</v>
      </c>
      <c r="AA6" s="5" t="s">
        <v>53</v>
      </c>
      <c r="AB6" s="5" t="s">
        <v>200</v>
      </c>
      <c r="AC6" s="5"/>
      <c r="AD6" s="11">
        <v>1.7824284619342805</v>
      </c>
      <c r="AE6" s="5" t="s">
        <v>53</v>
      </c>
      <c r="AF6" s="5" t="s">
        <v>229</v>
      </c>
      <c r="AG6" s="5"/>
      <c r="AH6" s="15">
        <v>1.2473497129276492</v>
      </c>
      <c r="AI6" s="5" t="s">
        <v>53</v>
      </c>
      <c r="AJ6" s="5" t="s">
        <v>272</v>
      </c>
      <c r="AK6" s="5"/>
      <c r="AL6" s="15">
        <v>2.0185102924266376</v>
      </c>
      <c r="AM6" s="5" t="s">
        <v>53</v>
      </c>
      <c r="AN6" s="5" t="s">
        <v>304</v>
      </c>
    </row>
    <row r="7" spans="1:40" x14ac:dyDescent="0.25">
      <c r="B7" s="8">
        <v>1.474</v>
      </c>
      <c r="C7" s="8">
        <v>1.3029999999999999</v>
      </c>
      <c r="D7" s="8">
        <v>1.4450000000000001</v>
      </c>
      <c r="F7" s="15">
        <v>1.1611586501406892</v>
      </c>
      <c r="G7" s="5" t="s">
        <v>53</v>
      </c>
      <c r="H7" s="5" t="s">
        <v>54</v>
      </c>
      <c r="I7" s="5"/>
      <c r="J7" s="15">
        <v>1.1819132816781215</v>
      </c>
      <c r="K7" s="5" t="s">
        <v>53</v>
      </c>
      <c r="L7" s="5" t="s">
        <v>94</v>
      </c>
      <c r="M7" s="5"/>
      <c r="N7" s="15">
        <v>1.4198997341064743</v>
      </c>
      <c r="O7" s="5" t="s">
        <v>53</v>
      </c>
      <c r="P7" s="5" t="s">
        <v>134</v>
      </c>
      <c r="Q7" s="5"/>
      <c r="R7" s="15">
        <v>1.1272225045973878</v>
      </c>
      <c r="S7" s="5" t="s">
        <v>53</v>
      </c>
      <c r="T7" t="s">
        <v>167</v>
      </c>
      <c r="U7" s="5"/>
      <c r="V7" s="15">
        <v>1.7441773234910241</v>
      </c>
      <c r="W7" s="5" t="s">
        <v>53</v>
      </c>
      <c r="X7" s="5" t="s">
        <v>169</v>
      </c>
      <c r="Y7" s="5"/>
      <c r="Z7" s="15">
        <v>1.0274841420909087</v>
      </c>
      <c r="AA7" s="5" t="s">
        <v>53</v>
      </c>
      <c r="AB7" s="5" t="s">
        <v>201</v>
      </c>
      <c r="AC7" s="5"/>
      <c r="AD7" s="11">
        <v>3.0122821165780516</v>
      </c>
      <c r="AE7" s="5" t="s">
        <v>53</v>
      </c>
      <c r="AF7" s="5" t="s">
        <v>230</v>
      </c>
      <c r="AG7" s="5"/>
      <c r="AH7" s="15">
        <v>0.89685748137454335</v>
      </c>
      <c r="AI7" s="5" t="s">
        <v>53</v>
      </c>
      <c r="AJ7" s="5" t="s">
        <v>273</v>
      </c>
      <c r="AK7" s="5"/>
      <c r="AL7" s="15">
        <v>1.8788413101479304</v>
      </c>
      <c r="AM7" s="5" t="s">
        <v>53</v>
      </c>
      <c r="AN7" s="5" t="s">
        <v>305</v>
      </c>
    </row>
    <row r="8" spans="1:40" x14ac:dyDescent="0.25">
      <c r="F8" s="15">
        <v>1.1077231903916325</v>
      </c>
      <c r="G8" s="5" t="s">
        <v>53</v>
      </c>
      <c r="H8" s="5" t="s">
        <v>54</v>
      </c>
      <c r="I8" s="5"/>
      <c r="J8" s="15">
        <v>1.5936477750832383</v>
      </c>
      <c r="K8" s="5" t="s">
        <v>53</v>
      </c>
      <c r="L8" s="5" t="s">
        <v>94</v>
      </c>
      <c r="M8" s="5"/>
      <c r="N8" s="15">
        <v>0.84805515859992775</v>
      </c>
      <c r="O8" s="5" t="s">
        <v>53</v>
      </c>
      <c r="P8" s="5" t="s">
        <v>134</v>
      </c>
      <c r="Q8" s="5"/>
      <c r="R8" s="15">
        <v>0.99319740341720208</v>
      </c>
      <c r="S8" s="5" t="s">
        <v>53</v>
      </c>
      <c r="T8" t="s">
        <v>167</v>
      </c>
      <c r="U8" s="5"/>
      <c r="V8" s="15">
        <v>0.79327247192363592</v>
      </c>
      <c r="W8" s="5" t="s">
        <v>53</v>
      </c>
      <c r="X8" s="5" t="s">
        <v>169</v>
      </c>
      <c r="Y8" s="5"/>
      <c r="Z8" s="15">
        <v>1.4509444473982804</v>
      </c>
      <c r="AA8" s="5" t="s">
        <v>53</v>
      </c>
      <c r="AB8" s="5" t="s">
        <v>201</v>
      </c>
      <c r="AC8" s="5"/>
      <c r="AD8" s="11">
        <v>1.4225305613584305</v>
      </c>
      <c r="AE8" s="5" t="s">
        <v>53</v>
      </c>
      <c r="AF8" s="5" t="s">
        <v>230</v>
      </c>
      <c r="AG8" s="5"/>
      <c r="AH8" s="15">
        <v>1.4180648445444608</v>
      </c>
      <c r="AI8" s="5" t="s">
        <v>53</v>
      </c>
      <c r="AJ8" s="5" t="s">
        <v>274</v>
      </c>
      <c r="AK8" s="5"/>
      <c r="AL8" s="15">
        <v>1.0028278753685254</v>
      </c>
      <c r="AM8" s="5" t="s">
        <v>53</v>
      </c>
      <c r="AN8" s="5" t="s">
        <v>305</v>
      </c>
    </row>
    <row r="9" spans="1:40" x14ac:dyDescent="0.25">
      <c r="A9" s="5" t="s">
        <v>15</v>
      </c>
      <c r="B9" s="15">
        <v>1.5009999999999999</v>
      </c>
      <c r="C9" s="15">
        <v>1.256</v>
      </c>
      <c r="D9" s="15">
        <v>1.4850000000000001</v>
      </c>
      <c r="F9" s="15">
        <v>1.3202143276169662</v>
      </c>
      <c r="G9" s="5" t="s">
        <v>53</v>
      </c>
      <c r="H9" s="5" t="s">
        <v>54</v>
      </c>
      <c r="I9" s="5"/>
      <c r="J9" s="15">
        <v>1.2381801252662052</v>
      </c>
      <c r="K9" s="5" t="s">
        <v>53</v>
      </c>
      <c r="L9" s="5" t="s">
        <v>94</v>
      </c>
      <c r="M9" s="5"/>
      <c r="N9" s="15">
        <v>1.192747649883505</v>
      </c>
      <c r="O9" s="5" t="s">
        <v>53</v>
      </c>
      <c r="P9" s="5" t="s">
        <v>134</v>
      </c>
      <c r="Q9" s="5"/>
      <c r="R9" s="15">
        <v>2.6230180154128919</v>
      </c>
      <c r="S9" s="5" t="s">
        <v>53</v>
      </c>
      <c r="T9" t="s">
        <v>167</v>
      </c>
      <c r="U9" s="5"/>
      <c r="V9" s="15">
        <v>1.6245473826008729</v>
      </c>
      <c r="W9" s="5" t="s">
        <v>53</v>
      </c>
      <c r="X9" s="5" t="s">
        <v>169</v>
      </c>
      <c r="Y9" s="5"/>
      <c r="Z9" s="15">
        <v>1.3241382206542207</v>
      </c>
      <c r="AA9" s="5" t="s">
        <v>53</v>
      </c>
      <c r="AB9" s="5" t="s">
        <v>201</v>
      </c>
      <c r="AC9" s="5"/>
      <c r="AD9" s="11">
        <v>1.951621522637689</v>
      </c>
      <c r="AE9" s="5" t="s">
        <v>53</v>
      </c>
      <c r="AF9" s="5" t="s">
        <v>231</v>
      </c>
      <c r="AG9" s="5"/>
      <c r="AH9" s="15">
        <v>0.99790254268288614</v>
      </c>
      <c r="AI9" s="5" t="s">
        <v>53</v>
      </c>
      <c r="AJ9" s="5" t="s">
        <v>275</v>
      </c>
      <c r="AK9" s="5"/>
      <c r="AL9" s="15">
        <v>1.8388864814445622</v>
      </c>
      <c r="AM9" s="5" t="s">
        <v>53</v>
      </c>
      <c r="AN9" s="5" t="s">
        <v>306</v>
      </c>
    </row>
    <row r="10" spans="1:40" x14ac:dyDescent="0.25">
      <c r="A10" s="5" t="s">
        <v>16</v>
      </c>
      <c r="B10" s="15">
        <v>4.0849999999999997E-2</v>
      </c>
      <c r="C10" s="15">
        <v>5.8130000000000001E-2</v>
      </c>
      <c r="D10" s="15">
        <v>0.152</v>
      </c>
      <c r="F10" s="15">
        <v>0.92310435438538041</v>
      </c>
      <c r="G10" s="5" t="s">
        <v>53</v>
      </c>
      <c r="H10" s="5" t="s">
        <v>54</v>
      </c>
      <c r="I10" s="5"/>
      <c r="J10" s="15">
        <v>1.3086605029262719</v>
      </c>
      <c r="K10" s="5" t="s">
        <v>53</v>
      </c>
      <c r="L10" s="5" t="s">
        <v>94</v>
      </c>
      <c r="M10" s="5"/>
      <c r="N10" s="15">
        <v>1.4584900758675738</v>
      </c>
      <c r="O10" s="5" t="s">
        <v>53</v>
      </c>
      <c r="P10" s="5" t="s">
        <v>134</v>
      </c>
      <c r="Q10" s="5"/>
      <c r="R10" s="15">
        <v>1.8818088848126047</v>
      </c>
      <c r="S10" s="5" t="s">
        <v>53</v>
      </c>
      <c r="T10" t="s">
        <v>167</v>
      </c>
      <c r="U10" s="5"/>
      <c r="V10" s="15">
        <v>1.5963479907211684</v>
      </c>
      <c r="W10" s="5" t="s">
        <v>53</v>
      </c>
      <c r="X10" s="5" t="s">
        <v>169</v>
      </c>
      <c r="Y10" s="5"/>
      <c r="Z10" s="15">
        <v>1.5074184213494068</v>
      </c>
      <c r="AA10" s="5" t="s">
        <v>53</v>
      </c>
      <c r="AB10" s="5" t="s">
        <v>202</v>
      </c>
      <c r="AC10" s="5"/>
      <c r="AD10" s="11">
        <v>2.0931916913274371</v>
      </c>
      <c r="AE10" s="5" t="s">
        <v>53</v>
      </c>
      <c r="AF10" s="5" t="s">
        <v>231</v>
      </c>
      <c r="AG10" s="5"/>
      <c r="AH10" s="15">
        <v>1.1322687712531188</v>
      </c>
      <c r="AI10" s="5" t="s">
        <v>53</v>
      </c>
      <c r="AJ10" s="5" t="s">
        <v>276</v>
      </c>
      <c r="AK10" s="5"/>
      <c r="AL10" s="15">
        <v>0.80588597951761698</v>
      </c>
      <c r="AM10" s="5" t="s">
        <v>53</v>
      </c>
      <c r="AN10" s="5" t="s">
        <v>306</v>
      </c>
    </row>
    <row r="11" spans="1:40" x14ac:dyDescent="0.25">
      <c r="A11" s="5" t="s">
        <v>17</v>
      </c>
      <c r="B11" s="15">
        <v>2.359E-2</v>
      </c>
      <c r="C11" s="15">
        <v>3.356E-2</v>
      </c>
      <c r="D11" s="15">
        <v>8.7760000000000005E-2</v>
      </c>
      <c r="F11" s="15">
        <v>1.0210159465033011</v>
      </c>
      <c r="G11" s="5" t="s">
        <v>53</v>
      </c>
      <c r="H11" s="5" t="s">
        <v>54</v>
      </c>
      <c r="I11" s="5"/>
      <c r="J11" s="15">
        <v>1.1361842340143411</v>
      </c>
      <c r="K11" s="5" t="s">
        <v>53</v>
      </c>
      <c r="L11" s="5" t="s">
        <v>95</v>
      </c>
      <c r="M11" s="5"/>
      <c r="N11" s="15">
        <v>1.0926557489677542</v>
      </c>
      <c r="O11" s="5" t="s">
        <v>53</v>
      </c>
      <c r="P11" s="5" t="s">
        <v>135</v>
      </c>
      <c r="Q11" s="5"/>
      <c r="R11" s="15">
        <v>1.2713394382550756</v>
      </c>
      <c r="S11" s="5" t="s">
        <v>53</v>
      </c>
      <c r="T11" t="s">
        <v>167</v>
      </c>
      <c r="U11" s="5"/>
      <c r="V11" s="15">
        <v>1.5865296383383272</v>
      </c>
      <c r="W11" s="5" t="s">
        <v>53</v>
      </c>
      <c r="X11" s="5" t="s">
        <v>170</v>
      </c>
      <c r="Y11" s="5"/>
      <c r="Z11" s="15">
        <v>1.2641548170733896</v>
      </c>
      <c r="AA11" s="5" t="s">
        <v>53</v>
      </c>
      <c r="AB11" s="5" t="s">
        <v>202</v>
      </c>
      <c r="AC11" s="5"/>
      <c r="AD11" s="11">
        <v>1.4222163691707923</v>
      </c>
      <c r="AE11" s="5" t="s">
        <v>53</v>
      </c>
      <c r="AF11" s="5" t="s">
        <v>232</v>
      </c>
      <c r="AG11" s="5"/>
      <c r="AH11" s="15">
        <v>0.99125468747788825</v>
      </c>
      <c r="AI11" s="5" t="s">
        <v>53</v>
      </c>
      <c r="AJ11" s="5" t="s">
        <v>276</v>
      </c>
      <c r="AK11" s="5"/>
      <c r="AL11" s="15">
        <v>1.0065834477316478</v>
      </c>
      <c r="AM11" s="5" t="s">
        <v>53</v>
      </c>
      <c r="AN11" s="5" t="s">
        <v>307</v>
      </c>
    </row>
    <row r="12" spans="1:40" x14ac:dyDescent="0.25">
      <c r="F12" s="15">
        <v>1.004729755119012</v>
      </c>
      <c r="G12" s="5" t="s">
        <v>53</v>
      </c>
      <c r="H12" s="5" t="s">
        <v>54</v>
      </c>
      <c r="I12" s="5"/>
      <c r="J12" s="15">
        <v>1.7221421502196621</v>
      </c>
      <c r="K12" s="5" t="s">
        <v>53</v>
      </c>
      <c r="L12" s="5" t="s">
        <v>95</v>
      </c>
      <c r="M12" s="5"/>
      <c r="N12" s="15">
        <v>1.324190590943237</v>
      </c>
      <c r="O12" s="5" t="s">
        <v>53</v>
      </c>
      <c r="P12" s="5" t="s">
        <v>135</v>
      </c>
      <c r="Q12" s="5"/>
      <c r="R12" s="15">
        <v>0.71493480971199808</v>
      </c>
      <c r="S12" s="5" t="s">
        <v>53</v>
      </c>
      <c r="T12" t="s">
        <v>167</v>
      </c>
      <c r="U12" s="5"/>
      <c r="V12" s="15">
        <v>1.2892749234568555</v>
      </c>
      <c r="W12" s="5" t="s">
        <v>53</v>
      </c>
      <c r="X12" s="5" t="s">
        <v>170</v>
      </c>
      <c r="Y12" s="5"/>
      <c r="Z12" s="15">
        <v>1.1860722437060598</v>
      </c>
      <c r="AA12" s="5" t="s">
        <v>53</v>
      </c>
      <c r="AB12" s="5" t="s">
        <v>202</v>
      </c>
      <c r="AC12" s="5"/>
      <c r="AD12" s="11">
        <v>1.3043976483231434</v>
      </c>
      <c r="AE12" s="5" t="s">
        <v>53</v>
      </c>
      <c r="AF12" s="5" t="s">
        <v>232</v>
      </c>
      <c r="AG12" s="5"/>
      <c r="AH12" s="15">
        <v>0.82656212144313268</v>
      </c>
      <c r="AI12" s="5" t="s">
        <v>53</v>
      </c>
      <c r="AJ12" s="5" t="s">
        <v>276</v>
      </c>
      <c r="AK12" s="5"/>
      <c r="AL12" s="15">
        <v>1.2086850173724721</v>
      </c>
      <c r="AM12" s="5" t="s">
        <v>53</v>
      </c>
      <c r="AN12" s="5" t="s">
        <v>308</v>
      </c>
    </row>
    <row r="13" spans="1:40" x14ac:dyDescent="0.25">
      <c r="F13" s="15">
        <v>0.99850568438719811</v>
      </c>
      <c r="G13" s="5" t="s">
        <v>53</v>
      </c>
      <c r="H13" s="5" t="s">
        <v>54</v>
      </c>
      <c r="I13" s="5"/>
      <c r="J13" s="15">
        <v>1.1755076922728669</v>
      </c>
      <c r="K13" s="5" t="s">
        <v>53</v>
      </c>
      <c r="L13" s="5" t="s">
        <v>95</v>
      </c>
      <c r="M13" s="5"/>
      <c r="N13" s="15">
        <v>1.6233913805599274</v>
      </c>
      <c r="O13" s="5" t="s">
        <v>53</v>
      </c>
      <c r="P13" s="5" t="s">
        <v>135</v>
      </c>
      <c r="Q13" s="5"/>
      <c r="R13" s="15">
        <v>5.3850219329480177E-2</v>
      </c>
      <c r="S13" s="5" t="s">
        <v>53</v>
      </c>
      <c r="T13" t="s">
        <v>167</v>
      </c>
      <c r="U13" s="5"/>
      <c r="V13" s="15">
        <v>1.0218437283355601</v>
      </c>
      <c r="W13" s="5" t="s">
        <v>53</v>
      </c>
      <c r="X13" s="5" t="s">
        <v>170</v>
      </c>
      <c r="Y13" s="5"/>
      <c r="Z13" s="15">
        <v>1.4894243333166841</v>
      </c>
      <c r="AA13" s="5" t="s">
        <v>53</v>
      </c>
      <c r="AB13" s="5" t="s">
        <v>202</v>
      </c>
      <c r="AC13" s="5"/>
      <c r="AD13" s="11">
        <v>1.4620168555274828</v>
      </c>
      <c r="AE13" s="5" t="s">
        <v>53</v>
      </c>
      <c r="AF13" s="5" t="s">
        <v>233</v>
      </c>
      <c r="AG13" s="5"/>
      <c r="AH13" s="15">
        <v>1.0799266181990517</v>
      </c>
      <c r="AI13" s="5" t="s">
        <v>53</v>
      </c>
      <c r="AJ13" s="5" t="s">
        <v>277</v>
      </c>
      <c r="AK13" s="5"/>
      <c r="AL13" s="15">
        <v>1.4653661416298129</v>
      </c>
      <c r="AM13" s="5" t="s">
        <v>53</v>
      </c>
      <c r="AN13" s="5" t="s">
        <v>308</v>
      </c>
    </row>
    <row r="14" spans="1:40" x14ac:dyDescent="0.25">
      <c r="F14" s="15">
        <v>0.95032387860702872</v>
      </c>
      <c r="G14" s="5" t="s">
        <v>53</v>
      </c>
      <c r="H14" s="5" t="s">
        <v>54</v>
      </c>
      <c r="I14" s="5"/>
      <c r="J14" s="15">
        <v>1.062907361523332</v>
      </c>
      <c r="K14" s="5" t="s">
        <v>53</v>
      </c>
      <c r="L14" s="5" t="s">
        <v>95</v>
      </c>
      <c r="M14" s="5"/>
      <c r="N14" s="15">
        <v>1.3527632341614531</v>
      </c>
      <c r="O14" s="5" t="s">
        <v>53</v>
      </c>
      <c r="P14" s="5" t="s">
        <v>135</v>
      </c>
      <c r="Q14" s="5"/>
      <c r="R14" s="15">
        <v>1.4188425203815997</v>
      </c>
      <c r="S14" s="5" t="s">
        <v>53</v>
      </c>
      <c r="T14" t="s">
        <v>379</v>
      </c>
      <c r="U14" s="5"/>
      <c r="V14" s="15">
        <v>1.0283508786448852</v>
      </c>
      <c r="W14" s="5" t="s">
        <v>53</v>
      </c>
      <c r="X14" s="5" t="s">
        <v>170</v>
      </c>
      <c r="Y14" s="5"/>
      <c r="Z14" s="15">
        <v>0.73348722983749104</v>
      </c>
      <c r="AA14" s="5" t="s">
        <v>53</v>
      </c>
      <c r="AB14" s="5" t="s">
        <v>202</v>
      </c>
      <c r="AC14" s="5"/>
      <c r="AD14" s="11">
        <v>1.615084178762193</v>
      </c>
      <c r="AE14" s="5" t="s">
        <v>53</v>
      </c>
      <c r="AF14" s="5" t="s">
        <v>233</v>
      </c>
      <c r="AG14" s="5"/>
      <c r="AH14" s="15">
        <v>2.3258675687798309</v>
      </c>
      <c r="AI14" s="5" t="s">
        <v>53</v>
      </c>
      <c r="AJ14" s="5" t="s">
        <v>278</v>
      </c>
      <c r="AK14" s="5"/>
      <c r="AL14" s="15">
        <v>1.4988265005683226</v>
      </c>
      <c r="AM14" s="5" t="s">
        <v>53</v>
      </c>
      <c r="AN14" s="5" t="s">
        <v>308</v>
      </c>
    </row>
    <row r="15" spans="1:40" x14ac:dyDescent="0.25">
      <c r="F15" s="15">
        <v>1.1914938186793484</v>
      </c>
      <c r="G15" s="5" t="s">
        <v>53</v>
      </c>
      <c r="H15" s="5" t="s">
        <v>55</v>
      </c>
      <c r="I15" s="5"/>
      <c r="J15" s="15">
        <v>1.6537504750147087</v>
      </c>
      <c r="K15" s="5" t="s">
        <v>53</v>
      </c>
      <c r="L15" s="5" t="s">
        <v>95</v>
      </c>
      <c r="M15" s="5"/>
      <c r="N15" s="15">
        <v>1.9640608594147519</v>
      </c>
      <c r="O15" s="5" t="s">
        <v>53</v>
      </c>
      <c r="P15" s="5" t="s">
        <v>135</v>
      </c>
      <c r="Q15" s="5"/>
      <c r="R15" s="15">
        <v>1.397132304294487</v>
      </c>
      <c r="S15" s="5" t="s">
        <v>53</v>
      </c>
      <c r="T15" t="s">
        <v>379</v>
      </c>
      <c r="U15" s="5"/>
      <c r="V15" s="15">
        <v>1.388770594619968</v>
      </c>
      <c r="W15" s="5" t="s">
        <v>53</v>
      </c>
      <c r="X15" s="5" t="s">
        <v>171</v>
      </c>
      <c r="Y15" s="5"/>
      <c r="Z15" s="15">
        <v>1.4917729217496718</v>
      </c>
      <c r="AA15" s="5" t="s">
        <v>53</v>
      </c>
      <c r="AB15" s="5" t="s">
        <v>203</v>
      </c>
      <c r="AC15" s="5"/>
      <c r="AD15" s="11">
        <v>1.9630567641198049</v>
      </c>
      <c r="AE15" s="5" t="s">
        <v>53</v>
      </c>
      <c r="AF15" s="5" t="s">
        <v>234</v>
      </c>
      <c r="AG15" s="5"/>
      <c r="AH15" s="15">
        <v>0.96566932319714227</v>
      </c>
      <c r="AI15" s="5" t="s">
        <v>53</v>
      </c>
      <c r="AJ15" s="5" t="s">
        <v>279</v>
      </c>
      <c r="AK15" s="5"/>
      <c r="AL15" s="15">
        <v>1.4011988312783059</v>
      </c>
      <c r="AM15" s="5" t="s">
        <v>53</v>
      </c>
      <c r="AN15" s="5" t="s">
        <v>309</v>
      </c>
    </row>
    <row r="16" spans="1:40" x14ac:dyDescent="0.25">
      <c r="F16" s="15">
        <v>1.5309832713880638</v>
      </c>
      <c r="G16" s="5" t="s">
        <v>53</v>
      </c>
      <c r="H16" s="5" t="s">
        <v>55</v>
      </c>
      <c r="I16" s="5"/>
      <c r="J16" s="15">
        <v>1.4222837322840998</v>
      </c>
      <c r="K16" s="5" t="s">
        <v>53</v>
      </c>
      <c r="L16" s="5" t="s">
        <v>96</v>
      </c>
      <c r="M16" s="5"/>
      <c r="N16" s="15">
        <v>1.8649099858378613</v>
      </c>
      <c r="O16" s="5" t="s">
        <v>53</v>
      </c>
      <c r="P16" s="5" t="s">
        <v>135</v>
      </c>
      <c r="Q16" s="5"/>
      <c r="R16" s="15">
        <v>1.214357465200101</v>
      </c>
      <c r="S16" s="5" t="s">
        <v>53</v>
      </c>
      <c r="T16" t="s">
        <v>379</v>
      </c>
      <c r="U16" s="5"/>
      <c r="V16" s="15">
        <v>1.1344532661379116</v>
      </c>
      <c r="W16" s="5" t="s">
        <v>53</v>
      </c>
      <c r="X16" s="5" t="s">
        <v>171</v>
      </c>
      <c r="Y16" s="5"/>
      <c r="Z16" s="15">
        <v>1.4612965592540548</v>
      </c>
      <c r="AA16" s="5" t="s">
        <v>53</v>
      </c>
      <c r="AB16" s="5" t="s">
        <v>203</v>
      </c>
      <c r="AC16" s="5"/>
      <c r="AD16" s="11">
        <v>1.6853333476942887</v>
      </c>
      <c r="AE16" s="5" t="s">
        <v>53</v>
      </c>
      <c r="AF16" s="5" t="s">
        <v>235</v>
      </c>
      <c r="AG16" s="5"/>
      <c r="AH16" s="15">
        <v>0.57966988773779593</v>
      </c>
      <c r="AI16" s="5" t="s">
        <v>53</v>
      </c>
      <c r="AJ16" s="5" t="s">
        <v>279</v>
      </c>
      <c r="AK16" s="5"/>
      <c r="AL16" s="15">
        <v>1.5019687574357969</v>
      </c>
      <c r="AM16" s="5" t="s">
        <v>53</v>
      </c>
      <c r="AN16" s="5" t="s">
        <v>309</v>
      </c>
    </row>
    <row r="17" spans="6:40" x14ac:dyDescent="0.25">
      <c r="F17" s="15">
        <v>1.5971889909505523</v>
      </c>
      <c r="G17" s="5" t="s">
        <v>53</v>
      </c>
      <c r="H17" s="5" t="s">
        <v>55</v>
      </c>
      <c r="I17" s="5"/>
      <c r="J17" s="15">
        <v>1.148328939537316</v>
      </c>
      <c r="K17" s="5" t="s">
        <v>53</v>
      </c>
      <c r="L17" s="5" t="s">
        <v>96</v>
      </c>
      <c r="M17" s="5"/>
      <c r="N17" s="15">
        <v>1.4477529644981524</v>
      </c>
      <c r="O17" s="5" t="s">
        <v>53</v>
      </c>
      <c r="P17" s="5" t="s">
        <v>136</v>
      </c>
      <c r="Q17" s="5"/>
      <c r="R17" s="15">
        <v>1.3141676375663218</v>
      </c>
      <c r="S17" s="5" t="s">
        <v>53</v>
      </c>
      <c r="T17" t="s">
        <v>379</v>
      </c>
      <c r="U17" s="5"/>
      <c r="V17" s="15">
        <v>1.4621127015882684</v>
      </c>
      <c r="W17" s="5" t="s">
        <v>53</v>
      </c>
      <c r="X17" s="5" t="s">
        <v>171</v>
      </c>
      <c r="Y17" s="5"/>
      <c r="Z17" s="15">
        <v>1.1636511112675327</v>
      </c>
      <c r="AA17" s="5" t="s">
        <v>53</v>
      </c>
      <c r="AB17" s="5" t="s">
        <v>203</v>
      </c>
      <c r="AC17" s="5"/>
      <c r="AD17" s="11">
        <v>1.5549119120646397</v>
      </c>
      <c r="AE17" s="5" t="s">
        <v>53</v>
      </c>
      <c r="AF17" s="5" t="s">
        <v>236</v>
      </c>
      <c r="AG17" s="5"/>
      <c r="AH17" s="15">
        <v>0.57967182805448003</v>
      </c>
      <c r="AI17" s="5" t="s">
        <v>53</v>
      </c>
      <c r="AJ17" s="5" t="s">
        <v>280</v>
      </c>
      <c r="AK17" s="5"/>
      <c r="AL17" s="15">
        <v>1.3544397457711621</v>
      </c>
      <c r="AM17" s="5" t="s">
        <v>53</v>
      </c>
      <c r="AN17" s="5" t="s">
        <v>310</v>
      </c>
    </row>
    <row r="18" spans="6:40" x14ac:dyDescent="0.25">
      <c r="F18" s="15">
        <v>1.1349075633024246</v>
      </c>
      <c r="G18" s="5" t="s">
        <v>53</v>
      </c>
      <c r="H18" s="5" t="s">
        <v>55</v>
      </c>
      <c r="I18" s="5"/>
      <c r="J18" s="15">
        <v>1.5393584366521076</v>
      </c>
      <c r="K18" s="5" t="s">
        <v>53</v>
      </c>
      <c r="L18" s="5" t="s">
        <v>96</v>
      </c>
      <c r="M18" s="5"/>
      <c r="N18" s="15">
        <v>1.4710249377278415</v>
      </c>
      <c r="O18" s="5" t="s">
        <v>53</v>
      </c>
      <c r="P18" s="5" t="s">
        <v>136</v>
      </c>
      <c r="Q18" s="5"/>
      <c r="R18" s="15">
        <v>1.3136100879153003</v>
      </c>
      <c r="S18" s="5" t="s">
        <v>53</v>
      </c>
      <c r="T18" t="s">
        <v>379</v>
      </c>
      <c r="U18" s="5"/>
      <c r="V18" s="15">
        <v>1.0275901566721528</v>
      </c>
      <c r="W18" s="5" t="s">
        <v>53</v>
      </c>
      <c r="X18" s="5" t="s">
        <v>171</v>
      </c>
      <c r="Y18" s="5"/>
      <c r="Z18" s="15">
        <v>1.679821368967138</v>
      </c>
      <c r="AA18" s="5" t="s">
        <v>53</v>
      </c>
      <c r="AB18" s="5" t="s">
        <v>203</v>
      </c>
      <c r="AC18" s="5"/>
      <c r="AD18" s="11">
        <v>1.2285793714034072</v>
      </c>
      <c r="AE18" s="5" t="s">
        <v>53</v>
      </c>
      <c r="AF18" s="5" t="s">
        <v>236</v>
      </c>
      <c r="AG18" s="5"/>
      <c r="AH18" s="15">
        <v>1.1515017295578398</v>
      </c>
      <c r="AI18" s="5" t="s">
        <v>53</v>
      </c>
      <c r="AJ18" s="5" t="s">
        <v>280</v>
      </c>
      <c r="AK18" s="5"/>
      <c r="AL18" s="15">
        <v>1.1285962881410652</v>
      </c>
      <c r="AM18" s="5" t="s">
        <v>53</v>
      </c>
      <c r="AN18" s="5" t="s">
        <v>311</v>
      </c>
    </row>
    <row r="19" spans="6:40" x14ac:dyDescent="0.25">
      <c r="F19" s="15">
        <v>1.3911298420339859</v>
      </c>
      <c r="G19" s="5" t="s">
        <v>53</v>
      </c>
      <c r="H19" s="5" t="s">
        <v>55</v>
      </c>
      <c r="I19" s="5"/>
      <c r="J19" s="15">
        <v>1.3173329316966371</v>
      </c>
      <c r="K19" s="5" t="s">
        <v>53</v>
      </c>
      <c r="L19" s="5" t="s">
        <v>96</v>
      </c>
      <c r="M19" s="5"/>
      <c r="N19" s="15">
        <v>1.6099827891535985</v>
      </c>
      <c r="O19" s="5" t="s">
        <v>53</v>
      </c>
      <c r="P19" s="5" t="s">
        <v>136</v>
      </c>
      <c r="Q19" s="5"/>
      <c r="R19" s="15">
        <v>1.2423307732333599</v>
      </c>
      <c r="S19" s="5" t="s">
        <v>53</v>
      </c>
      <c r="T19" t="s">
        <v>379</v>
      </c>
      <c r="U19" s="5"/>
      <c r="V19" s="15">
        <v>1.3318448799887479</v>
      </c>
      <c r="W19" s="5" t="s">
        <v>53</v>
      </c>
      <c r="X19" s="5" t="s">
        <v>172</v>
      </c>
      <c r="Y19" s="5"/>
      <c r="Z19" s="15">
        <v>1.2113921468110045</v>
      </c>
      <c r="AA19" s="5" t="s">
        <v>53</v>
      </c>
      <c r="AB19" s="5" t="s">
        <v>204</v>
      </c>
      <c r="AC19" s="5"/>
      <c r="AD19" s="11">
        <v>1.5670618208916653</v>
      </c>
      <c r="AE19" s="5" t="s">
        <v>53</v>
      </c>
      <c r="AF19" s="5" t="s">
        <v>237</v>
      </c>
      <c r="AG19" s="5"/>
      <c r="AH19" s="15">
        <v>0.96423440451652698</v>
      </c>
      <c r="AI19" s="5" t="s">
        <v>53</v>
      </c>
      <c r="AJ19" s="5" t="s">
        <v>280</v>
      </c>
      <c r="AK19" s="5"/>
      <c r="AL19" s="15">
        <v>2.0517213625638338</v>
      </c>
      <c r="AM19" s="5" t="s">
        <v>53</v>
      </c>
      <c r="AN19" s="5" t="s">
        <v>311</v>
      </c>
    </row>
    <row r="20" spans="6:40" x14ac:dyDescent="0.25">
      <c r="F20" s="15">
        <v>1.2630944174777567</v>
      </c>
      <c r="G20" s="5" t="s">
        <v>53</v>
      </c>
      <c r="H20" s="5" t="s">
        <v>55</v>
      </c>
      <c r="I20" s="5"/>
      <c r="J20" s="15">
        <v>1.2521349990137087</v>
      </c>
      <c r="K20" s="5" t="s">
        <v>53</v>
      </c>
      <c r="L20" s="5" t="s">
        <v>96</v>
      </c>
      <c r="M20" s="5"/>
      <c r="N20" s="15">
        <v>1.2823226071183089</v>
      </c>
      <c r="O20" s="5" t="s">
        <v>53</v>
      </c>
      <c r="P20" s="5" t="s">
        <v>136</v>
      </c>
      <c r="Q20" s="5"/>
      <c r="R20" s="15">
        <v>0.87241730796210082</v>
      </c>
      <c r="S20" s="5" t="s">
        <v>53</v>
      </c>
      <c r="T20" t="s">
        <v>379</v>
      </c>
      <c r="U20" s="5"/>
      <c r="V20" s="15">
        <v>1.2792838438382059</v>
      </c>
      <c r="W20" s="5" t="s">
        <v>53</v>
      </c>
      <c r="X20" s="5" t="s">
        <v>172</v>
      </c>
      <c r="Y20" s="5"/>
      <c r="Z20" s="15">
        <v>1.5902029011540249</v>
      </c>
      <c r="AA20" s="5" t="s">
        <v>53</v>
      </c>
      <c r="AB20" s="5" t="s">
        <v>204</v>
      </c>
      <c r="AC20" s="5"/>
      <c r="AD20" s="11">
        <v>1.0580817761675929</v>
      </c>
      <c r="AE20" s="5" t="s">
        <v>53</v>
      </c>
      <c r="AF20" s="5" t="s">
        <v>238</v>
      </c>
      <c r="AG20" s="5"/>
      <c r="AH20" s="15">
        <v>1.1323355867370328</v>
      </c>
      <c r="AI20" s="5" t="s">
        <v>53</v>
      </c>
      <c r="AJ20" s="5" t="s">
        <v>281</v>
      </c>
      <c r="AK20" s="5"/>
      <c r="AL20" s="15">
        <v>1.7175958531918281</v>
      </c>
      <c r="AM20" s="5" t="s">
        <v>53</v>
      </c>
      <c r="AN20" s="5" t="s">
        <v>311</v>
      </c>
    </row>
    <row r="21" spans="6:40" x14ac:dyDescent="0.25">
      <c r="F21" s="15">
        <v>1.0358843557938868</v>
      </c>
      <c r="G21" s="5" t="s">
        <v>53</v>
      </c>
      <c r="H21" s="5" t="s">
        <v>55</v>
      </c>
      <c r="I21" s="5"/>
      <c r="J21" s="15">
        <v>1.5122012539053846</v>
      </c>
      <c r="K21" s="5" t="s">
        <v>53</v>
      </c>
      <c r="L21" s="5" t="s">
        <v>97</v>
      </c>
      <c r="M21" s="5"/>
      <c r="N21" s="15">
        <v>0.86549259105892695</v>
      </c>
      <c r="O21" s="5" t="s">
        <v>53</v>
      </c>
      <c r="P21" s="5" t="s">
        <v>136</v>
      </c>
      <c r="Q21" s="5"/>
      <c r="R21" s="15">
        <v>1.4206157405134185</v>
      </c>
      <c r="S21" s="5" t="s">
        <v>53</v>
      </c>
      <c r="T21" t="s">
        <v>379</v>
      </c>
      <c r="U21" s="5"/>
      <c r="V21" s="15">
        <v>1.3966863935222424</v>
      </c>
      <c r="W21" s="5" t="s">
        <v>53</v>
      </c>
      <c r="X21" s="5" t="s">
        <v>172</v>
      </c>
      <c r="Y21" s="5"/>
      <c r="Z21" s="15">
        <v>1.5009825676184381</v>
      </c>
      <c r="AA21" s="5" t="s">
        <v>53</v>
      </c>
      <c r="AB21" s="5" t="s">
        <v>204</v>
      </c>
      <c r="AC21" s="5"/>
      <c r="AD21" s="11">
        <v>1.023056005246441</v>
      </c>
      <c r="AE21" s="5" t="s">
        <v>53</v>
      </c>
      <c r="AF21" s="5" t="s">
        <v>239</v>
      </c>
      <c r="AG21" s="5"/>
      <c r="AH21" s="15">
        <v>2.3607377559060754</v>
      </c>
      <c r="AI21" s="5" t="s">
        <v>53</v>
      </c>
      <c r="AJ21" s="5" t="s">
        <v>282</v>
      </c>
      <c r="AK21" s="5"/>
      <c r="AL21" s="15">
        <v>1.1207555492957113</v>
      </c>
      <c r="AM21" s="5" t="s">
        <v>53</v>
      </c>
      <c r="AN21" s="5" t="s">
        <v>311</v>
      </c>
    </row>
    <row r="22" spans="6:40" x14ac:dyDescent="0.25">
      <c r="F22" s="15">
        <v>1.2214124155451542</v>
      </c>
      <c r="G22" s="5" t="s">
        <v>53</v>
      </c>
      <c r="H22" s="5" t="s">
        <v>55</v>
      </c>
      <c r="I22" s="5"/>
      <c r="J22" s="15">
        <v>1.7274944302583348</v>
      </c>
      <c r="K22" s="5" t="s">
        <v>53</v>
      </c>
      <c r="L22" s="5" t="s">
        <v>97</v>
      </c>
      <c r="M22" s="5"/>
      <c r="N22" s="15">
        <v>1.5638559384749997</v>
      </c>
      <c r="O22" s="5" t="s">
        <v>53</v>
      </c>
      <c r="P22" s="5" t="s">
        <v>137</v>
      </c>
      <c r="Q22" s="5"/>
      <c r="R22" s="15">
        <v>1.2253707742275028</v>
      </c>
      <c r="S22" s="5" t="s">
        <v>53</v>
      </c>
      <c r="T22" t="s">
        <v>379</v>
      </c>
      <c r="U22" s="5"/>
      <c r="V22" s="15">
        <v>1.5005489157646934</v>
      </c>
      <c r="W22" s="5" t="s">
        <v>53</v>
      </c>
      <c r="X22" s="5" t="s">
        <v>172</v>
      </c>
      <c r="Y22" s="5"/>
      <c r="Z22" s="15">
        <v>1.7505830749695155</v>
      </c>
      <c r="AA22" s="5" t="s">
        <v>53</v>
      </c>
      <c r="AB22" s="5" t="s">
        <v>204</v>
      </c>
      <c r="AC22" s="5"/>
      <c r="AD22" s="11">
        <v>1.3087817522177689</v>
      </c>
      <c r="AE22" s="5" t="s">
        <v>53</v>
      </c>
      <c r="AF22" s="5" t="s">
        <v>239</v>
      </c>
      <c r="AG22" s="5"/>
      <c r="AH22" s="15">
        <v>1.0921781217775883</v>
      </c>
      <c r="AI22" s="5" t="s">
        <v>53</v>
      </c>
      <c r="AJ22" s="5" t="s">
        <v>282</v>
      </c>
      <c r="AK22" s="5"/>
      <c r="AL22" s="15">
        <v>1.4448827485314844</v>
      </c>
      <c r="AM22" s="5" t="s">
        <v>53</v>
      </c>
      <c r="AN22" s="5" t="s">
        <v>312</v>
      </c>
    </row>
    <row r="23" spans="6:40" x14ac:dyDescent="0.25">
      <c r="F23" s="15">
        <v>0.92322442150630046</v>
      </c>
      <c r="G23" s="5" t="s">
        <v>53</v>
      </c>
      <c r="H23" s="5" t="s">
        <v>55</v>
      </c>
      <c r="I23" s="5"/>
      <c r="J23" s="15">
        <v>1.6264961938412623</v>
      </c>
      <c r="K23" s="5" t="s">
        <v>53</v>
      </c>
      <c r="L23" s="5" t="s">
        <v>97</v>
      </c>
      <c r="M23" s="5"/>
      <c r="N23" s="15">
        <v>1.5248307663546683</v>
      </c>
      <c r="O23" s="5" t="s">
        <v>53</v>
      </c>
      <c r="P23" s="5" t="s">
        <v>137</v>
      </c>
      <c r="Q23" s="5"/>
      <c r="R23" s="15">
        <v>1.158347312245285</v>
      </c>
      <c r="S23" s="5" t="s">
        <v>53</v>
      </c>
      <c r="T23" t="s">
        <v>380</v>
      </c>
      <c r="U23" s="5"/>
      <c r="V23" s="15">
        <v>1.1589800123240712</v>
      </c>
      <c r="W23" s="5" t="s">
        <v>53</v>
      </c>
      <c r="X23" s="5" t="s">
        <v>172</v>
      </c>
      <c r="Y23" s="5"/>
      <c r="Z23" s="15">
        <v>2.6839282271085185</v>
      </c>
      <c r="AA23" s="5" t="s">
        <v>53</v>
      </c>
      <c r="AB23" s="5" t="s">
        <v>205</v>
      </c>
      <c r="AC23" s="5"/>
      <c r="AD23" s="11">
        <v>1.0216949275856997</v>
      </c>
      <c r="AE23" s="5" t="s">
        <v>53</v>
      </c>
      <c r="AF23" s="5" t="s">
        <v>240</v>
      </c>
      <c r="AG23" s="5"/>
      <c r="AH23" s="15">
        <v>1.9361846681652561</v>
      </c>
      <c r="AI23" s="5" t="s">
        <v>53</v>
      </c>
      <c r="AJ23" s="5" t="s">
        <v>282</v>
      </c>
      <c r="AK23" s="5"/>
      <c r="AL23" s="15">
        <v>0.96023866936594471</v>
      </c>
      <c r="AM23" s="5" t="s">
        <v>53</v>
      </c>
      <c r="AN23" s="5" t="s">
        <v>312</v>
      </c>
    </row>
    <row r="24" spans="6:40" x14ac:dyDescent="0.25">
      <c r="F24" s="15">
        <v>1.0806543380793767</v>
      </c>
      <c r="G24" s="5" t="s">
        <v>53</v>
      </c>
      <c r="H24" s="5" t="s">
        <v>55</v>
      </c>
      <c r="I24" s="5"/>
      <c r="J24" s="15">
        <v>1.2412817858399896</v>
      </c>
      <c r="K24" s="5" t="s">
        <v>53</v>
      </c>
      <c r="L24" s="5" t="s">
        <v>97</v>
      </c>
      <c r="M24" s="5"/>
      <c r="N24" s="15">
        <v>1.6974575671684675</v>
      </c>
      <c r="O24" s="5" t="s">
        <v>53</v>
      </c>
      <c r="P24" s="5" t="s">
        <v>137</v>
      </c>
      <c r="Q24" s="5"/>
      <c r="R24" s="15">
        <v>1.0662026252145558</v>
      </c>
      <c r="S24" s="5" t="s">
        <v>53</v>
      </c>
      <c r="T24" t="s">
        <v>380</v>
      </c>
      <c r="U24" s="5"/>
      <c r="V24" s="15">
        <v>1.3604624733932076</v>
      </c>
      <c r="W24" s="5" t="s">
        <v>53</v>
      </c>
      <c r="X24" s="5" t="s">
        <v>173</v>
      </c>
      <c r="Y24" s="5"/>
      <c r="Z24" s="15">
        <v>1.2487969971376165</v>
      </c>
      <c r="AA24" s="5" t="s">
        <v>53</v>
      </c>
      <c r="AB24" s="5" t="s">
        <v>205</v>
      </c>
      <c r="AC24" s="5"/>
      <c r="AD24" s="11">
        <v>2.163535864608177</v>
      </c>
      <c r="AE24" s="5" t="s">
        <v>53</v>
      </c>
      <c r="AF24" s="5" t="s">
        <v>241</v>
      </c>
      <c r="AG24" s="5"/>
      <c r="AH24" s="15">
        <v>1.1443939851387106</v>
      </c>
      <c r="AI24" s="5" t="s">
        <v>53</v>
      </c>
      <c r="AJ24" s="5" t="s">
        <v>283</v>
      </c>
      <c r="AK24" s="5"/>
      <c r="AL24" s="15">
        <v>1.466445425170483</v>
      </c>
      <c r="AM24" s="5" t="s">
        <v>53</v>
      </c>
      <c r="AN24" s="5" t="s">
        <v>313</v>
      </c>
    </row>
    <row r="25" spans="6:40" x14ac:dyDescent="0.25">
      <c r="F25" s="15">
        <v>0.8796426450893291</v>
      </c>
      <c r="G25" s="5" t="s">
        <v>53</v>
      </c>
      <c r="H25" s="5" t="s">
        <v>55</v>
      </c>
      <c r="I25" s="5"/>
      <c r="J25" s="15">
        <v>2.1568525563319407</v>
      </c>
      <c r="K25" s="5" t="s">
        <v>53</v>
      </c>
      <c r="L25" s="5" t="s">
        <v>97</v>
      </c>
      <c r="M25" s="5"/>
      <c r="N25" s="15">
        <v>1.7610898380650821</v>
      </c>
      <c r="O25" s="5" t="s">
        <v>53</v>
      </c>
      <c r="P25" s="5" t="s">
        <v>137</v>
      </c>
      <c r="Q25" s="5"/>
      <c r="R25" s="15">
        <v>0.93715549623066363</v>
      </c>
      <c r="S25" s="5" t="s">
        <v>53</v>
      </c>
      <c r="T25" t="s">
        <v>380</v>
      </c>
      <c r="U25" s="5"/>
      <c r="V25" s="15">
        <v>1.4448471867670105</v>
      </c>
      <c r="W25" s="5" t="s">
        <v>53</v>
      </c>
      <c r="X25" s="5" t="s">
        <v>173</v>
      </c>
      <c r="Y25" s="5"/>
      <c r="Z25" s="15">
        <v>1.7519561874533287</v>
      </c>
      <c r="AA25" s="5" t="s">
        <v>53</v>
      </c>
      <c r="AB25" s="5" t="s">
        <v>205</v>
      </c>
      <c r="AC25" s="5"/>
      <c r="AD25" s="11">
        <v>1.7048748286492654</v>
      </c>
      <c r="AE25" s="5" t="s">
        <v>53</v>
      </c>
      <c r="AF25" s="5" t="s">
        <v>242</v>
      </c>
      <c r="AG25" s="5"/>
      <c r="AH25" s="15">
        <v>0.97370993185940979</v>
      </c>
      <c r="AI25" s="5" t="s">
        <v>53</v>
      </c>
      <c r="AJ25" s="5" t="s">
        <v>284</v>
      </c>
      <c r="AK25" s="5"/>
      <c r="AL25" s="15">
        <v>1.5359837826001521</v>
      </c>
      <c r="AM25" s="5" t="s">
        <v>53</v>
      </c>
      <c r="AN25" s="5" t="s">
        <v>314</v>
      </c>
    </row>
    <row r="26" spans="6:40" x14ac:dyDescent="0.25">
      <c r="F26" s="15">
        <v>1.0019029516651741</v>
      </c>
      <c r="G26" s="5" t="s">
        <v>53</v>
      </c>
      <c r="H26" s="5" t="s">
        <v>56</v>
      </c>
      <c r="I26" s="5"/>
      <c r="J26" s="15">
        <v>1.6526502934656526</v>
      </c>
      <c r="K26" s="5" t="s">
        <v>53</v>
      </c>
      <c r="L26" s="5" t="s">
        <v>97</v>
      </c>
      <c r="M26" s="5"/>
      <c r="N26" s="15">
        <v>1.1902592088701078</v>
      </c>
      <c r="O26" s="5" t="s">
        <v>53</v>
      </c>
      <c r="P26" s="5" t="s">
        <v>137</v>
      </c>
      <c r="Q26" s="5"/>
      <c r="R26" s="15">
        <v>1.1792057620324154</v>
      </c>
      <c r="S26" s="5" t="s">
        <v>53</v>
      </c>
      <c r="T26" t="s">
        <v>380</v>
      </c>
      <c r="U26" s="5"/>
      <c r="V26" s="15">
        <v>1.6110653194215196</v>
      </c>
      <c r="W26" s="5" t="s">
        <v>53</v>
      </c>
      <c r="X26" s="5" t="s">
        <v>173</v>
      </c>
      <c r="Y26" s="5"/>
      <c r="Z26" s="15">
        <v>1.363704399238187</v>
      </c>
      <c r="AA26" s="5" t="s">
        <v>53</v>
      </c>
      <c r="AB26" s="5" t="s">
        <v>205</v>
      </c>
      <c r="AC26" s="5"/>
      <c r="AD26" s="11">
        <v>1.5247010055498535</v>
      </c>
      <c r="AE26" s="5" t="s">
        <v>53</v>
      </c>
      <c r="AF26" s="5" t="s">
        <v>243</v>
      </c>
      <c r="AG26" s="5"/>
      <c r="AH26" s="15">
        <v>1.6780027481190591</v>
      </c>
      <c r="AI26" s="5" t="s">
        <v>53</v>
      </c>
      <c r="AJ26" s="5" t="s">
        <v>284</v>
      </c>
      <c r="AK26" s="5"/>
      <c r="AL26" s="15">
        <v>1.242610666282987</v>
      </c>
      <c r="AM26" s="5" t="s">
        <v>53</v>
      </c>
      <c r="AN26" s="5" t="s">
        <v>314</v>
      </c>
    </row>
    <row r="27" spans="6:40" x14ac:dyDescent="0.25">
      <c r="F27" s="15">
        <v>1.2326816948328829</v>
      </c>
      <c r="G27" s="5" t="s">
        <v>53</v>
      </c>
      <c r="H27" s="5" t="s">
        <v>56</v>
      </c>
      <c r="I27" s="5"/>
      <c r="J27" s="15">
        <v>1.581222492623787</v>
      </c>
      <c r="K27" s="5" t="s">
        <v>53</v>
      </c>
      <c r="L27" s="5" t="s">
        <v>98</v>
      </c>
      <c r="M27" s="5"/>
      <c r="N27" s="15">
        <v>1.4067918947729992</v>
      </c>
      <c r="O27" s="5" t="s">
        <v>53</v>
      </c>
      <c r="P27" s="5" t="s">
        <v>137</v>
      </c>
      <c r="Q27" s="5"/>
      <c r="R27" s="15">
        <v>0.96416250414989224</v>
      </c>
      <c r="S27" s="5" t="s">
        <v>53</v>
      </c>
      <c r="T27" t="s">
        <v>380</v>
      </c>
      <c r="U27" s="5"/>
      <c r="V27" s="15">
        <v>1.0789589382355</v>
      </c>
      <c r="W27" s="5" t="s">
        <v>53</v>
      </c>
      <c r="X27" s="5" t="s">
        <v>173</v>
      </c>
      <c r="Y27" s="5"/>
      <c r="Z27" s="15">
        <v>0.41930904527763246</v>
      </c>
      <c r="AA27" s="5" t="s">
        <v>53</v>
      </c>
      <c r="AB27" s="5" t="s">
        <v>205</v>
      </c>
      <c r="AC27" s="5"/>
      <c r="AD27" s="11">
        <v>2.131794756187769</v>
      </c>
      <c r="AE27" s="5" t="s">
        <v>53</v>
      </c>
      <c r="AF27" s="5" t="s">
        <v>244</v>
      </c>
      <c r="AG27" s="5"/>
      <c r="AH27" s="15">
        <v>1.0076977411269292</v>
      </c>
      <c r="AI27" s="5" t="s">
        <v>53</v>
      </c>
      <c r="AJ27" s="5" t="s">
        <v>284</v>
      </c>
      <c r="AK27" s="5"/>
      <c r="AL27" s="15">
        <v>1.6991789765464818</v>
      </c>
      <c r="AM27" s="5" t="s">
        <v>53</v>
      </c>
      <c r="AN27" s="5" t="s">
        <v>315</v>
      </c>
    </row>
    <row r="28" spans="6:40" x14ac:dyDescent="0.25">
      <c r="F28" s="15">
        <v>1.0525246602472076</v>
      </c>
      <c r="G28" s="5" t="s">
        <v>53</v>
      </c>
      <c r="H28" s="5" t="s">
        <v>56</v>
      </c>
      <c r="I28" s="5"/>
      <c r="J28" s="15">
        <v>1.455393838712647</v>
      </c>
      <c r="K28" s="5" t="s">
        <v>53</v>
      </c>
      <c r="L28" s="5" t="s">
        <v>98</v>
      </c>
      <c r="M28" s="5"/>
      <c r="N28" s="15">
        <v>1.3625443576216025</v>
      </c>
      <c r="O28" s="5" t="s">
        <v>53</v>
      </c>
      <c r="P28" s="5" t="s">
        <v>137</v>
      </c>
      <c r="Q28" s="5"/>
      <c r="R28" s="15">
        <v>0.99603919492079462</v>
      </c>
      <c r="S28" s="5" t="s">
        <v>53</v>
      </c>
      <c r="T28" t="s">
        <v>380</v>
      </c>
      <c r="U28" s="5"/>
      <c r="V28" s="15">
        <v>1.4262025988186431</v>
      </c>
      <c r="W28" s="5" t="s">
        <v>53</v>
      </c>
      <c r="X28" s="5" t="s">
        <v>173</v>
      </c>
      <c r="Y28" s="5"/>
      <c r="Z28" s="15">
        <v>0.82411069791036184</v>
      </c>
      <c r="AA28" s="5" t="s">
        <v>53</v>
      </c>
      <c r="AB28" s="5" t="s">
        <v>205</v>
      </c>
      <c r="AC28" s="5"/>
      <c r="AD28" s="11">
        <v>1.47742909032676</v>
      </c>
      <c r="AE28" s="5" t="s">
        <v>53</v>
      </c>
      <c r="AF28" s="5" t="s">
        <v>245</v>
      </c>
      <c r="AG28" s="5"/>
      <c r="AH28" s="15">
        <v>1.5483298065514499</v>
      </c>
      <c r="AI28" s="5" t="s">
        <v>53</v>
      </c>
      <c r="AJ28" s="5" t="s">
        <v>285</v>
      </c>
      <c r="AK28" s="5"/>
      <c r="AL28" s="15">
        <v>0.9075560413202779</v>
      </c>
      <c r="AM28" s="5" t="s">
        <v>53</v>
      </c>
      <c r="AN28" s="5" t="s">
        <v>316</v>
      </c>
    </row>
    <row r="29" spans="6:40" x14ac:dyDescent="0.25">
      <c r="F29" s="15">
        <v>0.94921019874212587</v>
      </c>
      <c r="G29" s="5" t="s">
        <v>53</v>
      </c>
      <c r="H29" s="5" t="s">
        <v>56</v>
      </c>
      <c r="I29" s="5"/>
      <c r="J29" s="15">
        <v>1.0413548036490383</v>
      </c>
      <c r="K29" s="5" t="s">
        <v>53</v>
      </c>
      <c r="L29" s="5" t="s">
        <v>98</v>
      </c>
      <c r="M29" s="5"/>
      <c r="N29" s="15">
        <v>1.492957848972132</v>
      </c>
      <c r="O29" s="5" t="s">
        <v>53</v>
      </c>
      <c r="P29" s="5" t="s">
        <v>137</v>
      </c>
      <c r="Q29" s="5"/>
      <c r="R29" s="15">
        <v>1.1797038587343229</v>
      </c>
      <c r="S29" s="5" t="s">
        <v>53</v>
      </c>
      <c r="T29" t="s">
        <v>380</v>
      </c>
      <c r="U29" s="5"/>
      <c r="V29" s="15">
        <v>1.8477046180568772</v>
      </c>
      <c r="W29" s="5" t="s">
        <v>53</v>
      </c>
      <c r="X29" s="5" t="s">
        <v>174</v>
      </c>
      <c r="Y29" s="5"/>
      <c r="Z29" s="15">
        <v>1.4632425487841372</v>
      </c>
      <c r="AA29" s="5" t="s">
        <v>53</v>
      </c>
      <c r="AB29" s="5" t="s">
        <v>205</v>
      </c>
      <c r="AC29" s="5"/>
      <c r="AD29" s="11">
        <v>1.4952904596717229</v>
      </c>
      <c r="AE29" s="5" t="s">
        <v>53</v>
      </c>
      <c r="AF29" s="5" t="s">
        <v>245</v>
      </c>
      <c r="AG29" s="5"/>
      <c r="AH29" s="15">
        <v>1.3809716270289745</v>
      </c>
      <c r="AI29" s="5" t="s">
        <v>53</v>
      </c>
      <c r="AJ29" s="5" t="s">
        <v>286</v>
      </c>
      <c r="AK29" s="5"/>
      <c r="AL29" s="15">
        <v>1.364992513958988</v>
      </c>
      <c r="AM29" s="5" t="s">
        <v>53</v>
      </c>
      <c r="AN29" s="5" t="s">
        <v>316</v>
      </c>
    </row>
    <row r="30" spans="6:40" x14ac:dyDescent="0.25">
      <c r="F30" s="15">
        <v>1.2231081602106229</v>
      </c>
      <c r="G30" s="5" t="s">
        <v>53</v>
      </c>
      <c r="H30" s="5" t="s">
        <v>56</v>
      </c>
      <c r="I30" s="5"/>
      <c r="J30" s="15">
        <v>1.3597934279672168</v>
      </c>
      <c r="K30" s="5" t="s">
        <v>53</v>
      </c>
      <c r="L30" s="5" t="s">
        <v>98</v>
      </c>
      <c r="M30" s="5"/>
      <c r="N30" s="15">
        <v>1.5608406973519164</v>
      </c>
      <c r="O30" s="5" t="s">
        <v>53</v>
      </c>
      <c r="P30" s="5" t="s">
        <v>138</v>
      </c>
      <c r="Q30" s="5"/>
      <c r="R30" s="15">
        <v>0.9767786595503738</v>
      </c>
      <c r="S30" s="5" t="s">
        <v>53</v>
      </c>
      <c r="T30" t="s">
        <v>380</v>
      </c>
      <c r="U30" s="5"/>
      <c r="V30" s="15">
        <v>1.823909133142966</v>
      </c>
      <c r="W30" s="5" t="s">
        <v>53</v>
      </c>
      <c r="X30" s="5" t="s">
        <v>174</v>
      </c>
      <c r="Y30" s="5"/>
      <c r="Z30" s="15">
        <v>0.55509389343200743</v>
      </c>
      <c r="AA30" s="5" t="s">
        <v>53</v>
      </c>
      <c r="AB30" s="5" t="s">
        <v>205</v>
      </c>
      <c r="AC30" s="5"/>
      <c r="AD30" s="11">
        <v>1.4322303395194631</v>
      </c>
      <c r="AE30" s="5" t="s">
        <v>53</v>
      </c>
      <c r="AF30" s="5" t="s">
        <v>245</v>
      </c>
      <c r="AG30" s="5"/>
      <c r="AH30" s="15">
        <v>2.0365653362954399</v>
      </c>
      <c r="AI30" s="5" t="s">
        <v>53</v>
      </c>
      <c r="AJ30" s="5" t="s">
        <v>286</v>
      </c>
      <c r="AK30" s="5"/>
      <c r="AL30" s="15">
        <v>0.9301500840000736</v>
      </c>
      <c r="AM30" s="5" t="s">
        <v>53</v>
      </c>
      <c r="AN30" s="5" t="s">
        <v>316</v>
      </c>
    </row>
    <row r="31" spans="6:40" x14ac:dyDescent="0.25">
      <c r="F31" s="15">
        <v>1.2510808531064994</v>
      </c>
      <c r="G31" s="5" t="s">
        <v>53</v>
      </c>
      <c r="H31" s="5" t="s">
        <v>56</v>
      </c>
      <c r="I31" s="5"/>
      <c r="J31" s="15">
        <v>1.3118431727654647</v>
      </c>
      <c r="K31" s="5" t="s">
        <v>53</v>
      </c>
      <c r="L31" s="5" t="s">
        <v>98</v>
      </c>
      <c r="M31" s="5"/>
      <c r="N31" s="15">
        <v>1.6845024180541595</v>
      </c>
      <c r="O31" s="5" t="s">
        <v>53</v>
      </c>
      <c r="P31" s="5" t="s">
        <v>138</v>
      </c>
      <c r="Q31" s="5"/>
      <c r="R31" s="15">
        <v>0.53994868718369837</v>
      </c>
      <c r="S31" s="5" t="s">
        <v>53</v>
      </c>
      <c r="T31" t="s">
        <v>380</v>
      </c>
      <c r="U31" s="5"/>
      <c r="V31" s="15">
        <v>1.1228917869371895</v>
      </c>
      <c r="W31" s="5" t="s">
        <v>53</v>
      </c>
      <c r="X31" s="5" t="s">
        <v>174</v>
      </c>
      <c r="Y31" s="5"/>
      <c r="Z31" s="15">
        <v>1.3858063062509656</v>
      </c>
      <c r="AA31" s="5" t="s">
        <v>53</v>
      </c>
      <c r="AB31" s="5" t="s">
        <v>206</v>
      </c>
      <c r="AC31" s="5"/>
      <c r="AD31" s="11">
        <v>0.85170652172805406</v>
      </c>
      <c r="AE31" s="5" t="s">
        <v>53</v>
      </c>
      <c r="AF31" s="5" t="s">
        <v>245</v>
      </c>
      <c r="AG31" s="5"/>
      <c r="AH31" s="15">
        <v>0.95964623340247146</v>
      </c>
      <c r="AI31" s="5" t="s">
        <v>53</v>
      </c>
      <c r="AJ31" s="5" t="s">
        <v>286</v>
      </c>
      <c r="AK31" s="5"/>
      <c r="AL31" s="15">
        <v>1.0572329282738366</v>
      </c>
      <c r="AM31" s="5" t="s">
        <v>53</v>
      </c>
      <c r="AN31" s="5" t="s">
        <v>316</v>
      </c>
    </row>
    <row r="32" spans="6:40" x14ac:dyDescent="0.25">
      <c r="F32" s="15">
        <v>1.0184267660787878</v>
      </c>
      <c r="G32" s="5" t="s">
        <v>53</v>
      </c>
      <c r="H32" s="5" t="s">
        <v>56</v>
      </c>
      <c r="I32" s="5"/>
      <c r="J32" s="15">
        <v>1.3888486914449907</v>
      </c>
      <c r="K32" s="5" t="s">
        <v>53</v>
      </c>
      <c r="L32" s="5" t="s">
        <v>99</v>
      </c>
      <c r="M32" s="5"/>
      <c r="N32" s="15">
        <v>1.2393188439451281</v>
      </c>
      <c r="O32" s="5" t="s">
        <v>53</v>
      </c>
      <c r="P32" s="5" t="s">
        <v>138</v>
      </c>
      <c r="Q32" s="5"/>
      <c r="R32" s="15">
        <v>0.67451867470802995</v>
      </c>
      <c r="S32" s="5" t="s">
        <v>53</v>
      </c>
      <c r="T32" t="s">
        <v>380</v>
      </c>
      <c r="U32" s="5"/>
      <c r="V32" s="15">
        <v>1.4027848341540341</v>
      </c>
      <c r="W32" s="5" t="s">
        <v>53</v>
      </c>
      <c r="X32" s="5" t="s">
        <v>174</v>
      </c>
      <c r="Y32" s="5"/>
      <c r="Z32" s="15">
        <v>1.6365192463317655</v>
      </c>
      <c r="AA32" s="5" t="s">
        <v>53</v>
      </c>
      <c r="AB32" s="5" t="s">
        <v>206</v>
      </c>
      <c r="AC32" s="5"/>
      <c r="AD32" s="11">
        <v>1.7515718649471756</v>
      </c>
      <c r="AE32" s="5" t="s">
        <v>53</v>
      </c>
      <c r="AF32" s="5" t="s">
        <v>246</v>
      </c>
      <c r="AG32" s="5"/>
      <c r="AH32" s="15">
        <v>1.2850872227111247</v>
      </c>
      <c r="AI32" s="5" t="s">
        <v>53</v>
      </c>
      <c r="AJ32" s="5" t="s">
        <v>287</v>
      </c>
      <c r="AK32" s="5"/>
      <c r="AL32" s="15">
        <v>1.2977055919745086</v>
      </c>
      <c r="AM32" s="5" t="s">
        <v>53</v>
      </c>
      <c r="AN32" s="5" t="s">
        <v>317</v>
      </c>
    </row>
    <row r="33" spans="6:40" x14ac:dyDescent="0.25">
      <c r="F33" s="15">
        <v>1.3162854839727223</v>
      </c>
      <c r="G33" s="5" t="s">
        <v>53</v>
      </c>
      <c r="H33" s="5" t="s">
        <v>57</v>
      </c>
      <c r="I33" s="5"/>
      <c r="J33" s="15">
        <v>1.235894435392308</v>
      </c>
      <c r="K33" s="5" t="s">
        <v>53</v>
      </c>
      <c r="L33" s="5" t="s">
        <v>99</v>
      </c>
      <c r="M33" s="5"/>
      <c r="N33" s="15">
        <v>1.3419334791955655</v>
      </c>
      <c r="O33" s="5" t="s">
        <v>53</v>
      </c>
      <c r="P33" s="5" t="s">
        <v>138</v>
      </c>
      <c r="Q33" s="5"/>
      <c r="R33" s="15">
        <v>1.2347968604294273</v>
      </c>
      <c r="S33" s="5" t="s">
        <v>53</v>
      </c>
      <c r="T33" t="s">
        <v>380</v>
      </c>
      <c r="U33" s="5"/>
      <c r="V33" s="15">
        <v>1.4254934233283183</v>
      </c>
      <c r="W33" s="5" t="s">
        <v>53</v>
      </c>
      <c r="X33" s="5" t="s">
        <v>174</v>
      </c>
      <c r="Y33" s="5"/>
      <c r="Z33" s="15">
        <v>0.54494813878177328</v>
      </c>
      <c r="AA33" s="5" t="s">
        <v>53</v>
      </c>
      <c r="AB33" s="5" t="s">
        <v>207</v>
      </c>
      <c r="AC33" s="5"/>
      <c r="AD33" s="11">
        <v>1.6260466049234865</v>
      </c>
      <c r="AE33" s="5" t="s">
        <v>53</v>
      </c>
      <c r="AF33" s="5" t="s">
        <v>246</v>
      </c>
      <c r="AG33" s="5"/>
      <c r="AH33" s="15">
        <v>0.955058006447567</v>
      </c>
      <c r="AI33" s="5" t="s">
        <v>53</v>
      </c>
      <c r="AJ33" s="5" t="s">
        <v>287</v>
      </c>
      <c r="AK33" s="5"/>
      <c r="AL33" s="15">
        <v>1.5713212231574936</v>
      </c>
      <c r="AM33" s="5" t="s">
        <v>53</v>
      </c>
      <c r="AN33" s="5" t="s">
        <v>317</v>
      </c>
    </row>
    <row r="34" spans="6:40" x14ac:dyDescent="0.25">
      <c r="F34" s="15">
        <v>1.4149598276131492</v>
      </c>
      <c r="G34" s="5" t="s">
        <v>53</v>
      </c>
      <c r="H34" s="5" t="s">
        <v>57</v>
      </c>
      <c r="I34" s="5"/>
      <c r="J34" s="15">
        <v>1.8081478800538964</v>
      </c>
      <c r="K34" s="5" t="s">
        <v>53</v>
      </c>
      <c r="L34" s="5" t="s">
        <v>100</v>
      </c>
      <c r="M34" s="5"/>
      <c r="N34" s="15">
        <v>1.4447605463700262</v>
      </c>
      <c r="O34" s="5" t="s">
        <v>53</v>
      </c>
      <c r="P34" s="5" t="s">
        <v>138</v>
      </c>
      <c r="Q34" s="5"/>
      <c r="R34" s="15">
        <v>1.1924711010189164</v>
      </c>
      <c r="S34" s="5" t="s">
        <v>53</v>
      </c>
      <c r="T34" t="s">
        <v>381</v>
      </c>
      <c r="U34" s="5"/>
      <c r="V34" s="15">
        <v>1.6675440311894356</v>
      </c>
      <c r="W34" s="5" t="s">
        <v>53</v>
      </c>
      <c r="X34" s="5" t="s">
        <v>174</v>
      </c>
      <c r="Y34" s="5"/>
      <c r="Z34" s="15">
        <v>0.63560917199385936</v>
      </c>
      <c r="AA34" s="5" t="s">
        <v>53</v>
      </c>
      <c r="AB34" s="5" t="s">
        <v>207</v>
      </c>
      <c r="AC34" s="5"/>
      <c r="AD34" s="11">
        <v>1.565831677231559</v>
      </c>
      <c r="AE34" s="5" t="s">
        <v>53</v>
      </c>
      <c r="AF34" s="5" t="s">
        <v>247</v>
      </c>
      <c r="AG34" s="5"/>
      <c r="AH34" s="15">
        <v>1.409913664932865</v>
      </c>
      <c r="AI34" s="5" t="s">
        <v>53</v>
      </c>
      <c r="AJ34" s="5" t="s">
        <v>287</v>
      </c>
      <c r="AK34" s="5"/>
      <c r="AL34" s="15">
        <v>2.027638908194866</v>
      </c>
      <c r="AM34" s="5" t="s">
        <v>53</v>
      </c>
      <c r="AN34" s="5" t="s">
        <v>318</v>
      </c>
    </row>
    <row r="35" spans="6:40" x14ac:dyDescent="0.25">
      <c r="F35" s="15">
        <v>1.350732897202958</v>
      </c>
      <c r="G35" s="5" t="s">
        <v>53</v>
      </c>
      <c r="H35" s="5" t="s">
        <v>57</v>
      </c>
      <c r="I35" s="5"/>
      <c r="J35" s="15">
        <v>1.5144901918679348</v>
      </c>
      <c r="K35" s="5" t="s">
        <v>53</v>
      </c>
      <c r="L35" s="5" t="s">
        <v>100</v>
      </c>
      <c r="M35" s="5"/>
      <c r="N35" s="15">
        <v>1.5685415148661239</v>
      </c>
      <c r="O35" s="5" t="s">
        <v>53</v>
      </c>
      <c r="P35" s="5" t="s">
        <v>138</v>
      </c>
      <c r="Q35" s="5"/>
      <c r="R35" s="15">
        <v>1.3209338366614527</v>
      </c>
      <c r="S35" s="5" t="s">
        <v>53</v>
      </c>
      <c r="T35" t="s">
        <v>381</v>
      </c>
      <c r="U35" s="5"/>
      <c r="V35" s="15">
        <v>1.6873242199369531</v>
      </c>
      <c r="W35" s="5" t="s">
        <v>53</v>
      </c>
      <c r="X35" s="5" t="s">
        <v>175</v>
      </c>
      <c r="Y35" s="5"/>
      <c r="Z35" s="15">
        <v>1.3037567441166895</v>
      </c>
      <c r="AA35" s="5" t="s">
        <v>53</v>
      </c>
      <c r="AB35" s="5" t="s">
        <v>207</v>
      </c>
      <c r="AC35" s="5"/>
      <c r="AD35" s="11">
        <v>1.4664119683979764</v>
      </c>
      <c r="AE35" s="5" t="s">
        <v>53</v>
      </c>
      <c r="AF35" s="5" t="s">
        <v>247</v>
      </c>
      <c r="AG35" s="5"/>
      <c r="AH35" s="15">
        <v>1.4395781892071948</v>
      </c>
      <c r="AI35" s="5" t="s">
        <v>53</v>
      </c>
      <c r="AJ35" s="5" t="s">
        <v>287</v>
      </c>
      <c r="AK35" s="5"/>
      <c r="AL35" s="15">
        <v>0.96570706591622613</v>
      </c>
      <c r="AM35" s="5" t="s">
        <v>53</v>
      </c>
      <c r="AN35" s="5" t="s">
        <v>318</v>
      </c>
    </row>
    <row r="36" spans="6:40" x14ac:dyDescent="0.25">
      <c r="F36" s="15">
        <v>1.7170950848316677</v>
      </c>
      <c r="G36" s="5" t="s">
        <v>53</v>
      </c>
      <c r="H36" s="5" t="s">
        <v>57</v>
      </c>
      <c r="I36" s="5"/>
      <c r="J36" s="15">
        <v>1.1663981008466047</v>
      </c>
      <c r="K36" s="5" t="s">
        <v>53</v>
      </c>
      <c r="L36" s="5" t="s">
        <v>100</v>
      </c>
      <c r="M36" s="5"/>
      <c r="N36" s="15">
        <v>1.3133289330156952</v>
      </c>
      <c r="O36" s="5" t="s">
        <v>53</v>
      </c>
      <c r="P36" s="5" t="s">
        <v>138</v>
      </c>
      <c r="Q36" s="5"/>
      <c r="R36" s="15">
        <v>0.90742100547064442</v>
      </c>
      <c r="S36" s="5" t="s">
        <v>53</v>
      </c>
      <c r="T36" t="s">
        <v>381</v>
      </c>
      <c r="U36" s="5"/>
      <c r="V36" s="15">
        <v>1.0602319306196546</v>
      </c>
      <c r="W36" s="5" t="s">
        <v>53</v>
      </c>
      <c r="X36" s="5" t="s">
        <v>175</v>
      </c>
      <c r="Y36" s="5"/>
      <c r="Z36" s="15">
        <v>1.7263060472728977</v>
      </c>
      <c r="AA36" s="5" t="s">
        <v>53</v>
      </c>
      <c r="AB36" s="5" t="s">
        <v>207</v>
      </c>
      <c r="AC36" s="5"/>
      <c r="AD36" s="11">
        <v>2.0009815408469076</v>
      </c>
      <c r="AE36" s="5" t="s">
        <v>53</v>
      </c>
      <c r="AF36" s="5" t="s">
        <v>247</v>
      </c>
      <c r="AG36" s="5"/>
      <c r="AH36" s="15">
        <v>1.224744543375256</v>
      </c>
      <c r="AI36" s="5" t="s">
        <v>53</v>
      </c>
      <c r="AJ36" s="5" t="s">
        <v>288</v>
      </c>
      <c r="AK36" s="5"/>
      <c r="AL36" s="15">
        <v>1.4589004274230173</v>
      </c>
      <c r="AM36" s="5" t="s">
        <v>53</v>
      </c>
      <c r="AN36" s="5" t="s">
        <v>319</v>
      </c>
    </row>
    <row r="37" spans="6:40" x14ac:dyDescent="0.25">
      <c r="F37" s="15">
        <v>1.4495962412191599</v>
      </c>
      <c r="G37" s="5" t="s">
        <v>53</v>
      </c>
      <c r="H37" s="5" t="s">
        <v>57</v>
      </c>
      <c r="I37" s="5"/>
      <c r="J37" s="15">
        <v>1.108254322988923</v>
      </c>
      <c r="K37" s="5" t="s">
        <v>53</v>
      </c>
      <c r="L37" s="5" t="s">
        <v>100</v>
      </c>
      <c r="M37" s="5"/>
      <c r="N37" s="15">
        <v>1.4024150122080086</v>
      </c>
      <c r="O37" s="5" t="s">
        <v>53</v>
      </c>
      <c r="P37" s="5" t="s">
        <v>139</v>
      </c>
      <c r="Q37" s="5"/>
      <c r="R37" s="15">
        <v>1.1936802464149465</v>
      </c>
      <c r="S37" s="5" t="s">
        <v>53</v>
      </c>
      <c r="T37" t="s">
        <v>381</v>
      </c>
      <c r="U37" s="5"/>
      <c r="V37" s="15">
        <v>1.9889264209836388</v>
      </c>
      <c r="W37" s="5" t="s">
        <v>53</v>
      </c>
      <c r="X37" s="5" t="s">
        <v>175</v>
      </c>
      <c r="Y37" s="5"/>
      <c r="Z37" s="15">
        <v>0.81883574073831922</v>
      </c>
      <c r="AA37" s="5" t="s">
        <v>53</v>
      </c>
      <c r="AB37" s="5" t="s">
        <v>208</v>
      </c>
      <c r="AC37" s="5"/>
      <c r="AD37" s="11">
        <v>1.266849278204252</v>
      </c>
      <c r="AE37" s="5" t="s">
        <v>53</v>
      </c>
      <c r="AF37" s="5" t="s">
        <v>248</v>
      </c>
      <c r="AG37" s="5"/>
      <c r="AH37" s="15">
        <v>1.1023842908257946</v>
      </c>
      <c r="AI37" s="5" t="s">
        <v>53</v>
      </c>
      <c r="AJ37" s="5" t="s">
        <v>289</v>
      </c>
      <c r="AK37" s="5"/>
      <c r="AL37" s="15">
        <v>1.7855082707602226</v>
      </c>
      <c r="AM37" s="5" t="s">
        <v>53</v>
      </c>
      <c r="AN37" s="5" t="s">
        <v>320</v>
      </c>
    </row>
    <row r="38" spans="6:40" x14ac:dyDescent="0.25">
      <c r="F38" s="15">
        <v>1.31165310650183</v>
      </c>
      <c r="G38" s="5" t="s">
        <v>53</v>
      </c>
      <c r="H38" s="5" t="s">
        <v>57</v>
      </c>
      <c r="I38" s="5"/>
      <c r="J38" s="15">
        <v>1.5764006327974467</v>
      </c>
      <c r="K38" s="5" t="s">
        <v>53</v>
      </c>
      <c r="L38" s="5" t="s">
        <v>100</v>
      </c>
      <c r="M38" s="5"/>
      <c r="N38" s="15">
        <v>1.5016104525463378</v>
      </c>
      <c r="O38" s="5" t="s">
        <v>53</v>
      </c>
      <c r="P38" s="5" t="s">
        <v>139</v>
      </c>
      <c r="Q38" s="5"/>
      <c r="R38" s="15">
        <v>0.92375390385686529</v>
      </c>
      <c r="S38" s="5" t="s">
        <v>53</v>
      </c>
      <c r="T38" t="s">
        <v>381</v>
      </c>
      <c r="U38" s="5"/>
      <c r="V38" s="15">
        <v>1.7404128530711669</v>
      </c>
      <c r="W38" s="5" t="s">
        <v>53</v>
      </c>
      <c r="X38" s="5" t="s">
        <v>176</v>
      </c>
      <c r="Y38" s="5"/>
      <c r="Z38" s="15">
        <v>1.5099119053345185</v>
      </c>
      <c r="AA38" s="5" t="s">
        <v>53</v>
      </c>
      <c r="AB38" s="5" t="s">
        <v>208</v>
      </c>
      <c r="AC38" s="5"/>
      <c r="AD38" s="11">
        <v>1.5265294869222796</v>
      </c>
      <c r="AE38" s="5" t="s">
        <v>53</v>
      </c>
      <c r="AF38" s="5" t="s">
        <v>248</v>
      </c>
      <c r="AG38" s="5"/>
      <c r="AH38" s="15">
        <v>1.5952835915106218</v>
      </c>
      <c r="AI38" s="5" t="s">
        <v>53</v>
      </c>
      <c r="AJ38" s="5" t="s">
        <v>289</v>
      </c>
      <c r="AK38" s="5"/>
      <c r="AL38" s="15">
        <v>0.94223820897667931</v>
      </c>
      <c r="AM38" s="5" t="s">
        <v>53</v>
      </c>
      <c r="AN38" s="5" t="s">
        <v>321</v>
      </c>
    </row>
    <row r="39" spans="6:40" x14ac:dyDescent="0.25">
      <c r="F39" s="15">
        <v>1.5023781991163345</v>
      </c>
      <c r="G39" s="5" t="s">
        <v>53</v>
      </c>
      <c r="H39" s="5" t="s">
        <v>57</v>
      </c>
      <c r="I39" s="5"/>
      <c r="J39" s="15">
        <v>1.8355880245868759</v>
      </c>
      <c r="K39" s="5" t="s">
        <v>53</v>
      </c>
      <c r="L39" s="5" t="s">
        <v>101</v>
      </c>
      <c r="M39" s="5"/>
      <c r="N39" s="15">
        <v>1.854578040432151</v>
      </c>
      <c r="O39" s="5" t="s">
        <v>53</v>
      </c>
      <c r="P39" s="5" t="s">
        <v>139</v>
      </c>
      <c r="Q39" s="5"/>
      <c r="R39" s="15">
        <v>0.99285963674742461</v>
      </c>
      <c r="S39" s="5" t="s">
        <v>53</v>
      </c>
      <c r="T39" t="s">
        <v>381</v>
      </c>
      <c r="U39" s="5"/>
      <c r="V39" s="15">
        <v>1.7900312686541708</v>
      </c>
      <c r="W39" s="5" t="s">
        <v>53</v>
      </c>
      <c r="X39" s="5" t="s">
        <v>176</v>
      </c>
      <c r="Y39" s="5"/>
      <c r="Z39" s="15">
        <v>1.3798843665110689</v>
      </c>
      <c r="AA39" s="5" t="s">
        <v>53</v>
      </c>
      <c r="AB39" s="5" t="s">
        <v>208</v>
      </c>
      <c r="AC39" s="5"/>
      <c r="AD39" s="11">
        <v>1.8959861127237048</v>
      </c>
      <c r="AE39" s="5" t="s">
        <v>53</v>
      </c>
      <c r="AF39" s="5" t="s">
        <v>249</v>
      </c>
      <c r="AG39" s="5"/>
      <c r="AH39" s="15">
        <v>1.571166425252067</v>
      </c>
      <c r="AI39" s="5" t="s">
        <v>53</v>
      </c>
      <c r="AJ39" s="5" t="s">
        <v>290</v>
      </c>
      <c r="AK39" s="5"/>
      <c r="AL39" s="15">
        <v>2.1382341721993114</v>
      </c>
      <c r="AM39" s="5" t="s">
        <v>53</v>
      </c>
      <c r="AN39" s="5" t="s">
        <v>321</v>
      </c>
    </row>
    <row r="40" spans="6:40" x14ac:dyDescent="0.25">
      <c r="F40" s="15">
        <v>1.2610987865152334</v>
      </c>
      <c r="G40" s="5" t="s">
        <v>53</v>
      </c>
      <c r="H40" s="5" t="s">
        <v>58</v>
      </c>
      <c r="I40" s="5"/>
      <c r="J40" s="15">
        <v>2.1759735201036121</v>
      </c>
      <c r="K40" s="5" t="s">
        <v>53</v>
      </c>
      <c r="L40" s="5" t="s">
        <v>101</v>
      </c>
      <c r="M40" s="5"/>
      <c r="N40" s="15">
        <v>1.9708178715998081</v>
      </c>
      <c r="O40" s="5" t="s">
        <v>53</v>
      </c>
      <c r="P40" s="5" t="s">
        <v>139</v>
      </c>
      <c r="Q40" s="5"/>
      <c r="R40" s="15">
        <v>0.9823780557325712</v>
      </c>
      <c r="S40" s="5" t="s">
        <v>53</v>
      </c>
      <c r="T40" t="s">
        <v>381</v>
      </c>
      <c r="U40" s="5"/>
      <c r="V40" s="15">
        <v>1.7237820438460503</v>
      </c>
      <c r="W40" s="5" t="s">
        <v>53</v>
      </c>
      <c r="X40" s="5" t="s">
        <v>177</v>
      </c>
      <c r="Y40" s="5"/>
      <c r="Z40" s="15">
        <v>1.5728034595365001</v>
      </c>
      <c r="AA40" s="5" t="s">
        <v>53</v>
      </c>
      <c r="AB40" s="5" t="s">
        <v>208</v>
      </c>
      <c r="AC40" s="5"/>
      <c r="AD40" s="11">
        <v>1.7134060454156004</v>
      </c>
      <c r="AE40" s="5" t="s">
        <v>53</v>
      </c>
      <c r="AF40" s="5" t="s">
        <v>249</v>
      </c>
      <c r="AG40" s="5"/>
      <c r="AH40" s="15">
        <v>1.7366438808440228</v>
      </c>
      <c r="AI40" s="5" t="s">
        <v>53</v>
      </c>
      <c r="AJ40" s="5" t="s">
        <v>290</v>
      </c>
      <c r="AK40" s="5"/>
      <c r="AL40" s="15">
        <v>1.4153431230828164</v>
      </c>
      <c r="AM40" s="5" t="s">
        <v>53</v>
      </c>
      <c r="AN40" s="5" t="s">
        <v>322</v>
      </c>
    </row>
    <row r="41" spans="6:40" x14ac:dyDescent="0.25">
      <c r="F41" s="15">
        <v>1.4031522541476993</v>
      </c>
      <c r="G41" s="5" t="s">
        <v>53</v>
      </c>
      <c r="H41" s="5" t="s">
        <v>58</v>
      </c>
      <c r="I41" s="5"/>
      <c r="J41" s="15">
        <v>1.7761971639408562</v>
      </c>
      <c r="K41" s="5" t="s">
        <v>53</v>
      </c>
      <c r="L41" s="5" t="s">
        <v>101</v>
      </c>
      <c r="M41" s="5"/>
      <c r="N41" s="15">
        <v>1.3497508920465178</v>
      </c>
      <c r="O41" s="5" t="s">
        <v>53</v>
      </c>
      <c r="P41" s="5" t="s">
        <v>139</v>
      </c>
      <c r="Q41" s="5"/>
      <c r="R41" s="15">
        <v>0.67301813701345847</v>
      </c>
      <c r="S41" s="5" t="s">
        <v>53</v>
      </c>
      <c r="T41" t="s">
        <v>381</v>
      </c>
      <c r="U41" s="5"/>
      <c r="V41" s="15">
        <v>1.4115744678687259</v>
      </c>
      <c r="W41" s="5" t="s">
        <v>53</v>
      </c>
      <c r="X41" s="5" t="s">
        <v>177</v>
      </c>
      <c r="Y41" s="5"/>
      <c r="Z41" s="15">
        <v>1.5037430249654147</v>
      </c>
      <c r="AA41" s="5" t="s">
        <v>53</v>
      </c>
      <c r="AB41" s="5" t="s">
        <v>209</v>
      </c>
      <c r="AC41" s="5"/>
      <c r="AD41" s="11">
        <v>1.6621186657066498</v>
      </c>
      <c r="AE41" s="5" t="s">
        <v>53</v>
      </c>
      <c r="AF41" s="5" t="s">
        <v>250</v>
      </c>
      <c r="AG41" s="5"/>
      <c r="AH41" s="15">
        <v>1.6799177350359962</v>
      </c>
      <c r="AI41" s="5" t="s">
        <v>53</v>
      </c>
      <c r="AJ41" s="5" t="s">
        <v>290</v>
      </c>
      <c r="AK41" s="5"/>
      <c r="AL41" s="15">
        <v>1.0069125358507227</v>
      </c>
      <c r="AM41" s="5" t="s">
        <v>53</v>
      </c>
      <c r="AN41" s="5" t="s">
        <v>322</v>
      </c>
    </row>
    <row r="42" spans="6:40" x14ac:dyDescent="0.25">
      <c r="F42" s="15">
        <v>1.5212094156714979</v>
      </c>
      <c r="G42" s="5" t="s">
        <v>53</v>
      </c>
      <c r="H42" s="5" t="s">
        <v>58</v>
      </c>
      <c r="I42" s="5"/>
      <c r="J42" s="15">
        <v>1.3827010960465416</v>
      </c>
      <c r="K42" s="5" t="s">
        <v>53</v>
      </c>
      <c r="L42" s="5" t="s">
        <v>101</v>
      </c>
      <c r="M42" s="5"/>
      <c r="N42" s="15">
        <v>1.2640775104605408</v>
      </c>
      <c r="O42" s="5" t="s">
        <v>53</v>
      </c>
      <c r="P42" s="5" t="s">
        <v>139</v>
      </c>
      <c r="Q42" s="5"/>
      <c r="R42" s="15">
        <v>0.86394304997727611</v>
      </c>
      <c r="S42" s="5" t="s">
        <v>53</v>
      </c>
      <c r="T42" t="s">
        <v>381</v>
      </c>
      <c r="U42" s="5"/>
      <c r="V42" s="15">
        <v>1.4700153012822075</v>
      </c>
      <c r="W42" s="5" t="s">
        <v>53</v>
      </c>
      <c r="X42" s="5" t="s">
        <v>177</v>
      </c>
      <c r="Y42" s="5"/>
      <c r="Z42" s="15">
        <v>1.5854404139203557</v>
      </c>
      <c r="AA42" s="5" t="s">
        <v>53</v>
      </c>
      <c r="AB42" s="5" t="s">
        <v>209</v>
      </c>
      <c r="AC42" s="5"/>
      <c r="AD42" s="11">
        <v>2.0871207817610498</v>
      </c>
      <c r="AE42" s="5" t="s">
        <v>53</v>
      </c>
      <c r="AF42" s="5" t="s">
        <v>250</v>
      </c>
      <c r="AG42" s="5"/>
      <c r="AH42" s="15">
        <v>1.5526580568600543</v>
      </c>
      <c r="AI42" s="5" t="s">
        <v>53</v>
      </c>
      <c r="AJ42" s="5" t="s">
        <v>290</v>
      </c>
      <c r="AK42" s="5"/>
      <c r="AL42" s="15">
        <v>1.5205977547142335</v>
      </c>
      <c r="AM42" s="5" t="s">
        <v>53</v>
      </c>
      <c r="AN42" s="5" t="s">
        <v>322</v>
      </c>
    </row>
    <row r="43" spans="6:40" x14ac:dyDescent="0.25">
      <c r="F43" s="15">
        <v>1.1254644406806165</v>
      </c>
      <c r="G43" s="5" t="s">
        <v>53</v>
      </c>
      <c r="H43" s="5" t="s">
        <v>58</v>
      </c>
      <c r="I43" s="5"/>
      <c r="J43" s="15">
        <v>1.6689712861952484</v>
      </c>
      <c r="K43" s="5" t="s">
        <v>53</v>
      </c>
      <c r="L43" s="5" t="s">
        <v>101</v>
      </c>
      <c r="M43" s="5"/>
      <c r="N43" s="15">
        <v>1.6071319675238573</v>
      </c>
      <c r="O43" s="5" t="s">
        <v>53</v>
      </c>
      <c r="P43" s="5" t="s">
        <v>140</v>
      </c>
      <c r="Q43" s="5"/>
      <c r="R43" s="15">
        <v>1.0819410503178046</v>
      </c>
      <c r="S43" s="5" t="s">
        <v>53</v>
      </c>
      <c r="T43" t="s">
        <v>382</v>
      </c>
      <c r="U43" s="5"/>
      <c r="V43" s="15">
        <v>1.8772746625696308</v>
      </c>
      <c r="W43" s="5" t="s">
        <v>53</v>
      </c>
      <c r="X43" s="5" t="s">
        <v>178</v>
      </c>
      <c r="Y43" s="5"/>
      <c r="Z43" s="15">
        <v>1.4815096514605695</v>
      </c>
      <c r="AA43" s="5" t="s">
        <v>53</v>
      </c>
      <c r="AB43" s="5" t="s">
        <v>209</v>
      </c>
      <c r="AC43" s="5"/>
      <c r="AD43" s="11">
        <v>1.0529725403680665</v>
      </c>
      <c r="AE43" s="5" t="s">
        <v>53</v>
      </c>
      <c r="AF43" s="5" t="s">
        <v>250</v>
      </c>
      <c r="AG43" s="5"/>
      <c r="AH43" s="15">
        <v>1.1024955604673505</v>
      </c>
      <c r="AI43" s="5" t="s">
        <v>53</v>
      </c>
      <c r="AJ43" s="5" t="s">
        <v>291</v>
      </c>
      <c r="AK43" s="5"/>
      <c r="AL43" s="15">
        <v>1.3279127428069319</v>
      </c>
      <c r="AM43" s="5" t="s">
        <v>53</v>
      </c>
      <c r="AN43" s="5" t="s">
        <v>322</v>
      </c>
    </row>
    <row r="44" spans="6:40" x14ac:dyDescent="0.25">
      <c r="F44" s="15">
        <v>2.2621601048797313</v>
      </c>
      <c r="G44" s="5" t="s">
        <v>53</v>
      </c>
      <c r="H44" s="5" t="s">
        <v>59</v>
      </c>
      <c r="I44" s="5"/>
      <c r="J44" s="15">
        <v>1.6134219054792285</v>
      </c>
      <c r="K44" s="5" t="s">
        <v>53</v>
      </c>
      <c r="L44" s="5" t="s">
        <v>101</v>
      </c>
      <c r="M44" s="5"/>
      <c r="N44" s="15">
        <v>1.9523295971765471</v>
      </c>
      <c r="O44" s="5" t="s">
        <v>53</v>
      </c>
      <c r="P44" s="5" t="s">
        <v>140</v>
      </c>
      <c r="Q44" s="5"/>
      <c r="R44" s="15">
        <v>1.133198741611011</v>
      </c>
      <c r="S44" s="5" t="s">
        <v>53</v>
      </c>
      <c r="T44" t="s">
        <v>382</v>
      </c>
      <c r="U44" s="5"/>
      <c r="V44" s="15">
        <v>1.2476131171059486</v>
      </c>
      <c r="W44" s="5" t="s">
        <v>53</v>
      </c>
      <c r="X44" s="5" t="s">
        <v>178</v>
      </c>
      <c r="Y44" s="5"/>
      <c r="Z44" s="15">
        <v>0.84950726130552123</v>
      </c>
      <c r="AA44" s="5" t="s">
        <v>53</v>
      </c>
      <c r="AB44" s="5" t="s">
        <v>209</v>
      </c>
      <c r="AC44" s="5"/>
      <c r="AD44" s="11">
        <v>1.3310025247911075</v>
      </c>
      <c r="AE44" s="5" t="s">
        <v>53</v>
      </c>
      <c r="AF44" s="5" t="s">
        <v>251</v>
      </c>
      <c r="AG44" s="5"/>
      <c r="AH44" s="15">
        <v>1.5678130706903219</v>
      </c>
      <c r="AI44" s="5" t="s">
        <v>53</v>
      </c>
      <c r="AJ44" s="5" t="s">
        <v>291</v>
      </c>
      <c r="AK44" s="5"/>
      <c r="AL44" s="15">
        <v>2.2429234457395579</v>
      </c>
      <c r="AM44" s="5" t="s">
        <v>53</v>
      </c>
      <c r="AN44" s="5" t="s">
        <v>323</v>
      </c>
    </row>
    <row r="45" spans="6:40" x14ac:dyDescent="0.25">
      <c r="F45" s="15">
        <v>1.3813677087913883</v>
      </c>
      <c r="G45" s="5" t="s">
        <v>53</v>
      </c>
      <c r="H45" s="5" t="s">
        <v>59</v>
      </c>
      <c r="I45" s="5"/>
      <c r="J45" s="15">
        <v>1.4832064614726184</v>
      </c>
      <c r="K45" s="5" t="s">
        <v>53</v>
      </c>
      <c r="L45" s="5" t="s">
        <v>102</v>
      </c>
      <c r="M45" s="5"/>
      <c r="N45" s="15">
        <v>1.5237456287859688</v>
      </c>
      <c r="O45" s="5" t="s">
        <v>53</v>
      </c>
      <c r="P45" s="5" t="s">
        <v>140</v>
      </c>
      <c r="Q45" s="5"/>
      <c r="R45" s="15">
        <v>1.1668499129737078</v>
      </c>
      <c r="S45" s="5" t="s">
        <v>53</v>
      </c>
      <c r="T45" t="s">
        <v>382</v>
      </c>
      <c r="U45" s="5"/>
      <c r="V45" s="15">
        <v>1.4093058907810736</v>
      </c>
      <c r="W45" s="5" t="s">
        <v>53</v>
      </c>
      <c r="X45" s="5" t="s">
        <v>178</v>
      </c>
      <c r="Y45" s="5"/>
      <c r="Z45" s="15">
        <v>1.2303512066002904</v>
      </c>
      <c r="AA45" s="5" t="s">
        <v>53</v>
      </c>
      <c r="AB45" s="5" t="s">
        <v>209</v>
      </c>
      <c r="AC45" s="5"/>
      <c r="AD45" s="11">
        <v>1.3669542356020654</v>
      </c>
      <c r="AE45" s="5" t="s">
        <v>53</v>
      </c>
      <c r="AF45" s="5" t="s">
        <v>251</v>
      </c>
      <c r="AG45" s="5"/>
      <c r="AH45" s="15">
        <v>1.5695621262479833</v>
      </c>
      <c r="AI45" s="5" t="s">
        <v>53</v>
      </c>
      <c r="AJ45" s="5" t="s">
        <v>292</v>
      </c>
      <c r="AK45" s="5"/>
      <c r="AL45" s="15">
        <v>2.5914376805258614</v>
      </c>
      <c r="AM45" s="5" t="s">
        <v>53</v>
      </c>
      <c r="AN45" s="5" t="s">
        <v>323</v>
      </c>
    </row>
    <row r="46" spans="6:40" x14ac:dyDescent="0.25">
      <c r="F46" s="15">
        <v>1.2840592527876182</v>
      </c>
      <c r="G46" s="5" t="s">
        <v>53</v>
      </c>
      <c r="H46" s="5" t="s">
        <v>59</v>
      </c>
      <c r="I46" s="5"/>
      <c r="J46" s="15">
        <v>1.4489453054904575</v>
      </c>
      <c r="K46" s="5" t="s">
        <v>53</v>
      </c>
      <c r="L46" s="5" t="s">
        <v>102</v>
      </c>
      <c r="M46" s="5"/>
      <c r="N46" s="15">
        <v>1.3450965910718125</v>
      </c>
      <c r="O46" s="5" t="s">
        <v>53</v>
      </c>
      <c r="P46" s="5" t="s">
        <v>140</v>
      </c>
      <c r="Q46" s="5"/>
      <c r="R46" s="15">
        <v>0.85113909573867463</v>
      </c>
      <c r="S46" s="5" t="s">
        <v>53</v>
      </c>
      <c r="T46" t="s">
        <v>382</v>
      </c>
      <c r="U46" s="5"/>
      <c r="V46" s="15">
        <v>1.9118223907469651</v>
      </c>
      <c r="W46" s="5" t="s">
        <v>53</v>
      </c>
      <c r="X46" s="5" t="s">
        <v>178</v>
      </c>
      <c r="Y46" s="5"/>
      <c r="Z46" s="15">
        <v>1.1382975353200795</v>
      </c>
      <c r="AA46" s="5" t="s">
        <v>53</v>
      </c>
      <c r="AB46" s="5" t="s">
        <v>209</v>
      </c>
      <c r="AC46" s="5"/>
      <c r="AD46" s="11">
        <v>1.3563109102635995</v>
      </c>
      <c r="AE46" s="5" t="s">
        <v>53</v>
      </c>
      <c r="AF46" s="5" t="s">
        <v>252</v>
      </c>
      <c r="AG46" s="5"/>
      <c r="AH46" s="15">
        <v>1.8809823664957843</v>
      </c>
      <c r="AI46" s="5" t="s">
        <v>53</v>
      </c>
      <c r="AJ46" s="5" t="s">
        <v>292</v>
      </c>
      <c r="AK46" s="5"/>
      <c r="AL46" s="15">
        <v>1.1806090130751445</v>
      </c>
      <c r="AM46" s="5" t="s">
        <v>53</v>
      </c>
      <c r="AN46" s="5" t="s">
        <v>324</v>
      </c>
    </row>
    <row r="47" spans="6:40" x14ac:dyDescent="0.25">
      <c r="F47" s="15">
        <v>2.2078791573468988</v>
      </c>
      <c r="G47" s="5" t="s">
        <v>53</v>
      </c>
      <c r="H47" s="5" t="s">
        <v>59</v>
      </c>
      <c r="I47" s="5"/>
      <c r="J47" s="15">
        <v>1.5019066842212201</v>
      </c>
      <c r="K47" s="5" t="s">
        <v>53</v>
      </c>
      <c r="L47" s="5" t="s">
        <v>102</v>
      </c>
      <c r="M47" s="5"/>
      <c r="N47" s="15">
        <v>1.5036774216292712</v>
      </c>
      <c r="O47" s="5" t="s">
        <v>53</v>
      </c>
      <c r="P47" s="5" t="s">
        <v>140</v>
      </c>
      <c r="Q47" s="5"/>
      <c r="R47" s="15">
        <v>0.97331409407215597</v>
      </c>
      <c r="S47" s="5" t="s">
        <v>53</v>
      </c>
      <c r="T47" t="s">
        <v>382</v>
      </c>
      <c r="U47" s="5"/>
      <c r="V47" s="15">
        <v>1.2621308450036612</v>
      </c>
      <c r="W47" s="5" t="s">
        <v>53</v>
      </c>
      <c r="X47" s="5" t="s">
        <v>178</v>
      </c>
      <c r="Y47" s="5"/>
      <c r="Z47" s="15">
        <v>0.84163329118487096</v>
      </c>
      <c r="AA47" s="5" t="s">
        <v>53</v>
      </c>
      <c r="AB47" s="5" t="s">
        <v>209</v>
      </c>
      <c r="AC47" s="5"/>
      <c r="AD47" s="11">
        <v>0.97853552834000612</v>
      </c>
      <c r="AE47" s="5" t="s">
        <v>53</v>
      </c>
      <c r="AF47" s="5" t="s">
        <v>252</v>
      </c>
      <c r="AG47" s="5"/>
      <c r="AH47" s="15">
        <v>0.92330026552183742</v>
      </c>
      <c r="AI47" s="5" t="s">
        <v>53</v>
      </c>
      <c r="AJ47" s="5" t="s">
        <v>292</v>
      </c>
      <c r="AK47" s="5"/>
      <c r="AL47" s="15">
        <v>0.92505669856731676</v>
      </c>
      <c r="AM47" s="5" t="s">
        <v>53</v>
      </c>
      <c r="AN47" s="5" t="s">
        <v>325</v>
      </c>
    </row>
    <row r="48" spans="6:40" x14ac:dyDescent="0.25">
      <c r="F48" s="15">
        <v>1.3428278790806809</v>
      </c>
      <c r="G48" s="5" t="s">
        <v>53</v>
      </c>
      <c r="H48" s="5" t="s">
        <v>59</v>
      </c>
      <c r="I48" s="5"/>
      <c r="J48" s="15">
        <v>2.187848407522957</v>
      </c>
      <c r="K48" s="5" t="s">
        <v>53</v>
      </c>
      <c r="L48" s="5" t="s">
        <v>102</v>
      </c>
      <c r="M48" s="5"/>
      <c r="N48" s="15">
        <v>1.5977788507874675</v>
      </c>
      <c r="O48" s="5" t="s">
        <v>53</v>
      </c>
      <c r="P48" s="5" t="s">
        <v>140</v>
      </c>
      <c r="Q48" s="5"/>
      <c r="R48" s="15">
        <v>0.88750828411087568</v>
      </c>
      <c r="S48" s="5" t="s">
        <v>53</v>
      </c>
      <c r="T48" t="s">
        <v>382</v>
      </c>
      <c r="U48" s="5"/>
      <c r="V48" s="15">
        <v>1.5112753275767958</v>
      </c>
      <c r="W48" s="5" t="s">
        <v>53</v>
      </c>
      <c r="X48" s="5" t="s">
        <v>179</v>
      </c>
      <c r="Y48" s="5"/>
      <c r="Z48" s="15">
        <v>1.2635064179010456</v>
      </c>
      <c r="AA48" s="5" t="s">
        <v>53</v>
      </c>
      <c r="AB48" s="5" t="s">
        <v>209</v>
      </c>
      <c r="AC48" s="5"/>
      <c r="AD48" s="11">
        <v>1.6286657820605313</v>
      </c>
      <c r="AE48" s="5" t="s">
        <v>53</v>
      </c>
      <c r="AF48" s="5" t="s">
        <v>253</v>
      </c>
      <c r="AG48" s="5"/>
      <c r="AH48" s="15">
        <v>1.6162646516345918</v>
      </c>
      <c r="AI48" s="5" t="s">
        <v>53</v>
      </c>
      <c r="AJ48" s="5" t="s">
        <v>293</v>
      </c>
      <c r="AK48" s="5"/>
      <c r="AL48" s="15">
        <v>1.1946088467888705</v>
      </c>
      <c r="AM48" s="5" t="s">
        <v>53</v>
      </c>
      <c r="AN48" s="5" t="s">
        <v>325</v>
      </c>
    </row>
    <row r="49" spans="6:40" x14ac:dyDescent="0.25">
      <c r="F49" s="15">
        <v>1.393686550669532</v>
      </c>
      <c r="G49" s="5" t="s">
        <v>53</v>
      </c>
      <c r="H49" s="5" t="s">
        <v>59</v>
      </c>
      <c r="I49" s="5"/>
      <c r="J49" s="15">
        <v>1.5992873016528448</v>
      </c>
      <c r="K49" s="5" t="s">
        <v>53</v>
      </c>
      <c r="L49" s="5" t="s">
        <v>102</v>
      </c>
      <c r="M49" s="5"/>
      <c r="N49" s="15">
        <v>1.3468338995404781</v>
      </c>
      <c r="O49" s="5" t="s">
        <v>53</v>
      </c>
      <c r="P49" s="5" t="s">
        <v>140</v>
      </c>
      <c r="Q49" s="5"/>
      <c r="R49" s="15">
        <v>0.92448601476245695</v>
      </c>
      <c r="S49" s="5" t="s">
        <v>53</v>
      </c>
      <c r="T49" t="s">
        <v>382</v>
      </c>
      <c r="U49" s="5"/>
      <c r="V49" s="15">
        <v>1.6699319267153874</v>
      </c>
      <c r="W49" s="5" t="s">
        <v>53</v>
      </c>
      <c r="X49" s="5" t="s">
        <v>179</v>
      </c>
      <c r="Y49" s="5"/>
      <c r="Z49" s="15">
        <v>1.644579516328678</v>
      </c>
      <c r="AA49" s="5" t="s">
        <v>53</v>
      </c>
      <c r="AB49" s="5" t="s">
        <v>210</v>
      </c>
      <c r="AC49" s="5"/>
      <c r="AD49" s="11">
        <v>1.9249633586063044</v>
      </c>
      <c r="AE49" s="5" t="s">
        <v>53</v>
      </c>
      <c r="AF49" s="5" t="s">
        <v>254</v>
      </c>
      <c r="AG49" s="5"/>
      <c r="AH49" s="15">
        <v>1.2942673651163235</v>
      </c>
      <c r="AI49" s="5" t="s">
        <v>53</v>
      </c>
      <c r="AJ49" s="5" t="s">
        <v>293</v>
      </c>
      <c r="AK49" s="5"/>
      <c r="AL49" s="15">
        <v>1.2542011316646724</v>
      </c>
      <c r="AM49" s="5" t="s">
        <v>53</v>
      </c>
      <c r="AN49" s="5" t="s">
        <v>325</v>
      </c>
    </row>
    <row r="50" spans="6:40" x14ac:dyDescent="0.25">
      <c r="F50" s="15">
        <v>1.542441067394783</v>
      </c>
      <c r="G50" s="5" t="s">
        <v>53</v>
      </c>
      <c r="H50" s="5" t="s">
        <v>59</v>
      </c>
      <c r="I50" s="5"/>
      <c r="J50" s="15">
        <v>1.4993092135357586</v>
      </c>
      <c r="K50" s="5" t="s">
        <v>53</v>
      </c>
      <c r="L50" s="5" t="s">
        <v>103</v>
      </c>
      <c r="M50" s="5"/>
      <c r="N50" s="15">
        <v>0.87552712659449616</v>
      </c>
      <c r="O50" s="5" t="s">
        <v>53</v>
      </c>
      <c r="P50" s="5" t="s">
        <v>140</v>
      </c>
      <c r="Q50" s="5"/>
      <c r="R50" s="15">
        <v>1.0012476973055746</v>
      </c>
      <c r="S50" s="5" t="s">
        <v>53</v>
      </c>
      <c r="T50" t="s">
        <v>382</v>
      </c>
      <c r="U50" s="5"/>
      <c r="V50" s="15">
        <v>1.6277417080688592</v>
      </c>
      <c r="W50" s="5" t="s">
        <v>53</v>
      </c>
      <c r="X50" s="5" t="s">
        <v>179</v>
      </c>
      <c r="Y50" s="5"/>
      <c r="Z50" s="15">
        <v>0.32237491541839797</v>
      </c>
      <c r="AA50" s="5" t="s">
        <v>53</v>
      </c>
      <c r="AB50" s="5" t="s">
        <v>210</v>
      </c>
      <c r="AC50" s="5"/>
      <c r="AD50" s="11">
        <v>1.240823357609482</v>
      </c>
      <c r="AE50" s="5" t="s">
        <v>53</v>
      </c>
      <c r="AF50" s="5" t="s">
        <v>254</v>
      </c>
      <c r="AG50" s="5"/>
      <c r="AH50" s="15">
        <v>1.1474962185669761</v>
      </c>
      <c r="AI50" s="5" t="s">
        <v>53</v>
      </c>
      <c r="AJ50" s="5" t="s">
        <v>294</v>
      </c>
      <c r="AK50" s="5"/>
      <c r="AL50" s="15">
        <v>1.3824389917712852</v>
      </c>
      <c r="AM50" s="5" t="s">
        <v>53</v>
      </c>
      <c r="AN50" s="5" t="s">
        <v>326</v>
      </c>
    </row>
    <row r="51" spans="6:40" x14ac:dyDescent="0.25">
      <c r="F51" s="15">
        <v>1.6018393001729516</v>
      </c>
      <c r="G51" s="5" t="s">
        <v>53</v>
      </c>
      <c r="H51" s="5" t="s">
        <v>60</v>
      </c>
      <c r="I51" s="5"/>
      <c r="J51" s="15">
        <v>1.9602391479573322</v>
      </c>
      <c r="K51" s="5" t="s">
        <v>53</v>
      </c>
      <c r="L51" s="5" t="s">
        <v>103</v>
      </c>
      <c r="M51" s="5"/>
      <c r="N51" s="15">
        <v>1.3325090744276882</v>
      </c>
      <c r="O51" s="5" t="s">
        <v>53</v>
      </c>
      <c r="P51" s="5" t="s">
        <v>141</v>
      </c>
      <c r="Q51" s="5"/>
      <c r="R51" s="15">
        <v>1.300557321608296</v>
      </c>
      <c r="S51" s="5" t="s">
        <v>53</v>
      </c>
      <c r="T51" t="s">
        <v>383</v>
      </c>
      <c r="U51" s="5"/>
      <c r="V51" s="15">
        <v>1.3063403165287386</v>
      </c>
      <c r="W51" s="5" t="s">
        <v>53</v>
      </c>
      <c r="X51" s="5" t="s">
        <v>179</v>
      </c>
      <c r="Y51" s="5"/>
      <c r="Z51" s="15">
        <v>1.2846670319177032</v>
      </c>
      <c r="AA51" s="5" t="s">
        <v>53</v>
      </c>
      <c r="AB51" s="5" t="s">
        <v>210</v>
      </c>
      <c r="AC51" s="5"/>
      <c r="AD51" s="11">
        <v>1.9604349086013408</v>
      </c>
      <c r="AE51" s="5" t="s">
        <v>53</v>
      </c>
      <c r="AF51" s="5" t="s">
        <v>255</v>
      </c>
      <c r="AG51" s="5"/>
      <c r="AH51" s="15">
        <v>1.9928017135435316</v>
      </c>
      <c r="AI51" s="5" t="s">
        <v>53</v>
      </c>
      <c r="AJ51" s="5" t="s">
        <v>294</v>
      </c>
      <c r="AK51" s="5"/>
      <c r="AL51" s="15">
        <v>1.7595174116267449</v>
      </c>
      <c r="AM51" s="5" t="s">
        <v>53</v>
      </c>
      <c r="AN51" s="5" t="s">
        <v>326</v>
      </c>
    </row>
    <row r="52" spans="6:40" x14ac:dyDescent="0.25">
      <c r="F52" s="15">
        <v>1.8372462489014501</v>
      </c>
      <c r="G52" s="5" t="s">
        <v>53</v>
      </c>
      <c r="H52" s="5" t="s">
        <v>60</v>
      </c>
      <c r="I52" s="5"/>
      <c r="J52" s="15">
        <v>1.3771879642872891</v>
      </c>
      <c r="K52" s="5" t="s">
        <v>53</v>
      </c>
      <c r="L52" s="5" t="s">
        <v>103</v>
      </c>
      <c r="M52" s="5"/>
      <c r="N52" s="15">
        <v>1.5290608556007883</v>
      </c>
      <c r="O52" s="5" t="s">
        <v>53</v>
      </c>
      <c r="P52" s="5" t="s">
        <v>141</v>
      </c>
      <c r="Q52" s="5"/>
      <c r="R52" s="15">
        <v>1.2250237426004795</v>
      </c>
      <c r="S52" s="5" t="s">
        <v>53</v>
      </c>
      <c r="T52" t="s">
        <v>383</v>
      </c>
      <c r="U52" s="5"/>
      <c r="V52" s="15">
        <v>1.3702379243997147</v>
      </c>
      <c r="W52" s="5" t="s">
        <v>53</v>
      </c>
      <c r="X52" s="5" t="s">
        <v>180</v>
      </c>
      <c r="Y52" s="5"/>
      <c r="Z52" s="15">
        <v>1.5185664696439973</v>
      </c>
      <c r="AA52" s="5" t="s">
        <v>53</v>
      </c>
      <c r="AB52" s="5" t="s">
        <v>210</v>
      </c>
      <c r="AC52" s="5"/>
      <c r="AD52" s="11">
        <v>1.8320096096174037</v>
      </c>
      <c r="AE52" s="5" t="s">
        <v>53</v>
      </c>
      <c r="AF52" s="5" t="s">
        <v>255</v>
      </c>
      <c r="AG52" s="5"/>
      <c r="AH52" s="15">
        <v>1.5766704069945667</v>
      </c>
      <c r="AI52" s="5" t="s">
        <v>53</v>
      </c>
      <c r="AJ52" s="5" t="s">
        <v>295</v>
      </c>
      <c r="AK52" s="5"/>
      <c r="AL52" s="15">
        <v>1.5042697202012403</v>
      </c>
      <c r="AM52" s="5" t="s">
        <v>53</v>
      </c>
      <c r="AN52" s="5" t="s">
        <v>326</v>
      </c>
    </row>
    <row r="53" spans="6:40" x14ac:dyDescent="0.25">
      <c r="F53" s="15">
        <v>1.4806884461788179</v>
      </c>
      <c r="G53" s="5" t="s">
        <v>53</v>
      </c>
      <c r="H53" s="5" t="s">
        <v>60</v>
      </c>
      <c r="I53" s="5"/>
      <c r="J53" s="15">
        <v>1.9933844212244265</v>
      </c>
      <c r="K53" s="5" t="s">
        <v>53</v>
      </c>
      <c r="L53" s="5" t="s">
        <v>104</v>
      </c>
      <c r="M53" s="5"/>
      <c r="N53" s="15">
        <v>1.0709605525877179</v>
      </c>
      <c r="O53" s="5" t="s">
        <v>53</v>
      </c>
      <c r="P53" s="5" t="s">
        <v>141</v>
      </c>
      <c r="Q53" s="5"/>
      <c r="R53" s="15">
        <v>0.96178165739586974</v>
      </c>
      <c r="S53" s="5" t="s">
        <v>53</v>
      </c>
      <c r="T53" t="s">
        <v>383</v>
      </c>
      <c r="U53" s="5"/>
      <c r="V53" s="15">
        <v>1.3494158587387377</v>
      </c>
      <c r="W53" s="5" t="s">
        <v>53</v>
      </c>
      <c r="X53" s="5" t="s">
        <v>180</v>
      </c>
      <c r="Y53" s="5"/>
      <c r="Z53" s="15">
        <v>1.5353291325163674</v>
      </c>
      <c r="AA53" s="5" t="s">
        <v>53</v>
      </c>
      <c r="AB53" s="5" t="s">
        <v>210</v>
      </c>
      <c r="AC53" s="5"/>
      <c r="AD53" s="11">
        <v>1.2325457912342632</v>
      </c>
      <c r="AE53" s="5" t="s">
        <v>53</v>
      </c>
      <c r="AF53" s="5" t="s">
        <v>255</v>
      </c>
      <c r="AG53" s="5"/>
      <c r="AH53" s="15">
        <v>1.3361383977823764</v>
      </c>
      <c r="AI53" s="5" t="s">
        <v>53</v>
      </c>
      <c r="AJ53" s="5" t="s">
        <v>296</v>
      </c>
      <c r="AK53" s="5"/>
      <c r="AL53" s="15">
        <v>2.1508536781364795</v>
      </c>
      <c r="AM53" s="5" t="s">
        <v>53</v>
      </c>
      <c r="AN53" s="5" t="s">
        <v>327</v>
      </c>
    </row>
    <row r="54" spans="6:40" x14ac:dyDescent="0.25">
      <c r="F54" s="15">
        <v>1.8371410120852822</v>
      </c>
      <c r="G54" s="5" t="s">
        <v>53</v>
      </c>
      <c r="H54" s="5" t="s">
        <v>60</v>
      </c>
      <c r="I54" s="5"/>
      <c r="J54" s="15">
        <v>1.3935974817208154</v>
      </c>
      <c r="K54" s="5" t="s">
        <v>53</v>
      </c>
      <c r="L54" s="5" t="s">
        <v>104</v>
      </c>
      <c r="M54" s="5"/>
      <c r="N54" s="15">
        <v>1.3229809522409923</v>
      </c>
      <c r="O54" s="5" t="s">
        <v>53</v>
      </c>
      <c r="P54" s="5" t="s">
        <v>141</v>
      </c>
      <c r="Q54" s="5"/>
      <c r="R54" s="15">
        <v>1.2244101824340501</v>
      </c>
      <c r="S54" s="5" t="s">
        <v>53</v>
      </c>
      <c r="T54" t="s">
        <v>383</v>
      </c>
      <c r="U54" s="5"/>
      <c r="V54" s="15">
        <v>1.1969713218560498</v>
      </c>
      <c r="W54" s="5" t="s">
        <v>53</v>
      </c>
      <c r="X54" s="5" t="s">
        <v>180</v>
      </c>
      <c r="Y54" s="5"/>
      <c r="Z54" s="15">
        <v>0.98568568696905456</v>
      </c>
      <c r="AA54" s="5" t="s">
        <v>53</v>
      </c>
      <c r="AB54" s="5" t="s">
        <v>211</v>
      </c>
      <c r="AC54" s="5"/>
      <c r="AD54" s="11">
        <v>1.9582434128731778</v>
      </c>
      <c r="AE54" s="5" t="s">
        <v>53</v>
      </c>
      <c r="AF54" s="5" t="s">
        <v>256</v>
      </c>
      <c r="AG54" s="5"/>
      <c r="AH54" s="15">
        <v>0.80173879765929357</v>
      </c>
      <c r="AI54" s="5" t="s">
        <v>53</v>
      </c>
      <c r="AJ54" s="5" t="s">
        <v>296</v>
      </c>
      <c r="AK54" s="5"/>
      <c r="AL54" s="15">
        <v>2.2937118652621238</v>
      </c>
      <c r="AM54" s="5" t="s">
        <v>53</v>
      </c>
      <c r="AN54" s="5" t="s">
        <v>327</v>
      </c>
    </row>
    <row r="55" spans="6:40" x14ac:dyDescent="0.25">
      <c r="F55" s="15">
        <v>1.272906717929041</v>
      </c>
      <c r="G55" s="5" t="s">
        <v>53</v>
      </c>
      <c r="H55" s="5" t="s">
        <v>60</v>
      </c>
      <c r="I55" s="5"/>
      <c r="J55" s="15">
        <v>1.7083689862695117</v>
      </c>
      <c r="K55" s="5" t="s">
        <v>53</v>
      </c>
      <c r="L55" s="5" t="s">
        <v>104</v>
      </c>
      <c r="M55" s="5"/>
      <c r="N55" s="15">
        <v>1.9284227796741824</v>
      </c>
      <c r="O55" s="5" t="s">
        <v>53</v>
      </c>
      <c r="P55" s="5" t="s">
        <v>141</v>
      </c>
      <c r="Q55" s="5"/>
      <c r="R55" s="15">
        <v>1.1660724715845388</v>
      </c>
      <c r="S55" s="5" t="s">
        <v>53</v>
      </c>
      <c r="T55" t="s">
        <v>383</v>
      </c>
      <c r="U55" s="5"/>
      <c r="V55" s="15">
        <v>1.6784127459603031</v>
      </c>
      <c r="W55" s="5" t="s">
        <v>53</v>
      </c>
      <c r="X55" s="5" t="s">
        <v>180</v>
      </c>
      <c r="Y55" s="5"/>
      <c r="Z55" s="15">
        <v>1.1398629518012393</v>
      </c>
      <c r="AA55" s="5" t="s">
        <v>53</v>
      </c>
      <c r="AB55" s="5" t="s">
        <v>211</v>
      </c>
      <c r="AC55" s="5"/>
      <c r="AD55" s="11">
        <v>1.6504798902722568</v>
      </c>
      <c r="AE55" s="5" t="s">
        <v>53</v>
      </c>
      <c r="AF55" s="5" t="s">
        <v>257</v>
      </c>
      <c r="AG55" s="5"/>
      <c r="AH55" s="15">
        <v>1.3903081813698541</v>
      </c>
      <c r="AI55" s="5" t="s">
        <v>53</v>
      </c>
      <c r="AJ55" s="5" t="s">
        <v>297</v>
      </c>
      <c r="AK55" s="5"/>
      <c r="AL55" s="15">
        <v>1.6972870669005864</v>
      </c>
      <c r="AM55" s="5" t="s">
        <v>53</v>
      </c>
      <c r="AN55" s="5" t="s">
        <v>327</v>
      </c>
    </row>
    <row r="56" spans="6:40" x14ac:dyDescent="0.25">
      <c r="F56" s="15">
        <v>1.5844556113927604</v>
      </c>
      <c r="G56" s="5" t="s">
        <v>53</v>
      </c>
      <c r="H56" s="5" t="s">
        <v>60</v>
      </c>
      <c r="I56" s="5"/>
      <c r="J56" s="15">
        <v>1.7663573641353414</v>
      </c>
      <c r="K56" s="5" t="s">
        <v>53</v>
      </c>
      <c r="L56" s="5" t="s">
        <v>104</v>
      </c>
      <c r="M56" s="5"/>
      <c r="N56" s="15">
        <v>1.7525520826952408</v>
      </c>
      <c r="O56" s="5" t="s">
        <v>53</v>
      </c>
      <c r="P56" s="5" t="s">
        <v>141</v>
      </c>
      <c r="Q56" s="5"/>
      <c r="R56" s="15">
        <v>0.99535529514005272</v>
      </c>
      <c r="S56" s="5" t="s">
        <v>53</v>
      </c>
      <c r="T56" t="s">
        <v>383</v>
      </c>
      <c r="U56" s="5"/>
      <c r="V56" s="15">
        <v>1.3667067623150428</v>
      </c>
      <c r="W56" s="5" t="s">
        <v>53</v>
      </c>
      <c r="X56" s="5" t="s">
        <v>180</v>
      </c>
      <c r="Y56" s="5"/>
      <c r="Z56" s="15">
        <v>1.864527812019547</v>
      </c>
      <c r="AA56" s="5" t="s">
        <v>53</v>
      </c>
      <c r="AB56" s="5" t="s">
        <v>211</v>
      </c>
      <c r="AC56" s="5"/>
      <c r="AD56" s="11">
        <v>2.3383273998379672</v>
      </c>
      <c r="AE56" s="5" t="s">
        <v>53</v>
      </c>
      <c r="AF56" s="5" t="s">
        <v>257</v>
      </c>
      <c r="AG56" s="5"/>
      <c r="AH56" s="15">
        <v>1.1497239235841918</v>
      </c>
      <c r="AI56" s="5" t="s">
        <v>53</v>
      </c>
      <c r="AJ56" s="5" t="s">
        <v>297</v>
      </c>
      <c r="AK56" s="5"/>
      <c r="AL56" s="15">
        <v>1.6956542468358087</v>
      </c>
      <c r="AM56" s="5" t="s">
        <v>53</v>
      </c>
      <c r="AN56" s="5" t="s">
        <v>328</v>
      </c>
    </row>
    <row r="57" spans="6:40" x14ac:dyDescent="0.25">
      <c r="F57" s="15">
        <v>1.9726061779613637</v>
      </c>
      <c r="G57" s="5" t="s">
        <v>53</v>
      </c>
      <c r="H57" s="5" t="s">
        <v>61</v>
      </c>
      <c r="I57" s="5"/>
      <c r="J57" s="15">
        <v>1.0587624888013256</v>
      </c>
      <c r="K57" s="5" t="s">
        <v>53</v>
      </c>
      <c r="L57" s="5" t="s">
        <v>105</v>
      </c>
      <c r="M57" s="5"/>
      <c r="N57" s="15">
        <v>1.4507766953433481</v>
      </c>
      <c r="O57" s="5" t="s">
        <v>53</v>
      </c>
      <c r="P57" s="5" t="s">
        <v>142</v>
      </c>
      <c r="Q57" s="5"/>
      <c r="R57" s="15">
        <v>0.89776279473155352</v>
      </c>
      <c r="S57" s="5" t="s">
        <v>53</v>
      </c>
      <c r="T57" t="s">
        <v>383</v>
      </c>
      <c r="U57" s="5"/>
      <c r="V57" s="15">
        <v>0.95214664911353819</v>
      </c>
      <c r="W57" s="5" t="s">
        <v>53</v>
      </c>
      <c r="X57" s="5" t="s">
        <v>180</v>
      </c>
      <c r="Y57" s="5"/>
      <c r="Z57" s="15">
        <v>1.4641786282661093</v>
      </c>
      <c r="AA57" s="5" t="s">
        <v>53</v>
      </c>
      <c r="AB57" s="5" t="s">
        <v>211</v>
      </c>
      <c r="AC57" s="5"/>
      <c r="AD57" s="11">
        <v>1.2608845908857422</v>
      </c>
      <c r="AE57" s="5" t="s">
        <v>53</v>
      </c>
      <c r="AF57" s="5" t="s">
        <v>258</v>
      </c>
      <c r="AG57" s="5"/>
      <c r="AH57" s="15">
        <v>1.3780211554574968</v>
      </c>
      <c r="AI57" s="5" t="s">
        <v>53</v>
      </c>
      <c r="AJ57" s="5" t="s">
        <v>298</v>
      </c>
      <c r="AK57" s="5"/>
      <c r="AL57" s="15">
        <v>1.1797389483488194</v>
      </c>
      <c r="AM57" s="5" t="s">
        <v>53</v>
      </c>
      <c r="AN57" s="5" t="s">
        <v>328</v>
      </c>
    </row>
    <row r="58" spans="6:40" x14ac:dyDescent="0.25">
      <c r="F58" s="15">
        <v>1.7698717526940824</v>
      </c>
      <c r="G58" s="5" t="s">
        <v>53</v>
      </c>
      <c r="H58" s="5" t="s">
        <v>61</v>
      </c>
      <c r="I58" s="5"/>
      <c r="J58" s="15">
        <v>1.4318749768877213</v>
      </c>
      <c r="K58" s="5" t="s">
        <v>53</v>
      </c>
      <c r="L58" s="5" t="s">
        <v>105</v>
      </c>
      <c r="M58" s="5"/>
      <c r="N58" s="15">
        <v>1.5545401578892262</v>
      </c>
      <c r="O58" s="5" t="s">
        <v>53</v>
      </c>
      <c r="P58" s="5" t="s">
        <v>142</v>
      </c>
      <c r="Q58" s="5"/>
      <c r="R58" s="15">
        <v>1.069000644946807</v>
      </c>
      <c r="S58" s="5" t="s">
        <v>53</v>
      </c>
      <c r="T58" t="s">
        <v>383</v>
      </c>
      <c r="U58" s="5"/>
      <c r="V58" s="15">
        <v>1.2381016150341073</v>
      </c>
      <c r="W58" s="5" t="s">
        <v>53</v>
      </c>
      <c r="X58" s="5" t="s">
        <v>180</v>
      </c>
      <c r="Y58" s="5"/>
      <c r="Z58" s="15">
        <v>1.4813736535391324</v>
      </c>
      <c r="AA58" s="5" t="s">
        <v>53</v>
      </c>
      <c r="AB58" s="5" t="s">
        <v>211</v>
      </c>
      <c r="AC58" s="5"/>
      <c r="AD58" s="11">
        <v>1.6016321595949183</v>
      </c>
      <c r="AE58" s="5" t="s">
        <v>53</v>
      </c>
      <c r="AF58" s="5" t="s">
        <v>258</v>
      </c>
      <c r="AG58" s="5"/>
      <c r="AH58" s="15">
        <v>1.5821334737844031</v>
      </c>
      <c r="AI58" s="5" t="s">
        <v>53</v>
      </c>
      <c r="AJ58" s="5" t="s">
        <v>298</v>
      </c>
      <c r="AK58" s="5"/>
      <c r="AL58" s="15">
        <v>1.1476802550203877</v>
      </c>
      <c r="AM58" s="5" t="s">
        <v>53</v>
      </c>
      <c r="AN58" s="5" t="s">
        <v>328</v>
      </c>
    </row>
    <row r="59" spans="6:40" x14ac:dyDescent="0.25">
      <c r="F59" s="15">
        <v>1.5112589265064276</v>
      </c>
      <c r="G59" s="5" t="s">
        <v>53</v>
      </c>
      <c r="H59" s="5" t="s">
        <v>61</v>
      </c>
      <c r="I59" s="5"/>
      <c r="J59" s="15">
        <v>1.3982742416005063</v>
      </c>
      <c r="K59" s="5" t="s">
        <v>53</v>
      </c>
      <c r="L59" s="5" t="s">
        <v>106</v>
      </c>
      <c r="M59" s="5"/>
      <c r="N59" s="15">
        <v>1.5338296596182064</v>
      </c>
      <c r="O59" s="5" t="s">
        <v>53</v>
      </c>
      <c r="P59" s="5" t="s">
        <v>142</v>
      </c>
      <c r="Q59" s="5"/>
      <c r="R59" s="15">
        <v>1.0118686900451401</v>
      </c>
      <c r="S59" s="5" t="s">
        <v>53</v>
      </c>
      <c r="T59" t="s">
        <v>383</v>
      </c>
      <c r="U59" s="5"/>
      <c r="V59" s="15">
        <v>1.5499683821215187</v>
      </c>
      <c r="W59" s="5" t="s">
        <v>53</v>
      </c>
      <c r="X59" s="5" t="s">
        <v>181</v>
      </c>
      <c r="Y59" s="5"/>
      <c r="Z59" s="15">
        <v>1.0633978456894442</v>
      </c>
      <c r="AA59" s="5" t="s">
        <v>53</v>
      </c>
      <c r="AB59" s="5" t="s">
        <v>211</v>
      </c>
      <c r="AC59" s="5"/>
      <c r="AD59" s="11">
        <v>1.939369995971735</v>
      </c>
      <c r="AE59" s="5" t="s">
        <v>53</v>
      </c>
      <c r="AF59" s="5" t="s">
        <v>259</v>
      </c>
      <c r="AG59" s="5"/>
      <c r="AH59" s="15">
        <v>1.0008745977163327</v>
      </c>
      <c r="AI59" s="5" t="s">
        <v>53</v>
      </c>
      <c r="AJ59" s="5" t="s">
        <v>298</v>
      </c>
      <c r="AK59" s="5"/>
      <c r="AL59" s="15">
        <v>1.9032777773157721</v>
      </c>
      <c r="AM59" s="5" t="s">
        <v>53</v>
      </c>
      <c r="AN59" s="5" t="s">
        <v>329</v>
      </c>
    </row>
    <row r="60" spans="6:40" x14ac:dyDescent="0.25">
      <c r="F60" s="15">
        <v>1.1411947660464532</v>
      </c>
      <c r="G60" s="5" t="s">
        <v>53</v>
      </c>
      <c r="H60" s="5" t="s">
        <v>61</v>
      </c>
      <c r="I60" s="5"/>
      <c r="J60" s="15">
        <v>1.7770410893340038</v>
      </c>
      <c r="K60" s="5" t="s">
        <v>53</v>
      </c>
      <c r="L60" s="5" t="s">
        <v>106</v>
      </c>
      <c r="M60" s="5"/>
      <c r="N60" s="15">
        <v>1.6861796167411278</v>
      </c>
      <c r="O60" s="5" t="s">
        <v>53</v>
      </c>
      <c r="P60" s="5" t="s">
        <v>142</v>
      </c>
      <c r="Q60" s="5"/>
      <c r="R60" s="15">
        <v>1.0815277478774721</v>
      </c>
      <c r="S60" s="5" t="s">
        <v>53</v>
      </c>
      <c r="T60" t="s">
        <v>383</v>
      </c>
      <c r="U60" s="5"/>
      <c r="V60" s="15">
        <v>1.805408715978396</v>
      </c>
      <c r="W60" s="5" t="s">
        <v>53</v>
      </c>
      <c r="X60" s="5" t="s">
        <v>181</v>
      </c>
      <c r="Y60" s="5"/>
      <c r="Z60" s="15">
        <v>0.80900018930275908</v>
      </c>
      <c r="AA60" s="5" t="s">
        <v>53</v>
      </c>
      <c r="AB60" s="5" t="s">
        <v>211</v>
      </c>
      <c r="AC60" s="5"/>
      <c r="AD60" s="11">
        <v>1.9293553876596805</v>
      </c>
      <c r="AE60" s="5" t="s">
        <v>53</v>
      </c>
      <c r="AF60" s="5" t="s">
        <v>259</v>
      </c>
      <c r="AG60" s="5"/>
      <c r="AH60" s="15">
        <v>0.86633563753193288</v>
      </c>
      <c r="AI60" s="5" t="s">
        <v>53</v>
      </c>
      <c r="AJ60" s="5" t="s">
        <v>299</v>
      </c>
      <c r="AK60" s="5"/>
      <c r="AL60" s="15">
        <v>0.93324192020845997</v>
      </c>
      <c r="AM60" s="5" t="s">
        <v>53</v>
      </c>
      <c r="AN60" s="5" t="s">
        <v>329</v>
      </c>
    </row>
    <row r="61" spans="6:40" x14ac:dyDescent="0.25">
      <c r="F61" s="15">
        <v>1.6984105362739812</v>
      </c>
      <c r="G61" s="5" t="s">
        <v>53</v>
      </c>
      <c r="H61" s="5" t="s">
        <v>62</v>
      </c>
      <c r="I61" s="5"/>
      <c r="J61" s="15">
        <v>1.383819272790578</v>
      </c>
      <c r="K61" s="5" t="s">
        <v>53</v>
      </c>
      <c r="L61" s="5" t="s">
        <v>106</v>
      </c>
      <c r="M61" s="5"/>
      <c r="N61" s="15">
        <v>1.4666376909798551</v>
      </c>
      <c r="O61" s="5" t="s">
        <v>53</v>
      </c>
      <c r="P61" s="5" t="s">
        <v>142</v>
      </c>
      <c r="Q61" s="5"/>
      <c r="R61" s="15">
        <v>0.94003448723802252</v>
      </c>
      <c r="S61" s="5" t="s">
        <v>53</v>
      </c>
      <c r="T61" t="s">
        <v>384</v>
      </c>
      <c r="U61" s="5"/>
      <c r="V61" s="15">
        <v>1.450390380212399</v>
      </c>
      <c r="W61" s="5" t="s">
        <v>53</v>
      </c>
      <c r="X61" s="5" t="s">
        <v>181</v>
      </c>
      <c r="Y61" s="5"/>
      <c r="Z61" s="15">
        <v>1.275913641885597</v>
      </c>
      <c r="AA61" s="5" t="s">
        <v>53</v>
      </c>
      <c r="AB61" s="5" t="s">
        <v>211</v>
      </c>
      <c r="AC61" s="5"/>
      <c r="AD61" s="11">
        <v>1.2182220041749858</v>
      </c>
      <c r="AE61" s="5" t="s">
        <v>53</v>
      </c>
      <c r="AF61" s="5" t="s">
        <v>259</v>
      </c>
      <c r="AG61" s="5"/>
      <c r="AH61" s="15">
        <v>0.92210815913011912</v>
      </c>
      <c r="AI61" s="5" t="s">
        <v>53</v>
      </c>
      <c r="AJ61" s="5" t="s">
        <v>300</v>
      </c>
      <c r="AK61" s="5"/>
      <c r="AL61" s="15">
        <v>1.9711139913010998</v>
      </c>
      <c r="AM61" s="5" t="s">
        <v>53</v>
      </c>
      <c r="AN61" s="5" t="s">
        <v>330</v>
      </c>
    </row>
    <row r="62" spans="6:40" x14ac:dyDescent="0.25">
      <c r="F62" s="15">
        <v>1.2173749757644854</v>
      </c>
      <c r="G62" s="5" t="s">
        <v>53</v>
      </c>
      <c r="H62" s="5" t="s">
        <v>62</v>
      </c>
      <c r="I62" s="5"/>
      <c r="J62" s="15">
        <v>1.4153375105924095</v>
      </c>
      <c r="K62" s="5" t="s">
        <v>53</v>
      </c>
      <c r="L62" s="5" t="s">
        <v>106</v>
      </c>
      <c r="M62" s="5"/>
      <c r="N62" s="15">
        <v>1.5583584647888216</v>
      </c>
      <c r="O62" s="5" t="s">
        <v>53</v>
      </c>
      <c r="P62" s="5" t="s">
        <v>142</v>
      </c>
      <c r="Q62" s="5"/>
      <c r="R62" s="15">
        <v>1.0486967982570419</v>
      </c>
      <c r="S62" s="5" t="s">
        <v>53</v>
      </c>
      <c r="T62" t="s">
        <v>384</v>
      </c>
      <c r="U62" s="5"/>
      <c r="V62" s="15">
        <v>1.4598431674360661</v>
      </c>
      <c r="W62" s="5" t="s">
        <v>53</v>
      </c>
      <c r="X62" s="5" t="s">
        <v>181</v>
      </c>
      <c r="Y62" s="5"/>
      <c r="Z62" s="15">
        <v>0.82799640971770294</v>
      </c>
      <c r="AA62" s="5" t="s">
        <v>53</v>
      </c>
      <c r="AB62" s="5" t="s">
        <v>211</v>
      </c>
      <c r="AC62" s="5"/>
      <c r="AD62" s="11">
        <v>1.0236034642603762</v>
      </c>
      <c r="AE62" s="5" t="s">
        <v>53</v>
      </c>
      <c r="AF62" s="5" t="s">
        <v>260</v>
      </c>
      <c r="AG62" s="5"/>
      <c r="AH62" s="15">
        <v>2.1375525480256612</v>
      </c>
      <c r="AI62" s="5" t="s">
        <v>53</v>
      </c>
      <c r="AJ62" s="5" t="s">
        <v>301</v>
      </c>
      <c r="AK62" s="5"/>
      <c r="AL62" s="15">
        <v>1.6874199251281261</v>
      </c>
      <c r="AM62" s="5" t="s">
        <v>53</v>
      </c>
      <c r="AN62" s="5" t="s">
        <v>331</v>
      </c>
    </row>
    <row r="63" spans="6:40" x14ac:dyDescent="0.25">
      <c r="F63" s="15">
        <v>1.0589562398571744</v>
      </c>
      <c r="G63" s="5" t="s">
        <v>53</v>
      </c>
      <c r="H63" s="5" t="s">
        <v>62</v>
      </c>
      <c r="I63" s="5"/>
      <c r="J63" s="15">
        <v>2.1498124397476448</v>
      </c>
      <c r="K63" s="5" t="s">
        <v>53</v>
      </c>
      <c r="L63" s="5" t="s">
        <v>106</v>
      </c>
      <c r="M63" s="5"/>
      <c r="N63" s="15">
        <v>1.1454785666849547</v>
      </c>
      <c r="O63" s="5" t="s">
        <v>53</v>
      </c>
      <c r="P63" s="5" t="s">
        <v>142</v>
      </c>
      <c r="Q63" s="5"/>
      <c r="R63" s="15">
        <v>1.080839932773241</v>
      </c>
      <c r="S63" s="5" t="s">
        <v>53</v>
      </c>
      <c r="T63" t="s">
        <v>384</v>
      </c>
      <c r="U63" s="5"/>
      <c r="V63" s="15">
        <v>1.4432060802587976</v>
      </c>
      <c r="W63" s="5" t="s">
        <v>53</v>
      </c>
      <c r="X63" s="5" t="s">
        <v>181</v>
      </c>
      <c r="Y63" s="5"/>
      <c r="Z63" s="15">
        <v>1.4369620540408137</v>
      </c>
      <c r="AA63" s="5" t="s">
        <v>53</v>
      </c>
      <c r="AB63" s="5" t="s">
        <v>212</v>
      </c>
      <c r="AC63" s="5"/>
      <c r="AD63" s="11">
        <v>1.3418585764171129</v>
      </c>
      <c r="AE63" s="5" t="s">
        <v>53</v>
      </c>
      <c r="AF63" s="5" t="s">
        <v>260</v>
      </c>
      <c r="AG63" s="5"/>
      <c r="AH63" s="15">
        <v>1.0286315701923849</v>
      </c>
      <c r="AI63" s="5" t="s">
        <v>53</v>
      </c>
      <c r="AJ63" s="5" t="s">
        <v>301</v>
      </c>
      <c r="AK63" s="5"/>
      <c r="AL63" s="15">
        <v>1.9067774083085098</v>
      </c>
      <c r="AM63" s="5" t="s">
        <v>53</v>
      </c>
      <c r="AN63" s="5" t="s">
        <v>331</v>
      </c>
    </row>
    <row r="64" spans="6:40" x14ac:dyDescent="0.25">
      <c r="F64" s="15">
        <v>1.2568547026061643</v>
      </c>
      <c r="G64" s="5" t="s">
        <v>53</v>
      </c>
      <c r="H64" s="5" t="s">
        <v>62</v>
      </c>
      <c r="I64" s="5"/>
      <c r="J64" s="15">
        <v>1.3960039500757506</v>
      </c>
      <c r="K64" s="5" t="s">
        <v>53</v>
      </c>
      <c r="L64" s="5" t="s">
        <v>106</v>
      </c>
      <c r="M64" s="5"/>
      <c r="N64" s="15">
        <v>1.7568356983400675</v>
      </c>
      <c r="O64" s="5" t="s">
        <v>53</v>
      </c>
      <c r="P64" s="5" t="s">
        <v>143</v>
      </c>
      <c r="Q64" s="5"/>
      <c r="R64" s="15">
        <v>1.1519331255057268</v>
      </c>
      <c r="S64" s="5" t="s">
        <v>53</v>
      </c>
      <c r="T64" t="s">
        <v>384</v>
      </c>
      <c r="U64" s="5"/>
      <c r="V64" s="15">
        <v>1.6315706916919095</v>
      </c>
      <c r="W64" s="5" t="s">
        <v>53</v>
      </c>
      <c r="X64" s="5" t="s">
        <v>181</v>
      </c>
      <c r="Y64" s="5"/>
      <c r="Z64" s="15">
        <v>1.2983759718683574</v>
      </c>
      <c r="AA64" s="5" t="s">
        <v>53</v>
      </c>
      <c r="AB64" s="5" t="s">
        <v>212</v>
      </c>
      <c r="AC64" s="5"/>
      <c r="AD64" s="11">
        <v>1.3187561739840643</v>
      </c>
      <c r="AE64" s="5" t="s">
        <v>53</v>
      </c>
      <c r="AF64" s="5" t="s">
        <v>260</v>
      </c>
      <c r="AG64" s="5"/>
      <c r="AH64" s="15">
        <v>1.330641527446651</v>
      </c>
      <c r="AI64" s="5" t="s">
        <v>53</v>
      </c>
      <c r="AJ64" s="5" t="s">
        <v>302</v>
      </c>
      <c r="AK64" s="5"/>
      <c r="AL64" s="15">
        <v>0.9279641047898336</v>
      </c>
      <c r="AM64" s="5" t="s">
        <v>53</v>
      </c>
      <c r="AN64" s="5" t="s">
        <v>331</v>
      </c>
    </row>
    <row r="65" spans="6:40" x14ac:dyDescent="0.25">
      <c r="F65" s="15">
        <v>1.2748395529775063</v>
      </c>
      <c r="G65" s="5" t="s">
        <v>53</v>
      </c>
      <c r="H65" s="5" t="s">
        <v>62</v>
      </c>
      <c r="I65" s="5"/>
      <c r="J65" s="15">
        <v>1.1422680680393125</v>
      </c>
      <c r="K65" s="5" t="s">
        <v>53</v>
      </c>
      <c r="L65" s="5" t="s">
        <v>107</v>
      </c>
      <c r="M65" s="5"/>
      <c r="N65" s="15">
        <v>1.5202076444526089</v>
      </c>
      <c r="O65" s="5" t="s">
        <v>53</v>
      </c>
      <c r="P65" s="5" t="s">
        <v>143</v>
      </c>
      <c r="Q65" s="5"/>
      <c r="R65" s="15">
        <v>0.90180495396610283</v>
      </c>
      <c r="S65" s="5" t="s">
        <v>53</v>
      </c>
      <c r="T65" t="s">
        <v>384</v>
      </c>
      <c r="U65" s="5"/>
      <c r="V65" s="15">
        <v>2.0079848847312394</v>
      </c>
      <c r="W65" s="5" t="s">
        <v>53</v>
      </c>
      <c r="X65" s="5" t="s">
        <v>181</v>
      </c>
      <c r="Y65" s="5"/>
      <c r="Z65" s="15">
        <v>1.787292618843092</v>
      </c>
      <c r="AA65" s="5" t="s">
        <v>53</v>
      </c>
      <c r="AB65" s="5" t="s">
        <v>212</v>
      </c>
      <c r="AC65" s="5"/>
      <c r="AD65" s="11">
        <v>1.6426835664706707</v>
      </c>
      <c r="AE65" s="5" t="s">
        <v>53</v>
      </c>
      <c r="AF65" s="5" t="s">
        <v>260</v>
      </c>
      <c r="AG65" s="5"/>
      <c r="AH65" s="15">
        <v>3.529264282014752</v>
      </c>
      <c r="AI65" s="5" t="s">
        <v>53</v>
      </c>
      <c r="AJ65" s="5" t="s">
        <v>302</v>
      </c>
      <c r="AK65" s="5"/>
      <c r="AL65" s="15">
        <v>1.258391853080145</v>
      </c>
      <c r="AM65" s="5" t="s">
        <v>53</v>
      </c>
      <c r="AN65" s="5" t="s">
        <v>332</v>
      </c>
    </row>
    <row r="66" spans="6:40" x14ac:dyDescent="0.25">
      <c r="F66" s="15">
        <v>1.1696183972086458</v>
      </c>
      <c r="G66" s="5" t="s">
        <v>53</v>
      </c>
      <c r="H66" s="5" t="s">
        <v>62</v>
      </c>
      <c r="I66" s="5"/>
      <c r="J66" s="15">
        <v>1.2475681012710953</v>
      </c>
      <c r="K66" s="5" t="s">
        <v>53</v>
      </c>
      <c r="L66" s="5" t="s">
        <v>107</v>
      </c>
      <c r="M66" s="5"/>
      <c r="N66" s="15">
        <v>1.5122659309441879</v>
      </c>
      <c r="O66" s="5" t="s">
        <v>53</v>
      </c>
      <c r="P66" s="5" t="s">
        <v>143</v>
      </c>
      <c r="Q66" s="5"/>
      <c r="R66" s="15">
        <v>0.90801882002208667</v>
      </c>
      <c r="S66" s="5" t="s">
        <v>53</v>
      </c>
      <c r="T66" t="s">
        <v>384</v>
      </c>
      <c r="U66" s="5"/>
      <c r="V66" s="15">
        <v>1.2102813969232296</v>
      </c>
      <c r="W66" s="5" t="s">
        <v>53</v>
      </c>
      <c r="X66" s="5" t="s">
        <v>182</v>
      </c>
      <c r="Y66" s="5"/>
      <c r="Z66" s="15">
        <v>1.2247357268088248</v>
      </c>
      <c r="AA66" s="5" t="s">
        <v>53</v>
      </c>
      <c r="AB66" s="5" t="s">
        <v>212</v>
      </c>
      <c r="AC66" s="5"/>
      <c r="AD66" s="11">
        <v>1.3076038854822865</v>
      </c>
      <c r="AE66" s="5" t="s">
        <v>53</v>
      </c>
      <c r="AF66" s="5" t="s">
        <v>261</v>
      </c>
      <c r="AG66" s="5"/>
      <c r="AH66" s="15">
        <v>1.3529453033233372</v>
      </c>
      <c r="AI66" s="5" t="s">
        <v>53</v>
      </c>
      <c r="AJ66" s="5" t="s">
        <v>303</v>
      </c>
      <c r="AK66" s="5"/>
      <c r="AL66" s="15">
        <v>0.90536081834764348</v>
      </c>
      <c r="AM66" s="5" t="s">
        <v>53</v>
      </c>
      <c r="AN66" s="5" t="s">
        <v>332</v>
      </c>
    </row>
    <row r="67" spans="6:40" x14ac:dyDescent="0.25">
      <c r="F67" s="15">
        <v>1.3960792299531877</v>
      </c>
      <c r="G67" s="5" t="s">
        <v>53</v>
      </c>
      <c r="H67" s="5" t="s">
        <v>63</v>
      </c>
      <c r="I67" s="5"/>
      <c r="J67" s="15">
        <v>1.7647385641064743</v>
      </c>
      <c r="K67" s="5" t="s">
        <v>53</v>
      </c>
      <c r="L67" s="5" t="s">
        <v>107</v>
      </c>
      <c r="M67" s="5"/>
      <c r="N67" s="15">
        <v>1.8147337378708444</v>
      </c>
      <c r="O67" s="5" t="s">
        <v>53</v>
      </c>
      <c r="P67" s="5" t="s">
        <v>143</v>
      </c>
      <c r="Q67" s="5"/>
      <c r="R67" s="15">
        <v>0.95666516726287532</v>
      </c>
      <c r="S67" s="5" t="s">
        <v>53</v>
      </c>
      <c r="T67" t="s">
        <v>384</v>
      </c>
      <c r="U67" s="5"/>
      <c r="V67" s="15">
        <v>1.5904576719236043</v>
      </c>
      <c r="W67" s="5" t="s">
        <v>53</v>
      </c>
      <c r="X67" s="5" t="s">
        <v>182</v>
      </c>
      <c r="Y67" s="5"/>
      <c r="Z67" s="15">
        <v>1.4698801649631674</v>
      </c>
      <c r="AA67" s="5" t="s">
        <v>53</v>
      </c>
      <c r="AB67" s="5" t="s">
        <v>212</v>
      </c>
      <c r="AC67" s="5"/>
      <c r="AD67" s="11">
        <v>1.8949862896635792</v>
      </c>
      <c r="AE67" s="5" t="s">
        <v>53</v>
      </c>
      <c r="AF67" s="5" t="s">
        <v>261</v>
      </c>
      <c r="AG67" s="5"/>
      <c r="AH67" s="5"/>
      <c r="AI67" s="5"/>
      <c r="AJ67" s="5"/>
      <c r="AK67" s="5"/>
      <c r="AL67" s="15">
        <v>1.2475594725313064</v>
      </c>
      <c r="AM67" s="5" t="s">
        <v>53</v>
      </c>
      <c r="AN67" s="5" t="s">
        <v>333</v>
      </c>
    </row>
    <row r="68" spans="6:40" x14ac:dyDescent="0.25">
      <c r="F68" s="15">
        <v>1.3932902630405077</v>
      </c>
      <c r="G68" s="5" t="s">
        <v>53</v>
      </c>
      <c r="H68" s="5" t="s">
        <v>63</v>
      </c>
      <c r="I68" s="5"/>
      <c r="J68" s="15">
        <v>1.7017801492980738</v>
      </c>
      <c r="K68" s="5" t="s">
        <v>53</v>
      </c>
      <c r="L68" s="5" t="s">
        <v>107</v>
      </c>
      <c r="M68" s="5"/>
      <c r="N68" s="15">
        <v>1.6661485323350917</v>
      </c>
      <c r="O68" s="5" t="s">
        <v>53</v>
      </c>
      <c r="P68" s="5" t="s">
        <v>143</v>
      </c>
      <c r="Q68" s="5"/>
      <c r="R68" s="15">
        <v>0.74545945409598369</v>
      </c>
      <c r="S68" s="5" t="s">
        <v>53</v>
      </c>
      <c r="T68" t="s">
        <v>385</v>
      </c>
      <c r="U68" s="5"/>
      <c r="V68" s="15">
        <v>1.6627754428640615</v>
      </c>
      <c r="W68" s="5" t="s">
        <v>53</v>
      </c>
      <c r="X68" s="5" t="s">
        <v>182</v>
      </c>
      <c r="Y68" s="5"/>
      <c r="Z68" s="15">
        <v>0.80722505498811536</v>
      </c>
      <c r="AA68" s="5" t="s">
        <v>53</v>
      </c>
      <c r="AB68" s="5" t="s">
        <v>212</v>
      </c>
      <c r="AC68" s="5"/>
      <c r="AD68" s="11">
        <v>1.041111041429861</v>
      </c>
      <c r="AE68" s="5" t="s">
        <v>53</v>
      </c>
      <c r="AF68" s="5" t="s">
        <v>261</v>
      </c>
      <c r="AG68" s="5"/>
      <c r="AH68" s="5"/>
      <c r="AI68" s="5"/>
      <c r="AJ68" s="5"/>
      <c r="AK68" s="5"/>
      <c r="AL68" s="15">
        <v>1.4906183844994316</v>
      </c>
      <c r="AM68" s="5" t="s">
        <v>53</v>
      </c>
      <c r="AN68" s="5" t="s">
        <v>333</v>
      </c>
    </row>
    <row r="69" spans="6:40" x14ac:dyDescent="0.25">
      <c r="F69" s="15">
        <v>1.5105570223161371</v>
      </c>
      <c r="G69" s="5" t="s">
        <v>53</v>
      </c>
      <c r="H69" s="5" t="s">
        <v>63</v>
      </c>
      <c r="I69" s="5"/>
      <c r="J69" s="15">
        <v>1.4245324260609387</v>
      </c>
      <c r="K69" s="5" t="s">
        <v>53</v>
      </c>
      <c r="L69" s="5" t="s">
        <v>107</v>
      </c>
      <c r="M69" s="5"/>
      <c r="N69" s="15">
        <v>1.1771593192584473</v>
      </c>
      <c r="O69" s="5" t="s">
        <v>53</v>
      </c>
      <c r="P69" s="5" t="s">
        <v>143</v>
      </c>
      <c r="Q69" s="5"/>
      <c r="R69" s="15">
        <v>0.92177014387156331</v>
      </c>
      <c r="S69" s="5" t="s">
        <v>53</v>
      </c>
      <c r="T69" t="s">
        <v>385</v>
      </c>
      <c r="U69" s="5"/>
      <c r="V69" s="15">
        <v>1.0682435107569999</v>
      </c>
      <c r="W69" s="5" t="s">
        <v>53</v>
      </c>
      <c r="X69" s="5" t="s">
        <v>182</v>
      </c>
      <c r="Y69" s="5"/>
      <c r="Z69" s="15">
        <v>1.6601939113678654</v>
      </c>
      <c r="AA69" s="5" t="s">
        <v>53</v>
      </c>
      <c r="AB69" s="5" t="s">
        <v>213</v>
      </c>
      <c r="AC69" s="5"/>
      <c r="AD69" s="11">
        <v>2.6478498861040998</v>
      </c>
      <c r="AE69" s="5" t="s">
        <v>53</v>
      </c>
      <c r="AF69" s="5" t="s">
        <v>262</v>
      </c>
      <c r="AG69" s="5"/>
      <c r="AH69" s="5"/>
      <c r="AI69" s="5"/>
      <c r="AJ69" s="5"/>
      <c r="AK69" s="5"/>
      <c r="AL69" s="15">
        <v>1.4098590148823265</v>
      </c>
      <c r="AM69" s="5" t="s">
        <v>53</v>
      </c>
      <c r="AN69" s="5" t="s">
        <v>334</v>
      </c>
    </row>
    <row r="70" spans="6:40" x14ac:dyDescent="0.25">
      <c r="F70" s="15">
        <v>1.397228415612412</v>
      </c>
      <c r="G70" s="5" t="s">
        <v>53</v>
      </c>
      <c r="H70" s="5" t="s">
        <v>63</v>
      </c>
      <c r="I70" s="5"/>
      <c r="J70" s="15">
        <v>1.9096611028437189</v>
      </c>
      <c r="K70" s="5" t="s">
        <v>53</v>
      </c>
      <c r="L70" s="5" t="s">
        <v>107</v>
      </c>
      <c r="M70" s="5"/>
      <c r="N70" s="15">
        <v>1.4229279604065006</v>
      </c>
      <c r="O70" s="5" t="s">
        <v>53</v>
      </c>
      <c r="P70" s="5" t="s">
        <v>143</v>
      </c>
      <c r="Q70" s="5"/>
      <c r="R70" s="15">
        <v>0.94705437166584938</v>
      </c>
      <c r="S70" s="5" t="s">
        <v>53</v>
      </c>
      <c r="T70" t="s">
        <v>385</v>
      </c>
      <c r="U70" s="5"/>
      <c r="V70" s="15">
        <v>1.7775859930312876</v>
      </c>
      <c r="W70" s="5" t="s">
        <v>53</v>
      </c>
      <c r="X70" s="5" t="s">
        <v>182</v>
      </c>
      <c r="Y70" s="5"/>
      <c r="Z70" s="15">
        <v>1.4641002020649825</v>
      </c>
      <c r="AA70" s="5" t="s">
        <v>53</v>
      </c>
      <c r="AB70" s="5" t="s">
        <v>213</v>
      </c>
      <c r="AC70" s="5"/>
      <c r="AD70" s="11">
        <v>2.5886000324321716</v>
      </c>
      <c r="AE70" s="5" t="s">
        <v>53</v>
      </c>
      <c r="AF70" s="5" t="s">
        <v>262</v>
      </c>
      <c r="AG70" s="5"/>
      <c r="AH70" s="5"/>
      <c r="AI70" s="5"/>
      <c r="AJ70" s="5"/>
      <c r="AK70" s="5"/>
      <c r="AL70" s="15">
        <v>1.3730972540430806</v>
      </c>
      <c r="AM70" s="5" t="s">
        <v>53</v>
      </c>
      <c r="AN70" s="5" t="s">
        <v>335</v>
      </c>
    </row>
    <row r="71" spans="6:40" x14ac:dyDescent="0.25">
      <c r="F71" s="15">
        <v>1.7322446919636827</v>
      </c>
      <c r="G71" s="5" t="s">
        <v>53</v>
      </c>
      <c r="H71" s="5" t="s">
        <v>63</v>
      </c>
      <c r="I71" s="5"/>
      <c r="J71" s="15">
        <v>1.2113204333643892</v>
      </c>
      <c r="K71" s="5" t="s">
        <v>53</v>
      </c>
      <c r="L71" s="5" t="s">
        <v>108</v>
      </c>
      <c r="M71" s="5"/>
      <c r="N71" s="15">
        <v>1.1428536530129205</v>
      </c>
      <c r="O71" s="5" t="s">
        <v>53</v>
      </c>
      <c r="P71" s="5" t="s">
        <v>143</v>
      </c>
      <c r="Q71" s="5"/>
      <c r="R71" s="15">
        <v>1.2659341774639268</v>
      </c>
      <c r="S71" s="5" t="s">
        <v>53</v>
      </c>
      <c r="T71" t="s">
        <v>385</v>
      </c>
      <c r="U71" s="5"/>
      <c r="V71" s="15">
        <v>1.5658636972129161</v>
      </c>
      <c r="W71" s="5" t="s">
        <v>53</v>
      </c>
      <c r="X71" s="5" t="s">
        <v>182</v>
      </c>
      <c r="Y71" s="5"/>
      <c r="Z71" s="15">
        <v>1.6587240862479207</v>
      </c>
      <c r="AA71" s="5" t="s">
        <v>53</v>
      </c>
      <c r="AB71" s="5" t="s">
        <v>213</v>
      </c>
      <c r="AC71" s="5"/>
      <c r="AD71" s="11">
        <v>1.356773829900733</v>
      </c>
      <c r="AE71" s="5" t="s">
        <v>53</v>
      </c>
      <c r="AF71" s="5" t="s">
        <v>262</v>
      </c>
      <c r="AG71" s="5"/>
      <c r="AH71" s="5"/>
      <c r="AI71" s="5"/>
      <c r="AJ71" s="5"/>
      <c r="AK71" s="5"/>
      <c r="AL71" s="15">
        <v>1.7626974206188097</v>
      </c>
      <c r="AM71" s="5" t="s">
        <v>53</v>
      </c>
      <c r="AN71" s="5" t="s">
        <v>336</v>
      </c>
    </row>
    <row r="72" spans="6:40" x14ac:dyDescent="0.25">
      <c r="F72" s="15">
        <v>1.3123506546591241</v>
      </c>
      <c r="G72" s="5" t="s">
        <v>53</v>
      </c>
      <c r="H72" s="5" t="s">
        <v>63</v>
      </c>
      <c r="I72" s="5"/>
      <c r="J72" s="15">
        <v>1.8029410463059032</v>
      </c>
      <c r="K72" s="5" t="s">
        <v>53</v>
      </c>
      <c r="L72" s="5" t="s">
        <v>108</v>
      </c>
      <c r="M72" s="5"/>
      <c r="N72" s="15">
        <v>1.3958500140223455</v>
      </c>
      <c r="O72" s="5" t="s">
        <v>53</v>
      </c>
      <c r="P72" s="5" t="s">
        <v>144</v>
      </c>
      <c r="Q72" s="5"/>
      <c r="R72" s="15">
        <v>0.80588442231058555</v>
      </c>
      <c r="S72" s="5" t="s">
        <v>53</v>
      </c>
      <c r="T72" t="s">
        <v>385</v>
      </c>
      <c r="U72" s="5"/>
      <c r="V72" s="15">
        <v>1.3719744890565859</v>
      </c>
      <c r="W72" s="5" t="s">
        <v>53</v>
      </c>
      <c r="X72" s="5" t="s">
        <v>182</v>
      </c>
      <c r="Y72" s="5"/>
      <c r="Z72" s="15">
        <v>1.5302716279724526</v>
      </c>
      <c r="AA72" s="5" t="s">
        <v>53</v>
      </c>
      <c r="AB72" s="5" t="s">
        <v>213</v>
      </c>
      <c r="AC72" s="5"/>
      <c r="AD72" s="11">
        <v>1.1692817813358107</v>
      </c>
      <c r="AE72" s="5" t="s">
        <v>53</v>
      </c>
      <c r="AF72" s="5" t="s">
        <v>262</v>
      </c>
      <c r="AG72" s="5"/>
      <c r="AH72" s="5"/>
      <c r="AI72" s="5"/>
      <c r="AJ72" s="5"/>
      <c r="AK72" s="5"/>
      <c r="AL72" s="15">
        <v>1.9581712988177764</v>
      </c>
      <c r="AM72" s="5" t="s">
        <v>53</v>
      </c>
      <c r="AN72" s="5" t="s">
        <v>336</v>
      </c>
    </row>
    <row r="73" spans="6:40" x14ac:dyDescent="0.25">
      <c r="F73" s="15">
        <v>1.2005025550842163</v>
      </c>
      <c r="G73" s="5" t="s">
        <v>53</v>
      </c>
      <c r="H73" s="5" t="s">
        <v>63</v>
      </c>
      <c r="I73" s="5"/>
      <c r="J73" s="15">
        <v>1.3234642364555751</v>
      </c>
      <c r="K73" s="5" t="s">
        <v>53</v>
      </c>
      <c r="L73" s="5" t="s">
        <v>108</v>
      </c>
      <c r="M73" s="5"/>
      <c r="N73" s="15">
        <v>1.3892349742324499</v>
      </c>
      <c r="O73" s="5" t="s">
        <v>53</v>
      </c>
      <c r="P73" s="5" t="s">
        <v>144</v>
      </c>
      <c r="Q73" s="5"/>
      <c r="R73" s="15">
        <v>0.86286433760156511</v>
      </c>
      <c r="S73" s="5" t="s">
        <v>53</v>
      </c>
      <c r="T73" t="s">
        <v>386</v>
      </c>
      <c r="U73" s="5"/>
      <c r="V73" s="15">
        <v>1.5514249726643667</v>
      </c>
      <c r="W73" s="5" t="s">
        <v>53</v>
      </c>
      <c r="X73" s="5" t="s">
        <v>183</v>
      </c>
      <c r="Y73" s="5"/>
      <c r="Z73" s="15">
        <v>1.514544559781297</v>
      </c>
      <c r="AA73" s="5" t="s">
        <v>53</v>
      </c>
      <c r="AB73" s="5" t="s">
        <v>214</v>
      </c>
      <c r="AC73" s="5"/>
      <c r="AD73" s="11">
        <v>1.1490132202923382</v>
      </c>
      <c r="AE73" s="5" t="s">
        <v>53</v>
      </c>
      <c r="AF73" s="5" t="s">
        <v>263</v>
      </c>
      <c r="AG73" s="5"/>
      <c r="AH73" s="5"/>
      <c r="AI73" s="5"/>
      <c r="AJ73" s="5"/>
      <c r="AK73" s="5"/>
      <c r="AL73" s="15">
        <v>0.81987554492704395</v>
      </c>
      <c r="AM73" s="5" t="s">
        <v>53</v>
      </c>
      <c r="AN73" s="5" t="s">
        <v>337</v>
      </c>
    </row>
    <row r="74" spans="6:40" x14ac:dyDescent="0.25">
      <c r="F74" s="15">
        <v>1.4173625568303683</v>
      </c>
      <c r="G74" s="5" t="s">
        <v>53</v>
      </c>
      <c r="H74" s="5" t="s">
        <v>64</v>
      </c>
      <c r="I74" s="5"/>
      <c r="J74" s="15">
        <v>1.4957227298773075</v>
      </c>
      <c r="K74" s="5" t="s">
        <v>53</v>
      </c>
      <c r="L74" s="5" t="s">
        <v>108</v>
      </c>
      <c r="M74" s="5"/>
      <c r="N74" s="15">
        <v>1.7225681503869819</v>
      </c>
      <c r="O74" s="5" t="s">
        <v>53</v>
      </c>
      <c r="P74" s="5" t="s">
        <v>144</v>
      </c>
      <c r="Q74" s="5"/>
      <c r="R74" s="15">
        <v>1.2786391201943734</v>
      </c>
      <c r="S74" s="5" t="s">
        <v>53</v>
      </c>
      <c r="T74" t="s">
        <v>386</v>
      </c>
      <c r="U74" s="5"/>
      <c r="V74" s="15">
        <v>1.0052705350085749</v>
      </c>
      <c r="W74" s="5" t="s">
        <v>53</v>
      </c>
      <c r="X74" s="5" t="s">
        <v>183</v>
      </c>
      <c r="Y74" s="5"/>
      <c r="Z74" s="15">
        <v>1.5358423040727587</v>
      </c>
      <c r="AA74" s="5" t="s">
        <v>53</v>
      </c>
      <c r="AB74" s="5" t="s">
        <v>214</v>
      </c>
      <c r="AC74" s="5"/>
      <c r="AD74" s="11">
        <v>1.6507679451403812</v>
      </c>
      <c r="AE74" s="5" t="s">
        <v>53</v>
      </c>
      <c r="AF74" s="5" t="s">
        <v>263</v>
      </c>
      <c r="AG74" s="5"/>
      <c r="AH74" s="5"/>
      <c r="AI74" s="5"/>
      <c r="AJ74" s="5"/>
      <c r="AK74" s="5"/>
      <c r="AL74" s="15">
        <v>1.1642543647551116</v>
      </c>
      <c r="AM74" s="5" t="s">
        <v>53</v>
      </c>
      <c r="AN74" s="5" t="s">
        <v>338</v>
      </c>
    </row>
    <row r="75" spans="6:40" x14ac:dyDescent="0.25">
      <c r="F75" s="15">
        <v>1.665147504761572</v>
      </c>
      <c r="G75" s="5" t="s">
        <v>53</v>
      </c>
      <c r="H75" s="5" t="s">
        <v>64</v>
      </c>
      <c r="I75" s="5"/>
      <c r="J75" s="15">
        <v>1.7395795597952646</v>
      </c>
      <c r="K75" s="5" t="s">
        <v>53</v>
      </c>
      <c r="L75" s="5" t="s">
        <v>108</v>
      </c>
      <c r="M75" s="5"/>
      <c r="N75" s="15">
        <v>1.5637868329540618</v>
      </c>
      <c r="O75" s="5" t="s">
        <v>53</v>
      </c>
      <c r="P75" s="5" t="s">
        <v>144</v>
      </c>
      <c r="Q75" s="5"/>
      <c r="R75" s="15">
        <v>0.98475853524709533</v>
      </c>
      <c r="S75" s="5" t="s">
        <v>53</v>
      </c>
      <c r="T75" t="s">
        <v>386</v>
      </c>
      <c r="U75" s="5"/>
      <c r="V75" s="15">
        <v>1.2092305241222769</v>
      </c>
      <c r="W75" s="5" t="s">
        <v>53</v>
      </c>
      <c r="X75" s="5" t="s">
        <v>183</v>
      </c>
      <c r="Y75" s="5"/>
      <c r="Z75" s="15">
        <v>1.1235863785842501</v>
      </c>
      <c r="AA75" s="5" t="s">
        <v>53</v>
      </c>
      <c r="AB75" s="5" t="s">
        <v>214</v>
      </c>
      <c r="AC75" s="5"/>
      <c r="AD75" s="11">
        <v>1.375738918487208</v>
      </c>
      <c r="AE75" s="5" t="s">
        <v>53</v>
      </c>
      <c r="AF75" s="5" t="s">
        <v>264</v>
      </c>
      <c r="AG75" s="5"/>
      <c r="AH75" s="5"/>
      <c r="AI75" s="5"/>
      <c r="AJ75" s="5"/>
      <c r="AK75" s="5"/>
      <c r="AL75" s="15">
        <v>1.2590827699642548</v>
      </c>
      <c r="AM75" s="5" t="s">
        <v>53</v>
      </c>
      <c r="AN75" s="5" t="s">
        <v>339</v>
      </c>
    </row>
    <row r="76" spans="6:40" x14ac:dyDescent="0.25">
      <c r="F76" s="15">
        <v>1.8019116989687634</v>
      </c>
      <c r="G76" s="5" t="s">
        <v>53</v>
      </c>
      <c r="H76" s="5" t="s">
        <v>64</v>
      </c>
      <c r="I76" s="5"/>
      <c r="J76" s="15">
        <v>1.307671175562561</v>
      </c>
      <c r="K76" s="5" t="s">
        <v>53</v>
      </c>
      <c r="L76" s="5" t="s">
        <v>108</v>
      </c>
      <c r="M76" s="5"/>
      <c r="N76" s="15">
        <v>1.4647047625310186</v>
      </c>
      <c r="O76" s="5" t="s">
        <v>53</v>
      </c>
      <c r="P76" s="5" t="s">
        <v>144</v>
      </c>
      <c r="Q76" s="5"/>
      <c r="R76" s="15">
        <v>1.132011252375547</v>
      </c>
      <c r="S76" s="5" t="s">
        <v>53</v>
      </c>
      <c r="T76" t="s">
        <v>386</v>
      </c>
      <c r="U76" s="5"/>
      <c r="V76" s="15">
        <v>1.6966222031111824</v>
      </c>
      <c r="W76" s="5" t="s">
        <v>53</v>
      </c>
      <c r="X76" s="5" t="s">
        <v>183</v>
      </c>
      <c r="Y76" s="5"/>
      <c r="Z76" s="15">
        <v>0.68452505613708914</v>
      </c>
      <c r="AA76" s="5" t="s">
        <v>53</v>
      </c>
      <c r="AB76" s="5" t="s">
        <v>214</v>
      </c>
      <c r="AC76" s="5"/>
      <c r="AD76" s="11">
        <v>2.4682293601065903</v>
      </c>
      <c r="AE76" s="5" t="s">
        <v>53</v>
      </c>
      <c r="AF76" s="5" t="s">
        <v>264</v>
      </c>
      <c r="AG76" s="5"/>
      <c r="AH76" s="5"/>
      <c r="AI76" s="5"/>
      <c r="AJ76" s="5"/>
      <c r="AK76" s="5"/>
      <c r="AL76" s="15">
        <v>1.8249913335274479</v>
      </c>
      <c r="AM76" s="5" t="s">
        <v>53</v>
      </c>
      <c r="AN76" s="5" t="s">
        <v>340</v>
      </c>
    </row>
    <row r="77" spans="6:40" x14ac:dyDescent="0.25">
      <c r="F77" s="15">
        <v>1.5315701883265611</v>
      </c>
      <c r="G77" s="5" t="s">
        <v>53</v>
      </c>
      <c r="H77" s="5" t="s">
        <v>64</v>
      </c>
      <c r="I77" s="5"/>
      <c r="J77" s="15">
        <v>2.0263468931081037</v>
      </c>
      <c r="K77" s="5" t="s">
        <v>53</v>
      </c>
      <c r="L77" s="5" t="s">
        <v>109</v>
      </c>
      <c r="M77" s="5"/>
      <c r="N77" s="15">
        <v>1.7157429126840931</v>
      </c>
      <c r="O77" s="5" t="s">
        <v>53</v>
      </c>
      <c r="P77" s="5" t="s">
        <v>144</v>
      </c>
      <c r="Q77" s="5"/>
      <c r="R77" s="15">
        <v>0.77012127752788195</v>
      </c>
      <c r="S77" s="5" t="s">
        <v>53</v>
      </c>
      <c r="T77" t="s">
        <v>386</v>
      </c>
      <c r="U77" s="5"/>
      <c r="V77" s="15">
        <v>1.2831780106398092</v>
      </c>
      <c r="W77" s="5" t="s">
        <v>53</v>
      </c>
      <c r="X77" s="5" t="s">
        <v>183</v>
      </c>
      <c r="Y77" s="5"/>
      <c r="Z77" s="15">
        <v>1.1918188655899189</v>
      </c>
      <c r="AA77" s="5" t="s">
        <v>53</v>
      </c>
      <c r="AB77" s="5" t="s">
        <v>214</v>
      </c>
      <c r="AC77" s="5"/>
      <c r="AD77" s="11">
        <v>1.5816732002923519</v>
      </c>
      <c r="AE77" s="5" t="s">
        <v>53</v>
      </c>
      <c r="AF77" s="5" t="s">
        <v>264</v>
      </c>
      <c r="AG77" s="5"/>
      <c r="AH77" s="5"/>
      <c r="AI77" s="5"/>
      <c r="AJ77" s="5"/>
      <c r="AK77" s="5"/>
      <c r="AL77" s="15">
        <v>1.3621273295725544</v>
      </c>
      <c r="AM77" s="5" t="s">
        <v>53</v>
      </c>
      <c r="AN77" s="5" t="s">
        <v>340</v>
      </c>
    </row>
    <row r="78" spans="6:40" x14ac:dyDescent="0.25">
      <c r="F78" s="15">
        <v>2.1381679582703694</v>
      </c>
      <c r="G78" s="5" t="s">
        <v>53</v>
      </c>
      <c r="H78" s="5" t="s">
        <v>64</v>
      </c>
      <c r="I78" s="5"/>
      <c r="J78" s="15">
        <v>2.1911542416130141</v>
      </c>
      <c r="K78" s="5" t="s">
        <v>53</v>
      </c>
      <c r="L78" s="5" t="s">
        <v>109</v>
      </c>
      <c r="M78" s="5"/>
      <c r="N78" s="15">
        <v>1.4161919463805701</v>
      </c>
      <c r="O78" s="5" t="s">
        <v>53</v>
      </c>
      <c r="P78" s="5" t="s">
        <v>144</v>
      </c>
      <c r="Q78" s="5"/>
      <c r="R78" s="15">
        <v>1.1384645312717285</v>
      </c>
      <c r="S78" s="5" t="s">
        <v>53</v>
      </c>
      <c r="T78" t="s">
        <v>387</v>
      </c>
      <c r="U78" s="5"/>
      <c r="V78" s="15">
        <v>1.3380041395855067</v>
      </c>
      <c r="W78" s="5" t="s">
        <v>53</v>
      </c>
      <c r="X78" s="5" t="s">
        <v>183</v>
      </c>
      <c r="Y78" s="5"/>
      <c r="Z78" s="15">
        <v>1.5772948835231067</v>
      </c>
      <c r="AA78" s="5" t="s">
        <v>53</v>
      </c>
      <c r="AB78" s="5" t="s">
        <v>215</v>
      </c>
      <c r="AC78" s="5"/>
      <c r="AD78" s="11">
        <v>3.6332175662166137</v>
      </c>
      <c r="AE78" s="5" t="s">
        <v>53</v>
      </c>
      <c r="AF78" s="5" t="s">
        <v>265</v>
      </c>
      <c r="AG78" s="5"/>
      <c r="AH78" s="5"/>
      <c r="AI78" s="5"/>
      <c r="AJ78" s="5"/>
      <c r="AK78" s="5"/>
      <c r="AL78" s="15">
        <v>1.7290550604046548</v>
      </c>
      <c r="AM78" s="5" t="s">
        <v>53</v>
      </c>
      <c r="AN78" s="5" t="s">
        <v>341</v>
      </c>
    </row>
    <row r="79" spans="6:40" x14ac:dyDescent="0.25">
      <c r="F79" s="15">
        <v>1.2832648474710604</v>
      </c>
      <c r="G79" s="5" t="s">
        <v>53</v>
      </c>
      <c r="H79" s="5" t="s">
        <v>64</v>
      </c>
      <c r="I79" s="5"/>
      <c r="J79" s="15">
        <v>1.8680994471402743</v>
      </c>
      <c r="K79" s="5" t="s">
        <v>53</v>
      </c>
      <c r="L79" s="5" t="s">
        <v>109</v>
      </c>
      <c r="M79" s="5"/>
      <c r="N79" s="15">
        <v>1.0659699106708658</v>
      </c>
      <c r="O79" s="5" t="s">
        <v>53</v>
      </c>
      <c r="P79" s="5" t="s">
        <v>144</v>
      </c>
      <c r="Q79" s="5"/>
      <c r="R79" s="15">
        <v>1.1804606139522356</v>
      </c>
      <c r="S79" s="5" t="s">
        <v>53</v>
      </c>
      <c r="T79" t="s">
        <v>387</v>
      </c>
      <c r="U79" s="5"/>
      <c r="V79" s="15">
        <v>1.3865455063480743</v>
      </c>
      <c r="W79" s="5" t="s">
        <v>53</v>
      </c>
      <c r="X79" s="5" t="s">
        <v>183</v>
      </c>
      <c r="Y79" s="5"/>
      <c r="Z79" s="15">
        <v>1.496839468214094</v>
      </c>
      <c r="AA79" s="5" t="s">
        <v>53</v>
      </c>
      <c r="AB79" s="5" t="s">
        <v>215</v>
      </c>
      <c r="AC79" s="5"/>
      <c r="AD79" s="11">
        <v>2.4690125963122003</v>
      </c>
      <c r="AE79" s="5" t="s">
        <v>53</v>
      </c>
      <c r="AF79" s="5" t="s">
        <v>266</v>
      </c>
      <c r="AG79" s="5"/>
      <c r="AH79" s="5"/>
      <c r="AI79" s="5"/>
      <c r="AJ79" s="5"/>
      <c r="AK79" s="5"/>
      <c r="AL79" s="15">
        <v>1.6387482677790841</v>
      </c>
      <c r="AM79" s="5" t="s">
        <v>53</v>
      </c>
      <c r="AN79" s="5" t="s">
        <v>341</v>
      </c>
    </row>
    <row r="80" spans="6:40" x14ac:dyDescent="0.25">
      <c r="F80" s="15">
        <v>0.70755335215402926</v>
      </c>
      <c r="G80" s="5" t="s">
        <v>53</v>
      </c>
      <c r="H80" s="5" t="s">
        <v>64</v>
      </c>
      <c r="I80" s="5"/>
      <c r="J80" s="15">
        <v>1.7777088667984033</v>
      </c>
      <c r="K80" s="5" t="s">
        <v>53</v>
      </c>
      <c r="L80" s="5" t="s">
        <v>109</v>
      </c>
      <c r="M80" s="5"/>
      <c r="N80" s="15">
        <v>1.9893974014787166</v>
      </c>
      <c r="O80" s="5" t="s">
        <v>53</v>
      </c>
      <c r="P80" s="5" t="s">
        <v>145</v>
      </c>
      <c r="Q80" s="5"/>
      <c r="R80" s="15">
        <v>1.2572355287657693</v>
      </c>
      <c r="S80" s="5" t="s">
        <v>53</v>
      </c>
      <c r="T80" t="s">
        <v>387</v>
      </c>
      <c r="U80" s="5"/>
      <c r="V80" s="15">
        <v>1.4095532115937135</v>
      </c>
      <c r="W80" s="5" t="s">
        <v>53</v>
      </c>
      <c r="X80" s="5" t="s">
        <v>184</v>
      </c>
      <c r="Y80" s="5"/>
      <c r="Z80" s="15">
        <v>1.2009584207849888</v>
      </c>
      <c r="AA80" s="5" t="s">
        <v>53</v>
      </c>
      <c r="AB80" s="5" t="s">
        <v>215</v>
      </c>
      <c r="AC80" s="5"/>
      <c r="AD80" s="11">
        <v>2.5213482725955227</v>
      </c>
      <c r="AE80" s="5" t="s">
        <v>53</v>
      </c>
      <c r="AF80" s="5" t="s">
        <v>266</v>
      </c>
      <c r="AG80" s="5"/>
      <c r="AH80" s="5"/>
      <c r="AI80" s="5"/>
      <c r="AJ80" s="5"/>
      <c r="AK80" s="5"/>
      <c r="AL80" s="15">
        <v>1.1713807015826307</v>
      </c>
      <c r="AM80" s="5" t="s">
        <v>53</v>
      </c>
      <c r="AN80" s="5" t="s">
        <v>341</v>
      </c>
    </row>
    <row r="81" spans="6:40" x14ac:dyDescent="0.25">
      <c r="F81" s="15">
        <v>1.752117946285964</v>
      </c>
      <c r="G81" s="5" t="s">
        <v>53</v>
      </c>
      <c r="H81" s="5" t="s">
        <v>65</v>
      </c>
      <c r="I81" s="5"/>
      <c r="J81" s="15">
        <v>2.2483423672152898</v>
      </c>
      <c r="K81" s="5" t="s">
        <v>53</v>
      </c>
      <c r="L81" s="5" t="s">
        <v>110</v>
      </c>
      <c r="M81" s="5"/>
      <c r="N81" s="15">
        <v>1.400682001265664</v>
      </c>
      <c r="O81" s="5" t="s">
        <v>53</v>
      </c>
      <c r="P81" s="5" t="s">
        <v>145</v>
      </c>
      <c r="Q81" s="5"/>
      <c r="R81" s="15">
        <v>0.80702518722617866</v>
      </c>
      <c r="S81" s="5" t="s">
        <v>53</v>
      </c>
      <c r="T81" t="s">
        <v>387</v>
      </c>
      <c r="U81" s="5"/>
      <c r="V81" s="15">
        <v>1.5609405516574901</v>
      </c>
      <c r="W81" s="5" t="s">
        <v>53</v>
      </c>
      <c r="X81" s="5" t="s">
        <v>184</v>
      </c>
      <c r="Y81" s="5"/>
      <c r="Z81" s="15">
        <v>1.1943751476320745</v>
      </c>
      <c r="AA81" s="5" t="s">
        <v>53</v>
      </c>
      <c r="AB81" s="5" t="s">
        <v>215</v>
      </c>
      <c r="AC81" s="5"/>
      <c r="AD81" s="11">
        <v>1.8538096780334705</v>
      </c>
      <c r="AE81" s="5" t="s">
        <v>53</v>
      </c>
      <c r="AF81" s="5" t="s">
        <v>267</v>
      </c>
      <c r="AG81" s="5"/>
      <c r="AH81" s="5"/>
      <c r="AI81" s="5"/>
      <c r="AJ81" s="5"/>
      <c r="AK81" s="5"/>
      <c r="AL81" s="15">
        <v>1.4831631894868678</v>
      </c>
      <c r="AM81" s="5" t="s">
        <v>53</v>
      </c>
      <c r="AN81" s="5" t="s">
        <v>342</v>
      </c>
    </row>
    <row r="82" spans="6:40" x14ac:dyDescent="0.25">
      <c r="F82" s="15">
        <v>1.68368316488847</v>
      </c>
      <c r="G82" s="5" t="s">
        <v>53</v>
      </c>
      <c r="H82" s="5" t="s">
        <v>65</v>
      </c>
      <c r="I82" s="5"/>
      <c r="J82" s="15">
        <v>1.6403166294821681</v>
      </c>
      <c r="K82" s="5" t="s">
        <v>53</v>
      </c>
      <c r="L82" s="5" t="s">
        <v>110</v>
      </c>
      <c r="M82" s="5"/>
      <c r="N82" s="15">
        <v>1.6690655848073874</v>
      </c>
      <c r="O82" s="5" t="s">
        <v>53</v>
      </c>
      <c r="P82" s="5" t="s">
        <v>145</v>
      </c>
      <c r="Q82" s="5"/>
      <c r="R82" s="15">
        <v>0.77798389261787937</v>
      </c>
      <c r="S82" s="5" t="s">
        <v>53</v>
      </c>
      <c r="T82" t="s">
        <v>387</v>
      </c>
      <c r="U82" s="5"/>
      <c r="V82" s="15">
        <v>1.024239224697175</v>
      </c>
      <c r="W82" s="5" t="s">
        <v>53</v>
      </c>
      <c r="X82" s="5" t="s">
        <v>184</v>
      </c>
      <c r="Y82" s="5"/>
      <c r="Z82" s="15">
        <v>1.2866691482653978</v>
      </c>
      <c r="AA82" s="5" t="s">
        <v>53</v>
      </c>
      <c r="AB82" s="5" t="s">
        <v>216</v>
      </c>
      <c r="AC82" s="5"/>
      <c r="AD82" s="11">
        <v>1.7169701182561214</v>
      </c>
      <c r="AE82" s="5" t="s">
        <v>53</v>
      </c>
      <c r="AF82" s="5" t="s">
        <v>267</v>
      </c>
      <c r="AG82" s="5"/>
      <c r="AH82" s="5"/>
      <c r="AI82" s="5"/>
      <c r="AJ82" s="5"/>
      <c r="AK82" s="5"/>
      <c r="AL82" s="15">
        <v>1.1549284994366267</v>
      </c>
      <c r="AM82" s="5" t="s">
        <v>53</v>
      </c>
      <c r="AN82" s="5" t="s">
        <v>342</v>
      </c>
    </row>
    <row r="83" spans="6:40" x14ac:dyDescent="0.25">
      <c r="F83" s="15">
        <v>1.5225779821684042</v>
      </c>
      <c r="G83" s="5" t="s">
        <v>53</v>
      </c>
      <c r="H83" s="5" t="s">
        <v>65</v>
      </c>
      <c r="I83" s="5"/>
      <c r="J83" s="15">
        <v>1.39075801951893</v>
      </c>
      <c r="K83" s="5" t="s">
        <v>53</v>
      </c>
      <c r="L83" s="5" t="s">
        <v>110</v>
      </c>
      <c r="M83" s="5"/>
      <c r="N83" s="15">
        <v>1.4194487257360251</v>
      </c>
      <c r="O83" s="5" t="s">
        <v>53</v>
      </c>
      <c r="P83" s="5" t="s">
        <v>145</v>
      </c>
      <c r="Q83" s="5"/>
      <c r="R83" s="15">
        <v>0.71816977020941875</v>
      </c>
      <c r="S83" s="5" t="s">
        <v>53</v>
      </c>
      <c r="T83" t="s">
        <v>387</v>
      </c>
      <c r="U83" s="5"/>
      <c r="V83" s="15">
        <v>0.97785165739424385</v>
      </c>
      <c r="W83" s="5" t="s">
        <v>53</v>
      </c>
      <c r="X83" s="5" t="s">
        <v>184</v>
      </c>
      <c r="Y83" s="5"/>
      <c r="Z83" s="15">
        <v>1.4917915957371071</v>
      </c>
      <c r="AA83" s="5" t="s">
        <v>53</v>
      </c>
      <c r="AB83" s="5" t="s">
        <v>216</v>
      </c>
      <c r="AC83" s="5"/>
      <c r="AD83" s="11">
        <v>0.83757926803917238</v>
      </c>
      <c r="AE83" s="5" t="s">
        <v>53</v>
      </c>
      <c r="AF83" s="5" t="s">
        <v>267</v>
      </c>
      <c r="AG83" s="5"/>
      <c r="AH83" s="5"/>
      <c r="AI83" s="5"/>
      <c r="AJ83" s="5"/>
      <c r="AK83" s="5"/>
      <c r="AL83" s="15">
        <v>2.2904470935803656</v>
      </c>
      <c r="AM83" s="5" t="s">
        <v>53</v>
      </c>
      <c r="AN83" s="5" t="s">
        <v>343</v>
      </c>
    </row>
    <row r="84" spans="6:40" x14ac:dyDescent="0.25">
      <c r="F84" s="15">
        <v>1.6990537404136588</v>
      </c>
      <c r="G84" s="5" t="s">
        <v>53</v>
      </c>
      <c r="H84" s="5" t="s">
        <v>65</v>
      </c>
      <c r="I84" s="5"/>
      <c r="J84" s="15">
        <v>1.1215412084773018</v>
      </c>
      <c r="K84" s="5" t="s">
        <v>53</v>
      </c>
      <c r="L84" s="5" t="s">
        <v>110</v>
      </c>
      <c r="M84" s="5"/>
      <c r="N84" s="15">
        <v>1.2984992680504763</v>
      </c>
      <c r="O84" s="5" t="s">
        <v>53</v>
      </c>
      <c r="P84" s="5" t="s">
        <v>145</v>
      </c>
      <c r="Q84" s="5"/>
      <c r="R84" s="15">
        <v>0.82488856371593899</v>
      </c>
      <c r="S84" s="5" t="s">
        <v>53</v>
      </c>
      <c r="T84" t="s">
        <v>387</v>
      </c>
      <c r="U84" s="5"/>
      <c r="V84" s="15">
        <v>1.2426764079113881</v>
      </c>
      <c r="W84" s="5" t="s">
        <v>53</v>
      </c>
      <c r="X84" s="5" t="s">
        <v>184</v>
      </c>
      <c r="Y84" s="5"/>
      <c r="Z84" s="15">
        <v>1.2347121115543573</v>
      </c>
      <c r="AA84" s="5" t="s">
        <v>53</v>
      </c>
      <c r="AB84" s="5" t="s">
        <v>216</v>
      </c>
      <c r="AC84" s="5"/>
      <c r="AD84" s="11">
        <v>2.1231103403702143</v>
      </c>
      <c r="AE84" s="5" t="s">
        <v>53</v>
      </c>
      <c r="AF84" s="5" t="s">
        <v>268</v>
      </c>
      <c r="AG84" s="5"/>
      <c r="AH84" s="5"/>
      <c r="AI84" s="5"/>
      <c r="AJ84" s="5"/>
      <c r="AK84" s="5"/>
      <c r="AL84" s="15">
        <v>0.87763282782501417</v>
      </c>
      <c r="AM84" s="5" t="s">
        <v>53</v>
      </c>
      <c r="AN84" s="5" t="s">
        <v>344</v>
      </c>
    </row>
    <row r="85" spans="6:40" x14ac:dyDescent="0.25">
      <c r="F85" s="15">
        <v>1.2735561199189993</v>
      </c>
      <c r="G85" s="5" t="s">
        <v>53</v>
      </c>
      <c r="H85" s="5" t="s">
        <v>65</v>
      </c>
      <c r="I85" s="5"/>
      <c r="J85" s="15">
        <v>1.7177411043411612</v>
      </c>
      <c r="K85" s="5" t="s">
        <v>53</v>
      </c>
      <c r="L85" s="5" t="s">
        <v>110</v>
      </c>
      <c r="M85" s="5"/>
      <c r="N85" s="15">
        <v>1.6368948216800598</v>
      </c>
      <c r="O85" s="5" t="s">
        <v>53</v>
      </c>
      <c r="P85" s="5" t="s">
        <v>146</v>
      </c>
      <c r="Q85" s="5"/>
      <c r="R85" s="15">
        <v>0.88340953367800013</v>
      </c>
      <c r="S85" s="5" t="s">
        <v>53</v>
      </c>
      <c r="T85" t="s">
        <v>387</v>
      </c>
      <c r="U85" s="5"/>
      <c r="V85" s="15">
        <v>1.4554288604934609</v>
      </c>
      <c r="W85" s="5" t="s">
        <v>53</v>
      </c>
      <c r="X85" s="5" t="s">
        <v>184</v>
      </c>
      <c r="Y85" s="5"/>
      <c r="Z85" s="15">
        <v>1.4915684461525869</v>
      </c>
      <c r="AA85" s="5" t="s">
        <v>53</v>
      </c>
      <c r="AB85" s="5" t="s">
        <v>216</v>
      </c>
      <c r="AC85" s="5"/>
      <c r="AD85" s="11">
        <v>1.4092490404035314</v>
      </c>
      <c r="AE85" s="5" t="s">
        <v>53</v>
      </c>
      <c r="AF85" s="5" t="s">
        <v>268</v>
      </c>
      <c r="AG85" s="5"/>
      <c r="AH85" s="5"/>
      <c r="AI85" s="5"/>
      <c r="AJ85" s="5"/>
      <c r="AK85" s="5"/>
      <c r="AL85" s="15">
        <v>1.9379333266323373</v>
      </c>
      <c r="AM85" s="5" t="s">
        <v>53</v>
      </c>
      <c r="AN85" s="5" t="s">
        <v>344</v>
      </c>
    </row>
    <row r="86" spans="6:40" x14ac:dyDescent="0.25">
      <c r="F86" s="15">
        <v>1.5513801254483346</v>
      </c>
      <c r="G86" s="5" t="s">
        <v>53</v>
      </c>
      <c r="H86" s="5" t="s">
        <v>65</v>
      </c>
      <c r="I86" s="5"/>
      <c r="J86" s="15">
        <v>1.3625480199539599</v>
      </c>
      <c r="K86" s="5" t="s">
        <v>53</v>
      </c>
      <c r="L86" s="5" t="s">
        <v>110</v>
      </c>
      <c r="M86" s="5"/>
      <c r="N86" s="15">
        <v>1.5009106355059436</v>
      </c>
      <c r="O86" s="5" t="s">
        <v>53</v>
      </c>
      <c r="P86" s="5" t="s">
        <v>146</v>
      </c>
      <c r="Q86" s="5"/>
      <c r="R86" s="15">
        <v>1.0266044900004117</v>
      </c>
      <c r="S86" s="5" t="s">
        <v>53</v>
      </c>
      <c r="T86" t="s">
        <v>387</v>
      </c>
      <c r="U86" s="5"/>
      <c r="V86" s="15">
        <v>1.4778711408665661</v>
      </c>
      <c r="W86" s="5" t="s">
        <v>53</v>
      </c>
      <c r="X86" s="5" t="s">
        <v>184</v>
      </c>
      <c r="Y86" s="5"/>
      <c r="Z86" s="15">
        <v>1.6712252273814514</v>
      </c>
      <c r="AA86" s="5" t="s">
        <v>53</v>
      </c>
      <c r="AB86" s="5" t="s">
        <v>217</v>
      </c>
      <c r="AC86" s="5"/>
      <c r="AD86" s="11">
        <v>2.1010358415253538</v>
      </c>
      <c r="AE86" s="5" t="s">
        <v>53</v>
      </c>
      <c r="AF86" s="5" t="s">
        <v>268</v>
      </c>
      <c r="AG86" s="5"/>
      <c r="AH86" s="5"/>
      <c r="AI86" s="5"/>
      <c r="AJ86" s="5"/>
      <c r="AK86" s="5"/>
      <c r="AL86" s="15">
        <v>0.80251669229389466</v>
      </c>
      <c r="AM86" s="5" t="s">
        <v>53</v>
      </c>
      <c r="AN86" s="5" t="s">
        <v>345</v>
      </c>
    </row>
    <row r="87" spans="6:40" x14ac:dyDescent="0.25">
      <c r="F87" s="15">
        <v>1.5749288303780795</v>
      </c>
      <c r="G87" s="5" t="s">
        <v>53</v>
      </c>
      <c r="H87" s="5" t="s">
        <v>66</v>
      </c>
      <c r="I87" s="5"/>
      <c r="J87" s="15">
        <v>1.5908557213113665</v>
      </c>
      <c r="K87" s="5" t="s">
        <v>53</v>
      </c>
      <c r="L87" s="5" t="s">
        <v>110</v>
      </c>
      <c r="M87" s="5"/>
      <c r="N87" s="15">
        <v>1.4211193483616233</v>
      </c>
      <c r="O87" s="5" t="s">
        <v>53</v>
      </c>
      <c r="P87" s="5" t="s">
        <v>146</v>
      </c>
      <c r="Q87" s="5"/>
      <c r="R87" s="15">
        <v>1.3180388813571655</v>
      </c>
      <c r="S87" s="5" t="s">
        <v>53</v>
      </c>
      <c r="T87" t="s">
        <v>387</v>
      </c>
      <c r="U87" s="5"/>
      <c r="V87" s="15">
        <v>1.1191151075534278</v>
      </c>
      <c r="W87" s="5" t="s">
        <v>53</v>
      </c>
      <c r="X87" s="5" t="s">
        <v>184</v>
      </c>
      <c r="Y87" s="5"/>
      <c r="Z87" s="15">
        <v>0.75467548471517809</v>
      </c>
      <c r="AA87" s="5" t="s">
        <v>53</v>
      </c>
      <c r="AB87" s="5" t="s">
        <v>217</v>
      </c>
      <c r="AC87" s="5"/>
      <c r="AD87" s="11">
        <v>1.9740857408640775</v>
      </c>
      <c r="AE87" s="5" t="s">
        <v>53</v>
      </c>
      <c r="AF87" s="5" t="s">
        <v>269</v>
      </c>
      <c r="AG87" s="5"/>
      <c r="AH87" s="5"/>
      <c r="AI87" s="5"/>
      <c r="AJ87" s="5"/>
      <c r="AK87" s="5"/>
      <c r="AL87" s="15">
        <v>1.1353653758859517</v>
      </c>
      <c r="AM87" s="5" t="s">
        <v>53</v>
      </c>
      <c r="AN87" s="5" t="s">
        <v>346</v>
      </c>
    </row>
    <row r="88" spans="6:40" x14ac:dyDescent="0.25">
      <c r="F88" s="15">
        <v>1.4552260668015788</v>
      </c>
      <c r="G88" s="5" t="s">
        <v>53</v>
      </c>
      <c r="H88" s="5" t="s">
        <v>66</v>
      </c>
      <c r="I88" s="5"/>
      <c r="J88" s="15">
        <v>1.5198118577372117</v>
      </c>
      <c r="K88" s="5" t="s">
        <v>53</v>
      </c>
      <c r="L88" s="5" t="s">
        <v>110</v>
      </c>
      <c r="M88" s="5"/>
      <c r="N88" s="15">
        <v>1.4381623325772757</v>
      </c>
      <c r="O88" s="5" t="s">
        <v>53</v>
      </c>
      <c r="P88" s="5" t="s">
        <v>146</v>
      </c>
      <c r="Q88" s="5"/>
      <c r="R88" s="15">
        <v>1.0321497641205379</v>
      </c>
      <c r="S88" s="5" t="s">
        <v>53</v>
      </c>
      <c r="T88" t="s">
        <v>388</v>
      </c>
      <c r="U88" s="5"/>
      <c r="V88" s="15">
        <v>1.241001078390374</v>
      </c>
      <c r="W88" s="5" t="s">
        <v>53</v>
      </c>
      <c r="X88" s="5" t="s">
        <v>184</v>
      </c>
      <c r="Y88" s="5"/>
      <c r="Z88" s="15">
        <v>1.067591007329556</v>
      </c>
      <c r="AA88" s="5" t="s">
        <v>53</v>
      </c>
      <c r="AB88" s="5" t="s">
        <v>217</v>
      </c>
      <c r="AC88" s="5"/>
      <c r="AD88" s="11">
        <v>1.3497207477133299</v>
      </c>
      <c r="AE88" s="5" t="s">
        <v>53</v>
      </c>
      <c r="AF88" s="5" t="s">
        <v>269</v>
      </c>
      <c r="AG88" s="5"/>
      <c r="AH88" s="5"/>
      <c r="AI88" s="5"/>
      <c r="AJ88" s="5"/>
      <c r="AK88" s="5"/>
      <c r="AL88" s="15">
        <v>1.7599650481936508</v>
      </c>
      <c r="AM88" s="5" t="s">
        <v>53</v>
      </c>
      <c r="AN88" s="5" t="s">
        <v>346</v>
      </c>
    </row>
    <row r="89" spans="6:40" x14ac:dyDescent="0.25">
      <c r="F89" s="15">
        <v>1.816806012925865</v>
      </c>
      <c r="G89" s="5" t="s">
        <v>53</v>
      </c>
      <c r="H89" s="5" t="s">
        <v>66</v>
      </c>
      <c r="I89" s="5"/>
      <c r="J89" s="15">
        <v>1.5767945901547751</v>
      </c>
      <c r="K89" s="5" t="s">
        <v>53</v>
      </c>
      <c r="L89" s="5" t="s">
        <v>111</v>
      </c>
      <c r="M89" s="5"/>
      <c r="N89" s="15">
        <v>1.3541939577110877</v>
      </c>
      <c r="O89" s="5" t="s">
        <v>53</v>
      </c>
      <c r="P89" s="5" t="s">
        <v>146</v>
      </c>
      <c r="Q89" s="5"/>
      <c r="R89" s="15">
        <v>0.81953656546915887</v>
      </c>
      <c r="S89" s="5" t="s">
        <v>53</v>
      </c>
      <c r="T89" t="s">
        <v>388</v>
      </c>
      <c r="U89" s="5"/>
      <c r="V89" s="15">
        <v>1.0449570019171583</v>
      </c>
      <c r="W89" s="5" t="s">
        <v>53</v>
      </c>
      <c r="X89" s="5" t="s">
        <v>185</v>
      </c>
      <c r="Y89" s="5"/>
      <c r="Z89" s="15">
        <v>1.6561039117420586</v>
      </c>
      <c r="AA89" s="5" t="s">
        <v>53</v>
      </c>
      <c r="AB89" s="5" t="s">
        <v>217</v>
      </c>
      <c r="AC89" s="5"/>
      <c r="AD89" s="11">
        <v>1.4927451980381363</v>
      </c>
      <c r="AE89" s="5" t="s">
        <v>53</v>
      </c>
      <c r="AF89" s="5" t="s">
        <v>269</v>
      </c>
      <c r="AG89" s="5"/>
      <c r="AH89" s="5"/>
      <c r="AI89" s="5"/>
      <c r="AJ89" s="5"/>
      <c r="AK89" s="5"/>
      <c r="AL89" s="15">
        <v>2.1106299494144873</v>
      </c>
      <c r="AM89" s="5" t="s">
        <v>53</v>
      </c>
      <c r="AN89" s="5" t="s">
        <v>346</v>
      </c>
    </row>
    <row r="90" spans="6:40" x14ac:dyDescent="0.25">
      <c r="F90" s="15">
        <v>1.5622435003693713</v>
      </c>
      <c r="G90" s="5" t="s">
        <v>53</v>
      </c>
      <c r="H90" s="5" t="s">
        <v>66</v>
      </c>
      <c r="I90" s="5"/>
      <c r="J90" s="15">
        <v>1.622644512576235</v>
      </c>
      <c r="K90" s="5" t="s">
        <v>53</v>
      </c>
      <c r="L90" s="5" t="s">
        <v>111</v>
      </c>
      <c r="M90" s="5"/>
      <c r="N90" s="15">
        <v>1.7026089864885463</v>
      </c>
      <c r="O90" s="5" t="s">
        <v>53</v>
      </c>
      <c r="P90" s="5" t="s">
        <v>146</v>
      </c>
      <c r="Q90" s="5"/>
      <c r="R90" s="15">
        <v>0.79916673747069555</v>
      </c>
      <c r="S90" s="5" t="s">
        <v>53</v>
      </c>
      <c r="T90" t="s">
        <v>388</v>
      </c>
      <c r="U90" s="5"/>
      <c r="V90" s="15">
        <v>1.4796580414915677</v>
      </c>
      <c r="W90" s="5" t="s">
        <v>53</v>
      </c>
      <c r="X90" s="5" t="s">
        <v>185</v>
      </c>
      <c r="Y90" s="5"/>
      <c r="Z90" s="15">
        <v>1.4390141047368847</v>
      </c>
      <c r="AA90" s="5" t="s">
        <v>53</v>
      </c>
      <c r="AB90" s="5" t="s">
        <v>217</v>
      </c>
      <c r="AC90" s="5"/>
      <c r="AD90" s="11">
        <v>1.2929554162661725</v>
      </c>
      <c r="AE90" s="5" t="s">
        <v>53</v>
      </c>
      <c r="AF90" s="5" t="s">
        <v>269</v>
      </c>
      <c r="AG90" s="5"/>
      <c r="AH90" s="5"/>
      <c r="AI90" s="5"/>
      <c r="AJ90" s="5"/>
      <c r="AK90" s="5"/>
      <c r="AL90" s="15">
        <v>1.4352358076470704</v>
      </c>
      <c r="AM90" s="5" t="s">
        <v>53</v>
      </c>
      <c r="AN90" s="5" t="s">
        <v>347</v>
      </c>
    </row>
    <row r="91" spans="6:40" x14ac:dyDescent="0.25">
      <c r="F91" s="15">
        <v>1.3544769941379344</v>
      </c>
      <c r="G91" s="5" t="s">
        <v>53</v>
      </c>
      <c r="H91" s="5" t="s">
        <v>67</v>
      </c>
      <c r="I91" s="5"/>
      <c r="J91" s="15">
        <v>1.8389159012515555</v>
      </c>
      <c r="K91" s="5" t="s">
        <v>53</v>
      </c>
      <c r="L91" s="5" t="s">
        <v>111</v>
      </c>
      <c r="M91" s="5"/>
      <c r="N91" s="15">
        <v>1.7410782936500566</v>
      </c>
      <c r="O91" s="5" t="s">
        <v>53</v>
      </c>
      <c r="P91" s="5" t="s">
        <v>146</v>
      </c>
      <c r="Q91" s="5"/>
      <c r="R91" s="15">
        <v>0.76921620007198033</v>
      </c>
      <c r="S91" s="5" t="s">
        <v>53</v>
      </c>
      <c r="T91" t="s">
        <v>388</v>
      </c>
      <c r="U91" s="5"/>
      <c r="V91" s="15">
        <v>1.4796016207032525</v>
      </c>
      <c r="W91" s="5" t="s">
        <v>53</v>
      </c>
      <c r="X91" s="5" t="s">
        <v>185</v>
      </c>
      <c r="Y91" s="5"/>
      <c r="Z91" s="15">
        <v>1.0937882179020684</v>
      </c>
      <c r="AA91" s="5" t="s">
        <v>53</v>
      </c>
      <c r="AB91" s="5" t="s">
        <v>217</v>
      </c>
      <c r="AC91" s="5"/>
      <c r="AD91" s="11">
        <v>1.3592512299427519</v>
      </c>
      <c r="AE91" s="5" t="s">
        <v>53</v>
      </c>
      <c r="AF91" s="5" t="s">
        <v>270</v>
      </c>
      <c r="AG91" s="5"/>
      <c r="AH91" s="5"/>
      <c r="AI91" s="5"/>
      <c r="AJ91" s="5"/>
      <c r="AK91" s="5"/>
      <c r="AL91" s="15">
        <v>1.1263121851837132</v>
      </c>
      <c r="AM91" s="5" t="s">
        <v>53</v>
      </c>
      <c r="AN91" s="5" t="s">
        <v>347</v>
      </c>
    </row>
    <row r="92" spans="6:40" x14ac:dyDescent="0.25">
      <c r="F92" s="15">
        <v>1.9332724760850748</v>
      </c>
      <c r="G92" s="5" t="s">
        <v>53</v>
      </c>
      <c r="H92" s="5" t="s">
        <v>67</v>
      </c>
      <c r="I92" s="5"/>
      <c r="J92" s="15">
        <v>1.3719535314175917</v>
      </c>
      <c r="K92" s="5" t="s">
        <v>53</v>
      </c>
      <c r="L92" s="5" t="s">
        <v>111</v>
      </c>
      <c r="M92" s="5"/>
      <c r="N92" s="15">
        <v>1.6488428328739357</v>
      </c>
      <c r="O92" s="5" t="s">
        <v>53</v>
      </c>
      <c r="P92" s="5" t="s">
        <v>147</v>
      </c>
      <c r="Q92" s="5"/>
      <c r="R92" s="15">
        <v>0.83534734657716558</v>
      </c>
      <c r="S92" s="5" t="s">
        <v>53</v>
      </c>
      <c r="T92" t="s">
        <v>388</v>
      </c>
      <c r="U92" s="5"/>
      <c r="V92" s="15">
        <v>1.2576030984753561</v>
      </c>
      <c r="W92" s="5" t="s">
        <v>53</v>
      </c>
      <c r="X92" s="5" t="s">
        <v>185</v>
      </c>
      <c r="Y92" s="5"/>
      <c r="Z92" s="15">
        <v>2.0051160239563006</v>
      </c>
      <c r="AA92" s="5" t="s">
        <v>53</v>
      </c>
      <c r="AB92" s="5" t="s">
        <v>218</v>
      </c>
      <c r="AC92" s="5"/>
      <c r="AD92" s="11">
        <v>1.5562604877635224</v>
      </c>
      <c r="AE92" s="5" t="s">
        <v>53</v>
      </c>
      <c r="AF92" s="5" t="s">
        <v>270</v>
      </c>
      <c r="AG92" s="5"/>
      <c r="AH92" s="5"/>
      <c r="AI92" s="5"/>
      <c r="AJ92" s="5"/>
      <c r="AK92" s="5"/>
      <c r="AL92" s="15">
        <v>0.91839629160094238</v>
      </c>
      <c r="AM92" s="5" t="s">
        <v>53</v>
      </c>
      <c r="AN92" s="5" t="s">
        <v>347</v>
      </c>
    </row>
    <row r="93" spans="6:40" x14ac:dyDescent="0.25">
      <c r="F93" s="15">
        <v>1.5814705345225482</v>
      </c>
      <c r="G93" s="5" t="s">
        <v>53</v>
      </c>
      <c r="H93" s="5" t="s">
        <v>67</v>
      </c>
      <c r="I93" s="5"/>
      <c r="J93" s="15">
        <v>1.4607979723119633</v>
      </c>
      <c r="K93" s="5" t="s">
        <v>53</v>
      </c>
      <c r="L93" s="5" t="s">
        <v>111</v>
      </c>
      <c r="M93" s="5"/>
      <c r="N93" s="15">
        <v>1.2107854306757342</v>
      </c>
      <c r="O93" s="5" t="s">
        <v>53</v>
      </c>
      <c r="P93" s="5" t="s">
        <v>147</v>
      </c>
      <c r="Q93" s="5"/>
      <c r="R93" s="15">
        <v>0.60792762096261455</v>
      </c>
      <c r="S93" s="5" t="s">
        <v>53</v>
      </c>
      <c r="T93" t="s">
        <v>388</v>
      </c>
      <c r="U93" s="5"/>
      <c r="V93" s="15">
        <v>1.4932160206754059</v>
      </c>
      <c r="W93" s="5" t="s">
        <v>53</v>
      </c>
      <c r="X93" s="5" t="s">
        <v>185</v>
      </c>
      <c r="Y93" s="5"/>
      <c r="Z93" s="15">
        <v>1.6180299177157889</v>
      </c>
      <c r="AA93" s="5" t="s">
        <v>53</v>
      </c>
      <c r="AB93" s="5" t="s">
        <v>218</v>
      </c>
      <c r="AC93" s="5"/>
      <c r="AD93" s="5"/>
      <c r="AE93" s="5"/>
      <c r="AF93" s="5"/>
      <c r="AG93" s="5"/>
      <c r="AH93" s="5"/>
      <c r="AI93" s="5"/>
      <c r="AJ93" s="5"/>
      <c r="AK93" s="5"/>
      <c r="AL93" s="15">
        <v>1.1427148768149016</v>
      </c>
      <c r="AM93" s="5" t="s">
        <v>53</v>
      </c>
      <c r="AN93" s="5" t="s">
        <v>348</v>
      </c>
    </row>
    <row r="94" spans="6:40" x14ac:dyDescent="0.25">
      <c r="F94" s="15">
        <v>1.6301432772661864</v>
      </c>
      <c r="G94" s="5" t="s">
        <v>53</v>
      </c>
      <c r="H94" s="5" t="s">
        <v>67</v>
      </c>
      <c r="I94" s="5"/>
      <c r="J94" s="15">
        <v>1.8900038576191243</v>
      </c>
      <c r="K94" s="5" t="s">
        <v>53</v>
      </c>
      <c r="L94" s="5" t="s">
        <v>112</v>
      </c>
      <c r="M94" s="5"/>
      <c r="N94" s="15">
        <v>1.5843716144099724</v>
      </c>
      <c r="O94" s="5" t="s">
        <v>53</v>
      </c>
      <c r="P94" s="5" t="s">
        <v>147</v>
      </c>
      <c r="Q94" s="5"/>
      <c r="R94" s="15">
        <v>0.93913809233691348</v>
      </c>
      <c r="S94" s="5" t="s">
        <v>53</v>
      </c>
      <c r="T94" t="s">
        <v>388</v>
      </c>
      <c r="U94" s="5"/>
      <c r="V94" s="15">
        <v>1.2799897840520895</v>
      </c>
      <c r="W94" s="5" t="s">
        <v>53</v>
      </c>
      <c r="X94" s="5" t="s">
        <v>185</v>
      </c>
      <c r="Y94" s="5"/>
      <c r="Z94" s="15">
        <v>1.8875305527054618</v>
      </c>
      <c r="AA94" s="5" t="s">
        <v>53</v>
      </c>
      <c r="AB94" s="5" t="s">
        <v>218</v>
      </c>
      <c r="AC94" s="5"/>
      <c r="AD94" s="5"/>
      <c r="AE94" s="5"/>
      <c r="AF94" s="5"/>
      <c r="AG94" s="5"/>
      <c r="AH94" s="5"/>
      <c r="AI94" s="5"/>
      <c r="AJ94" s="5"/>
      <c r="AK94" s="5"/>
      <c r="AL94" s="15">
        <v>0.84521661605128762</v>
      </c>
      <c r="AM94" s="5" t="s">
        <v>53</v>
      </c>
      <c r="AN94" s="5" t="s">
        <v>349</v>
      </c>
    </row>
    <row r="95" spans="6:40" x14ac:dyDescent="0.25">
      <c r="F95" s="15">
        <v>1.6344314310628081</v>
      </c>
      <c r="G95" s="5" t="s">
        <v>53</v>
      </c>
      <c r="H95" s="5" t="s">
        <v>67</v>
      </c>
      <c r="I95" s="5"/>
      <c r="J95" s="15">
        <v>1.6371443040125875</v>
      </c>
      <c r="K95" s="5" t="s">
        <v>53</v>
      </c>
      <c r="L95" s="5" t="s">
        <v>112</v>
      </c>
      <c r="M95" s="5"/>
      <c r="N95" s="15">
        <v>1.2026782838658518</v>
      </c>
      <c r="O95" s="5" t="s">
        <v>53</v>
      </c>
      <c r="P95" s="5" t="s">
        <v>147</v>
      </c>
      <c r="Q95" s="5"/>
      <c r="R95" s="15">
        <v>1.0599858715513897</v>
      </c>
      <c r="S95" s="5" t="s">
        <v>53</v>
      </c>
      <c r="T95" t="s">
        <v>389</v>
      </c>
      <c r="U95" s="5"/>
      <c r="V95" s="15">
        <v>1.3447353691091455</v>
      </c>
      <c r="W95" s="5" t="s">
        <v>53</v>
      </c>
      <c r="X95" s="5" t="s">
        <v>185</v>
      </c>
      <c r="Y95" s="5"/>
      <c r="Z95" s="15">
        <v>1.0852204227434048</v>
      </c>
      <c r="AA95" s="5" t="s">
        <v>53</v>
      </c>
      <c r="AB95" s="5" t="s">
        <v>218</v>
      </c>
      <c r="AC95" s="5"/>
      <c r="AD95" s="5"/>
      <c r="AE95" s="5"/>
      <c r="AF95" s="5"/>
      <c r="AG95" s="5"/>
      <c r="AH95" s="5"/>
      <c r="AI95" s="5"/>
      <c r="AJ95" s="5"/>
      <c r="AK95" s="5"/>
      <c r="AL95" s="15">
        <v>1.760509380302359</v>
      </c>
      <c r="AM95" s="5" t="s">
        <v>53</v>
      </c>
      <c r="AN95" s="5" t="s">
        <v>350</v>
      </c>
    </row>
    <row r="96" spans="6:40" x14ac:dyDescent="0.25">
      <c r="F96" s="15">
        <v>1.7475260656354583</v>
      </c>
      <c r="G96" s="5" t="s">
        <v>53</v>
      </c>
      <c r="H96" s="5" t="s">
        <v>67</v>
      </c>
      <c r="I96" s="5"/>
      <c r="J96" s="15">
        <v>1.3489165931133493</v>
      </c>
      <c r="K96" s="5" t="s">
        <v>53</v>
      </c>
      <c r="L96" s="5" t="s">
        <v>112</v>
      </c>
      <c r="M96" s="5"/>
      <c r="N96" s="15">
        <v>1.8627399801139397</v>
      </c>
      <c r="O96" s="5" t="s">
        <v>53</v>
      </c>
      <c r="P96" s="5" t="s">
        <v>147</v>
      </c>
      <c r="Q96" s="5"/>
      <c r="R96" s="15">
        <v>1.0297527106259656</v>
      </c>
      <c r="S96" s="5" t="s">
        <v>53</v>
      </c>
      <c r="T96" t="s">
        <v>389</v>
      </c>
      <c r="U96" s="5"/>
      <c r="V96" s="15">
        <v>1.6253792269022767</v>
      </c>
      <c r="W96" s="5" t="s">
        <v>53</v>
      </c>
      <c r="X96" s="5" t="s">
        <v>185</v>
      </c>
      <c r="Y96" s="5"/>
      <c r="Z96" s="15">
        <v>1.5079506966888656</v>
      </c>
      <c r="AA96" s="5" t="s">
        <v>53</v>
      </c>
      <c r="AB96" s="5" t="s">
        <v>218</v>
      </c>
      <c r="AC96" s="5"/>
      <c r="AD96" s="5"/>
      <c r="AE96" s="5"/>
      <c r="AF96" s="5"/>
      <c r="AG96" s="5"/>
      <c r="AH96" s="5"/>
      <c r="AI96" s="5"/>
      <c r="AJ96" s="5"/>
      <c r="AK96" s="5"/>
      <c r="AL96" s="15">
        <v>2.5724900546219263</v>
      </c>
      <c r="AM96" s="5" t="s">
        <v>53</v>
      </c>
      <c r="AN96" s="5" t="s">
        <v>350</v>
      </c>
    </row>
    <row r="97" spans="6:40" x14ac:dyDescent="0.25">
      <c r="F97" s="15">
        <v>2.1788526453782509</v>
      </c>
      <c r="G97" s="5" t="s">
        <v>53</v>
      </c>
      <c r="H97" s="5" t="s">
        <v>68</v>
      </c>
      <c r="I97" s="5"/>
      <c r="J97" s="15">
        <v>1.2146444286058848</v>
      </c>
      <c r="K97" s="5" t="s">
        <v>53</v>
      </c>
      <c r="L97" s="5" t="s">
        <v>112</v>
      </c>
      <c r="M97" s="5"/>
      <c r="N97" s="15">
        <v>1.7442000164540405</v>
      </c>
      <c r="O97" s="5" t="s">
        <v>53</v>
      </c>
      <c r="P97" s="5" t="s">
        <v>147</v>
      </c>
      <c r="Q97" s="5"/>
      <c r="R97" s="15">
        <v>1.0618574738290183</v>
      </c>
      <c r="S97" s="5" t="s">
        <v>53</v>
      </c>
      <c r="T97" t="s">
        <v>389</v>
      </c>
      <c r="U97" s="5"/>
      <c r="V97" s="15">
        <v>1.3693242076865788</v>
      </c>
      <c r="W97" s="5" t="s">
        <v>53</v>
      </c>
      <c r="X97" s="5" t="s">
        <v>185</v>
      </c>
      <c r="Y97" s="5"/>
      <c r="Z97" s="15">
        <v>0.78248240550698389</v>
      </c>
      <c r="AA97" s="5" t="s">
        <v>53</v>
      </c>
      <c r="AB97" s="5" t="s">
        <v>218</v>
      </c>
      <c r="AC97" s="5"/>
      <c r="AD97" s="5"/>
      <c r="AE97" s="5"/>
      <c r="AF97" s="5"/>
      <c r="AG97" s="5"/>
      <c r="AH97" s="5"/>
      <c r="AI97" s="5"/>
      <c r="AJ97" s="5"/>
      <c r="AK97" s="5"/>
      <c r="AL97" s="15">
        <v>1.4614639944203323</v>
      </c>
      <c r="AM97" s="5" t="s">
        <v>53</v>
      </c>
      <c r="AN97" s="5" t="s">
        <v>351</v>
      </c>
    </row>
    <row r="98" spans="6:40" x14ac:dyDescent="0.25">
      <c r="F98" s="15">
        <v>1.3055612491520774</v>
      </c>
      <c r="G98" s="5" t="s">
        <v>53</v>
      </c>
      <c r="H98" s="5" t="s">
        <v>68</v>
      </c>
      <c r="I98" s="5"/>
      <c r="J98" s="15">
        <v>1.7074639386232355</v>
      </c>
      <c r="K98" s="5" t="s">
        <v>53</v>
      </c>
      <c r="L98" s="5" t="s">
        <v>112</v>
      </c>
      <c r="M98" s="5"/>
      <c r="N98" s="15">
        <v>1.8646661518819871</v>
      </c>
      <c r="O98" s="5" t="s">
        <v>53</v>
      </c>
      <c r="P98" s="5" t="s">
        <v>147</v>
      </c>
      <c r="Q98" s="5"/>
      <c r="R98" s="15">
        <v>0.564274451576805</v>
      </c>
      <c r="S98" s="5" t="s">
        <v>53</v>
      </c>
      <c r="T98" t="s">
        <v>389</v>
      </c>
      <c r="U98" s="5"/>
      <c r="V98" s="15">
        <v>1.1773977247748482</v>
      </c>
      <c r="W98" s="5" t="s">
        <v>53</v>
      </c>
      <c r="X98" s="5" t="s">
        <v>185</v>
      </c>
      <c r="Y98" s="5"/>
      <c r="Z98" s="15">
        <v>1.2985614242103201</v>
      </c>
      <c r="AA98" s="5" t="s">
        <v>53</v>
      </c>
      <c r="AB98" s="5" t="s">
        <v>218</v>
      </c>
      <c r="AC98" s="5"/>
      <c r="AD98" s="5"/>
      <c r="AE98" s="5"/>
      <c r="AF98" s="5"/>
      <c r="AG98" s="5"/>
      <c r="AH98" s="5"/>
      <c r="AI98" s="5"/>
      <c r="AJ98" s="5"/>
      <c r="AK98" s="5"/>
      <c r="AL98" s="15">
        <v>1.7214838433466031</v>
      </c>
      <c r="AM98" s="5" t="s">
        <v>53</v>
      </c>
      <c r="AN98" s="5" t="s">
        <v>351</v>
      </c>
    </row>
    <row r="99" spans="6:40" x14ac:dyDescent="0.25">
      <c r="F99" s="15">
        <v>1.560062040351428</v>
      </c>
      <c r="G99" s="5" t="s">
        <v>53</v>
      </c>
      <c r="H99" s="5" t="s">
        <v>68</v>
      </c>
      <c r="I99" s="5"/>
      <c r="J99" s="15">
        <v>1.5626488260098184</v>
      </c>
      <c r="K99" s="5" t="s">
        <v>53</v>
      </c>
      <c r="L99" s="5" t="s">
        <v>112</v>
      </c>
      <c r="M99" s="5"/>
      <c r="N99" s="15">
        <v>1.6249261645184143</v>
      </c>
      <c r="O99" s="5" t="s">
        <v>53</v>
      </c>
      <c r="P99" s="5" t="s">
        <v>147</v>
      </c>
      <c r="Q99" s="5"/>
      <c r="R99" s="15">
        <v>0.95550621360625176</v>
      </c>
      <c r="S99" s="5" t="s">
        <v>53</v>
      </c>
      <c r="T99" t="s">
        <v>389</v>
      </c>
      <c r="U99" s="5"/>
      <c r="V99" s="15">
        <v>1.4531152534239462</v>
      </c>
      <c r="W99" s="5" t="s">
        <v>53</v>
      </c>
      <c r="X99" s="5" t="s">
        <v>186</v>
      </c>
      <c r="Y99" s="5"/>
      <c r="Z99" s="15">
        <v>1.6798633418712761</v>
      </c>
      <c r="AA99" s="5" t="s">
        <v>53</v>
      </c>
      <c r="AB99" s="5" t="s">
        <v>219</v>
      </c>
      <c r="AC99" s="5"/>
      <c r="AD99" s="5"/>
      <c r="AE99" s="5"/>
      <c r="AF99" s="5"/>
      <c r="AG99" s="5"/>
      <c r="AH99" s="5"/>
      <c r="AI99" s="5"/>
      <c r="AJ99" s="5"/>
      <c r="AK99" s="5"/>
      <c r="AL99" s="15">
        <v>1.5418387233442272</v>
      </c>
      <c r="AM99" s="5" t="s">
        <v>53</v>
      </c>
      <c r="AN99" s="5" t="s">
        <v>352</v>
      </c>
    </row>
    <row r="100" spans="6:40" x14ac:dyDescent="0.25">
      <c r="F100" s="15">
        <v>1.2901721153680854</v>
      </c>
      <c r="G100" s="5" t="s">
        <v>53</v>
      </c>
      <c r="H100" s="5" t="s">
        <v>68</v>
      </c>
      <c r="I100" s="5"/>
      <c r="J100" s="15">
        <v>1.9146349136352374</v>
      </c>
      <c r="K100" s="5" t="s">
        <v>53</v>
      </c>
      <c r="L100" s="5" t="s">
        <v>113</v>
      </c>
      <c r="M100" s="5"/>
      <c r="N100" s="15">
        <v>1.4352771150417933</v>
      </c>
      <c r="O100" s="5" t="s">
        <v>53</v>
      </c>
      <c r="P100" s="5" t="s">
        <v>147</v>
      </c>
      <c r="Q100" s="5"/>
      <c r="R100" s="15">
        <v>0.98982341038153654</v>
      </c>
      <c r="S100" s="5" t="s">
        <v>53</v>
      </c>
      <c r="T100" t="s">
        <v>389</v>
      </c>
      <c r="U100" s="5"/>
      <c r="V100" s="15">
        <v>1.4701919634032485</v>
      </c>
      <c r="W100" s="5" t="s">
        <v>53</v>
      </c>
      <c r="X100" s="5" t="s">
        <v>186</v>
      </c>
      <c r="Y100" s="5"/>
      <c r="Z100" s="15">
        <v>1.2919359005519309</v>
      </c>
      <c r="AA100" s="5" t="s">
        <v>53</v>
      </c>
      <c r="AB100" s="5" t="s">
        <v>219</v>
      </c>
      <c r="AC100" s="5"/>
      <c r="AD100" s="5"/>
      <c r="AE100" s="5"/>
      <c r="AF100" s="5"/>
      <c r="AG100" s="5"/>
      <c r="AH100" s="5"/>
      <c r="AI100" s="5"/>
      <c r="AJ100" s="5"/>
      <c r="AK100" s="5"/>
      <c r="AL100" s="15">
        <v>1.2518508849257126</v>
      </c>
      <c r="AM100" s="5" t="s">
        <v>53</v>
      </c>
      <c r="AN100" s="5" t="s">
        <v>352</v>
      </c>
    </row>
    <row r="101" spans="6:40" x14ac:dyDescent="0.25">
      <c r="F101" s="15">
        <v>1.4958550429234483</v>
      </c>
      <c r="G101" s="5" t="s">
        <v>53</v>
      </c>
      <c r="H101" s="5" t="s">
        <v>69</v>
      </c>
      <c r="I101" s="5"/>
      <c r="J101" s="15">
        <v>1.8726677987455755</v>
      </c>
      <c r="K101" s="5" t="s">
        <v>53</v>
      </c>
      <c r="L101" s="5" t="s">
        <v>113</v>
      </c>
      <c r="M101" s="5"/>
      <c r="N101" s="15">
        <v>1.6829920797853204</v>
      </c>
      <c r="O101" s="5" t="s">
        <v>53</v>
      </c>
      <c r="P101" s="5" t="s">
        <v>148</v>
      </c>
      <c r="Q101" s="5"/>
      <c r="R101" s="15">
        <v>0.69666919221918922</v>
      </c>
      <c r="S101" s="5" t="s">
        <v>53</v>
      </c>
      <c r="T101" t="s">
        <v>389</v>
      </c>
      <c r="U101" s="5"/>
      <c r="V101" s="15">
        <v>1.0183893690126831</v>
      </c>
      <c r="W101" s="5" t="s">
        <v>53</v>
      </c>
      <c r="X101" s="5" t="s">
        <v>186</v>
      </c>
      <c r="Y101" s="5"/>
      <c r="Z101" s="15">
        <v>1.4922787805853561</v>
      </c>
      <c r="AA101" s="5" t="s">
        <v>53</v>
      </c>
      <c r="AB101" s="5" t="s">
        <v>219</v>
      </c>
      <c r="AC101" s="5"/>
      <c r="AD101" s="5"/>
      <c r="AE101" s="5"/>
      <c r="AF101" s="5"/>
      <c r="AG101" s="5"/>
      <c r="AH101" s="5"/>
      <c r="AI101" s="5"/>
      <c r="AJ101" s="5"/>
      <c r="AK101" s="5"/>
      <c r="AL101" s="15">
        <v>0.78424671978258753</v>
      </c>
      <c r="AM101" s="5" t="s">
        <v>53</v>
      </c>
      <c r="AN101" s="5" t="s">
        <v>352</v>
      </c>
    </row>
    <row r="102" spans="6:40" x14ac:dyDescent="0.25">
      <c r="F102" s="15">
        <v>1.0043846881671998</v>
      </c>
      <c r="G102" s="5" t="s">
        <v>53</v>
      </c>
      <c r="H102" s="5" t="s">
        <v>69</v>
      </c>
      <c r="I102" s="5"/>
      <c r="J102" s="15">
        <v>1.8509340465205695</v>
      </c>
      <c r="K102" s="5" t="s">
        <v>53</v>
      </c>
      <c r="L102" s="5" t="s">
        <v>113</v>
      </c>
      <c r="M102" s="5"/>
      <c r="N102" s="15">
        <v>1.4383174690902998</v>
      </c>
      <c r="O102" s="5" t="s">
        <v>53</v>
      </c>
      <c r="P102" s="5" t="s">
        <v>148</v>
      </c>
      <c r="Q102" s="5"/>
      <c r="R102" s="15">
        <v>1.1564792412215372</v>
      </c>
      <c r="S102" s="5" t="s">
        <v>53</v>
      </c>
      <c r="T102" t="s">
        <v>390</v>
      </c>
      <c r="U102" s="5"/>
      <c r="V102" s="15">
        <v>1.2311104072705348</v>
      </c>
      <c r="W102" s="5" t="s">
        <v>53</v>
      </c>
      <c r="X102" s="5" t="s">
        <v>186</v>
      </c>
      <c r="Y102" s="5"/>
      <c r="Z102" s="15">
        <v>1.5736102766910995</v>
      </c>
      <c r="AA102" s="5" t="s">
        <v>53</v>
      </c>
      <c r="AB102" s="5" t="s">
        <v>219</v>
      </c>
      <c r="AC102" s="5"/>
      <c r="AD102" s="5"/>
      <c r="AE102" s="5"/>
      <c r="AF102" s="5"/>
      <c r="AG102" s="5"/>
      <c r="AH102" s="5"/>
      <c r="AI102" s="5"/>
      <c r="AJ102" s="5"/>
      <c r="AK102" s="5"/>
      <c r="AL102" s="15">
        <v>1.4250042380487964</v>
      </c>
      <c r="AM102" s="5" t="s">
        <v>53</v>
      </c>
      <c r="AN102" s="5" t="s">
        <v>352</v>
      </c>
    </row>
    <row r="103" spans="6:40" x14ac:dyDescent="0.25">
      <c r="F103" s="15">
        <v>1.2764590601750567</v>
      </c>
      <c r="G103" s="5" t="s">
        <v>53</v>
      </c>
      <c r="H103" s="5" t="s">
        <v>69</v>
      </c>
      <c r="I103" s="5"/>
      <c r="J103" s="15">
        <v>1.775971551486164</v>
      </c>
      <c r="K103" s="5" t="s">
        <v>53</v>
      </c>
      <c r="L103" s="5" t="s">
        <v>113</v>
      </c>
      <c r="M103" s="5"/>
      <c r="N103" s="15">
        <v>1.4030151268562225</v>
      </c>
      <c r="O103" s="5" t="s">
        <v>53</v>
      </c>
      <c r="P103" s="5" t="s">
        <v>148</v>
      </c>
      <c r="Q103" s="5"/>
      <c r="R103" s="15">
        <v>1.1852001355590092</v>
      </c>
      <c r="S103" s="5" t="s">
        <v>53</v>
      </c>
      <c r="T103" t="s">
        <v>390</v>
      </c>
      <c r="U103" s="5"/>
      <c r="V103" s="15">
        <v>1.3481488415058187</v>
      </c>
      <c r="W103" s="5" t="s">
        <v>53</v>
      </c>
      <c r="X103" s="5" t="s">
        <v>186</v>
      </c>
      <c r="Y103" s="5"/>
      <c r="Z103" s="15">
        <v>1.2685007723857402</v>
      </c>
      <c r="AA103" s="5" t="s">
        <v>53</v>
      </c>
      <c r="AB103" s="5" t="s">
        <v>219</v>
      </c>
      <c r="AC103" s="5"/>
      <c r="AD103" s="5"/>
      <c r="AE103" s="5"/>
      <c r="AF103" s="5"/>
      <c r="AG103" s="5"/>
      <c r="AH103" s="5"/>
      <c r="AI103" s="5"/>
      <c r="AJ103" s="5"/>
      <c r="AK103" s="5"/>
      <c r="AL103" s="15">
        <v>0.67237566546151373</v>
      </c>
      <c r="AM103" s="5" t="s">
        <v>53</v>
      </c>
      <c r="AN103" s="5" t="s">
        <v>352</v>
      </c>
    </row>
    <row r="104" spans="6:40" x14ac:dyDescent="0.25">
      <c r="F104" s="15">
        <v>2.2996545480663531</v>
      </c>
      <c r="G104" s="5" t="s">
        <v>53</v>
      </c>
      <c r="H104" s="5" t="s">
        <v>69</v>
      </c>
      <c r="I104" s="5"/>
      <c r="J104" s="15">
        <v>1.3423473677557307</v>
      </c>
      <c r="K104" s="5" t="s">
        <v>53</v>
      </c>
      <c r="L104" s="5" t="s">
        <v>114</v>
      </c>
      <c r="M104" s="5"/>
      <c r="N104" s="15">
        <v>1.4560992460435744</v>
      </c>
      <c r="O104" s="5" t="s">
        <v>53</v>
      </c>
      <c r="P104" s="5" t="s">
        <v>148</v>
      </c>
      <c r="Q104" s="5"/>
      <c r="R104" s="15">
        <v>0.97557909166679935</v>
      </c>
      <c r="S104" s="5" t="s">
        <v>53</v>
      </c>
      <c r="T104" t="s">
        <v>390</v>
      </c>
      <c r="U104" s="5"/>
      <c r="V104" s="15">
        <v>1.2607596406167885</v>
      </c>
      <c r="W104" s="5" t="s">
        <v>53</v>
      </c>
      <c r="X104" s="5" t="s">
        <v>186</v>
      </c>
      <c r="Y104" s="5"/>
      <c r="Z104" s="15">
        <v>1.2809538123496156</v>
      </c>
      <c r="AA104" s="5" t="s">
        <v>53</v>
      </c>
      <c r="AB104" s="5" t="s">
        <v>220</v>
      </c>
      <c r="AC104" s="5"/>
      <c r="AD104" s="5"/>
      <c r="AE104" s="5"/>
      <c r="AF104" s="5"/>
      <c r="AG104" s="5"/>
      <c r="AH104" s="5"/>
      <c r="AI104" s="5"/>
      <c r="AJ104" s="5"/>
      <c r="AK104" s="5"/>
      <c r="AL104" s="15">
        <v>1.0790667769936797</v>
      </c>
      <c r="AM104" s="5" t="s">
        <v>53</v>
      </c>
      <c r="AN104" s="5" t="s">
        <v>353</v>
      </c>
    </row>
    <row r="105" spans="6:40" x14ac:dyDescent="0.25">
      <c r="F105" s="15">
        <v>2.3579953730240346</v>
      </c>
      <c r="G105" s="5" t="s">
        <v>53</v>
      </c>
      <c r="H105" s="5" t="s">
        <v>69</v>
      </c>
      <c r="I105" s="5"/>
      <c r="J105" s="15">
        <v>1.6747586853704164</v>
      </c>
      <c r="K105" s="5" t="s">
        <v>53</v>
      </c>
      <c r="L105" s="5" t="s">
        <v>114</v>
      </c>
      <c r="M105" s="5"/>
      <c r="N105" s="15">
        <v>1.1420811793180139</v>
      </c>
      <c r="O105" s="5" t="s">
        <v>53</v>
      </c>
      <c r="P105" s="5" t="s">
        <v>149</v>
      </c>
      <c r="Q105" s="5"/>
      <c r="R105" s="15">
        <v>0.91497440278635467</v>
      </c>
      <c r="S105" s="5" t="s">
        <v>53</v>
      </c>
      <c r="T105" t="s">
        <v>390</v>
      </c>
      <c r="U105" s="5"/>
      <c r="V105" s="15">
        <v>1.056941366427961</v>
      </c>
      <c r="W105" s="5" t="s">
        <v>53</v>
      </c>
      <c r="X105" s="5" t="s">
        <v>186</v>
      </c>
      <c r="Y105" s="5"/>
      <c r="Z105" s="15">
        <v>1.118031528561336</v>
      </c>
      <c r="AA105" s="5" t="s">
        <v>53</v>
      </c>
      <c r="AB105" s="5" t="s">
        <v>220</v>
      </c>
      <c r="AC105" s="5"/>
      <c r="AD105" s="5"/>
      <c r="AE105" s="5"/>
      <c r="AF105" s="5"/>
      <c r="AG105" s="5"/>
      <c r="AH105" s="5"/>
      <c r="AI105" s="5"/>
      <c r="AJ105" s="5"/>
      <c r="AK105" s="5"/>
      <c r="AL105" s="15">
        <v>1.1244933565984347</v>
      </c>
      <c r="AM105" s="5" t="s">
        <v>53</v>
      </c>
      <c r="AN105" s="5" t="s">
        <v>353</v>
      </c>
    </row>
    <row r="106" spans="6:40" x14ac:dyDescent="0.25">
      <c r="F106" s="15">
        <v>1.5073265166428658</v>
      </c>
      <c r="G106" s="5" t="s">
        <v>53</v>
      </c>
      <c r="H106" s="5" t="s">
        <v>70</v>
      </c>
      <c r="I106" s="5"/>
      <c r="J106" s="15">
        <v>1.7773409986631346</v>
      </c>
      <c r="K106" s="5" t="s">
        <v>53</v>
      </c>
      <c r="L106" s="5" t="s">
        <v>114</v>
      </c>
      <c r="M106" s="5"/>
      <c r="N106" s="15">
        <v>1.5405768446733976</v>
      </c>
      <c r="O106" s="5" t="s">
        <v>53</v>
      </c>
      <c r="P106" s="5" t="s">
        <v>149</v>
      </c>
      <c r="Q106" s="5"/>
      <c r="R106" s="15">
        <v>0.89295376879770538</v>
      </c>
      <c r="S106" s="5" t="s">
        <v>53</v>
      </c>
      <c r="T106" t="s">
        <v>390</v>
      </c>
      <c r="U106" s="5"/>
      <c r="V106" s="15">
        <v>1.1798726809481781</v>
      </c>
      <c r="W106" s="5" t="s">
        <v>53</v>
      </c>
      <c r="X106" s="5" t="s">
        <v>186</v>
      </c>
      <c r="Y106" s="5"/>
      <c r="Z106" s="15">
        <v>1.0931152988638715</v>
      </c>
      <c r="AA106" s="5" t="s">
        <v>53</v>
      </c>
      <c r="AB106" s="5" t="s">
        <v>220</v>
      </c>
      <c r="AC106" s="5"/>
      <c r="AD106" s="5"/>
      <c r="AE106" s="5"/>
      <c r="AF106" s="5"/>
      <c r="AG106" s="5"/>
      <c r="AH106" s="5"/>
      <c r="AI106" s="5"/>
      <c r="AJ106" s="5"/>
      <c r="AK106" s="5"/>
      <c r="AL106" s="15">
        <v>0.89618071963725365</v>
      </c>
      <c r="AM106" s="5" t="s">
        <v>53</v>
      </c>
      <c r="AN106" s="5" t="s">
        <v>354</v>
      </c>
    </row>
    <row r="107" spans="6:40" x14ac:dyDescent="0.25">
      <c r="F107" s="15">
        <v>1.4823124205472136</v>
      </c>
      <c r="G107" s="5" t="s">
        <v>53</v>
      </c>
      <c r="H107" s="5" t="s">
        <v>70</v>
      </c>
      <c r="I107" s="5"/>
      <c r="J107" s="15">
        <v>1.7911869454489076</v>
      </c>
      <c r="K107" s="5" t="s">
        <v>53</v>
      </c>
      <c r="L107" s="5" t="s">
        <v>114</v>
      </c>
      <c r="M107" s="5"/>
      <c r="N107" s="15">
        <v>1.3377509279866793</v>
      </c>
      <c r="O107" s="5" t="s">
        <v>53</v>
      </c>
      <c r="P107" s="5" t="s">
        <v>149</v>
      </c>
      <c r="Q107" s="5"/>
      <c r="R107" s="15">
        <v>1.0300937196227704</v>
      </c>
      <c r="S107" s="5" t="s">
        <v>53</v>
      </c>
      <c r="T107" t="s">
        <v>390</v>
      </c>
      <c r="U107" s="5"/>
      <c r="V107" s="15">
        <v>1.1511066508604817</v>
      </c>
      <c r="W107" s="5" t="s">
        <v>53</v>
      </c>
      <c r="X107" s="5" t="s">
        <v>186</v>
      </c>
      <c r="Y107" s="5"/>
      <c r="Z107" s="15">
        <v>1.4401305112066707</v>
      </c>
      <c r="AA107" s="5" t="s">
        <v>53</v>
      </c>
      <c r="AB107" s="5" t="s">
        <v>220</v>
      </c>
      <c r="AC107" s="5"/>
      <c r="AD107" s="5"/>
      <c r="AE107" s="5"/>
      <c r="AF107" s="5"/>
      <c r="AG107" s="5"/>
      <c r="AH107" s="5"/>
      <c r="AI107" s="5"/>
      <c r="AJ107" s="5"/>
      <c r="AK107" s="5"/>
      <c r="AL107" s="15">
        <v>2.6348603089865636</v>
      </c>
      <c r="AM107" s="5" t="s">
        <v>53</v>
      </c>
      <c r="AN107" s="5" t="s">
        <v>354</v>
      </c>
    </row>
    <row r="108" spans="6:40" x14ac:dyDescent="0.25">
      <c r="F108" s="15">
        <v>1.9344928062415097</v>
      </c>
      <c r="G108" s="5" t="s">
        <v>53</v>
      </c>
      <c r="H108" s="5" t="s">
        <v>71</v>
      </c>
      <c r="I108" s="5"/>
      <c r="J108" s="15">
        <v>1.613692525214858</v>
      </c>
      <c r="K108" s="5" t="s">
        <v>53</v>
      </c>
      <c r="L108" s="5" t="s">
        <v>114</v>
      </c>
      <c r="M108" s="5"/>
      <c r="N108" s="15">
        <v>1.4113455631434844</v>
      </c>
      <c r="O108" s="5" t="s">
        <v>53</v>
      </c>
      <c r="P108" s="5" t="s">
        <v>150</v>
      </c>
      <c r="Q108" s="5"/>
      <c r="R108" s="15">
        <v>1.03951133102968</v>
      </c>
      <c r="S108" s="5" t="s">
        <v>53</v>
      </c>
      <c r="T108" t="s">
        <v>390</v>
      </c>
      <c r="U108" s="5"/>
      <c r="V108" s="15">
        <v>1.0588636022474169</v>
      </c>
      <c r="W108" s="5" t="s">
        <v>53</v>
      </c>
      <c r="X108" s="5" t="s">
        <v>187</v>
      </c>
      <c r="Y108" s="5"/>
      <c r="Z108" s="15">
        <v>1.2334078811147178</v>
      </c>
      <c r="AA108" s="5" t="s">
        <v>53</v>
      </c>
      <c r="AB108" s="5" t="s">
        <v>220</v>
      </c>
      <c r="AC108" s="5"/>
      <c r="AD108" s="5"/>
      <c r="AE108" s="5"/>
      <c r="AF108" s="5"/>
      <c r="AG108" s="5"/>
      <c r="AH108" s="5"/>
      <c r="AI108" s="5"/>
      <c r="AJ108" s="5"/>
      <c r="AK108" s="5"/>
      <c r="AL108" s="15">
        <v>1.1887335284864995</v>
      </c>
      <c r="AM108" s="5" t="s">
        <v>53</v>
      </c>
      <c r="AN108" s="5" t="s">
        <v>354</v>
      </c>
    </row>
    <row r="109" spans="6:40" x14ac:dyDescent="0.25">
      <c r="F109" s="15">
        <v>1.4566402743060984</v>
      </c>
      <c r="G109" s="5" t="s">
        <v>53</v>
      </c>
      <c r="H109" s="5" t="s">
        <v>71</v>
      </c>
      <c r="I109" s="5"/>
      <c r="J109" s="15">
        <v>1.6575664567412327</v>
      </c>
      <c r="K109" s="5" t="s">
        <v>53</v>
      </c>
      <c r="L109" s="5" t="s">
        <v>115</v>
      </c>
      <c r="M109" s="5"/>
      <c r="N109" s="15">
        <v>1.8174683880205871</v>
      </c>
      <c r="O109" s="5" t="s">
        <v>53</v>
      </c>
      <c r="P109" s="5" t="s">
        <v>150</v>
      </c>
      <c r="Q109" s="5"/>
      <c r="R109" s="15">
        <v>0.90604517399648399</v>
      </c>
      <c r="S109" s="5" t="s">
        <v>53</v>
      </c>
      <c r="T109" t="s">
        <v>390</v>
      </c>
      <c r="U109" s="5"/>
      <c r="V109" s="15">
        <v>1.2858217992489593</v>
      </c>
      <c r="W109" s="5" t="s">
        <v>53</v>
      </c>
      <c r="X109" s="5" t="s">
        <v>187</v>
      </c>
      <c r="Y109" s="5"/>
      <c r="Z109" s="15">
        <v>0.82591894931341658</v>
      </c>
      <c r="AA109" s="5" t="s">
        <v>53</v>
      </c>
      <c r="AB109" s="5" t="s">
        <v>220</v>
      </c>
      <c r="AC109" s="5"/>
      <c r="AD109" s="5"/>
      <c r="AE109" s="5"/>
      <c r="AF109" s="5"/>
      <c r="AG109" s="5"/>
      <c r="AH109" s="5"/>
      <c r="AI109" s="5"/>
      <c r="AJ109" s="5"/>
      <c r="AK109" s="5"/>
      <c r="AL109" s="15">
        <v>1.4153861008522182</v>
      </c>
      <c r="AM109" s="5" t="s">
        <v>53</v>
      </c>
      <c r="AN109" s="5" t="s">
        <v>354</v>
      </c>
    </row>
    <row r="110" spans="6:40" x14ac:dyDescent="0.25">
      <c r="F110" s="15">
        <v>1.4337752667100088</v>
      </c>
      <c r="G110" s="5" t="s">
        <v>53</v>
      </c>
      <c r="H110" s="5" t="s">
        <v>71</v>
      </c>
      <c r="I110" s="5"/>
      <c r="J110" s="15">
        <v>1.9331654207708073</v>
      </c>
      <c r="K110" s="5" t="s">
        <v>53</v>
      </c>
      <c r="L110" s="5" t="s">
        <v>115</v>
      </c>
      <c r="M110" s="5"/>
      <c r="N110" s="15">
        <v>1.8663058465713269</v>
      </c>
      <c r="O110" s="5" t="s">
        <v>53</v>
      </c>
      <c r="P110" s="5" t="s">
        <v>150</v>
      </c>
      <c r="Q110" s="5"/>
      <c r="R110" s="15">
        <v>1.0371237841455703</v>
      </c>
      <c r="S110" s="5" t="s">
        <v>53</v>
      </c>
      <c r="T110" t="s">
        <v>390</v>
      </c>
      <c r="U110" s="5"/>
      <c r="V110" s="15">
        <v>1.1718057985519414</v>
      </c>
      <c r="W110" s="5" t="s">
        <v>53</v>
      </c>
      <c r="X110" s="5" t="s">
        <v>187</v>
      </c>
      <c r="Y110" s="5"/>
      <c r="Z110" s="15">
        <v>1.5143633718492269</v>
      </c>
      <c r="AA110" s="5" t="s">
        <v>53</v>
      </c>
      <c r="AB110" s="5" t="s">
        <v>221</v>
      </c>
      <c r="AC110" s="5"/>
      <c r="AD110" s="5"/>
      <c r="AE110" s="5"/>
      <c r="AF110" s="5"/>
      <c r="AG110" s="5"/>
      <c r="AH110" s="5"/>
      <c r="AI110" s="5"/>
      <c r="AJ110" s="5"/>
      <c r="AK110" s="5"/>
      <c r="AL110" s="15">
        <v>1.4077435090897326</v>
      </c>
      <c r="AM110" s="5" t="s">
        <v>53</v>
      </c>
      <c r="AN110" s="5" t="s">
        <v>355</v>
      </c>
    </row>
    <row r="111" spans="6:40" x14ac:dyDescent="0.25">
      <c r="F111" s="15">
        <v>1.0280144836948102</v>
      </c>
      <c r="G111" s="5" t="s">
        <v>53</v>
      </c>
      <c r="H111" s="5" t="s">
        <v>71</v>
      </c>
      <c r="I111" s="5"/>
      <c r="J111" s="15">
        <v>1.4756032173401219</v>
      </c>
      <c r="K111" s="5" t="s">
        <v>53</v>
      </c>
      <c r="L111" s="5" t="s">
        <v>115</v>
      </c>
      <c r="M111" s="5"/>
      <c r="N111" s="15">
        <v>1.6860889135983526</v>
      </c>
      <c r="O111" s="5" t="s">
        <v>53</v>
      </c>
      <c r="P111" s="5" t="s">
        <v>150</v>
      </c>
      <c r="Q111" s="5"/>
      <c r="R111" s="15">
        <v>1.1607341975302732</v>
      </c>
      <c r="S111" s="5" t="s">
        <v>53</v>
      </c>
      <c r="T111" t="s">
        <v>391</v>
      </c>
      <c r="U111" s="5"/>
      <c r="V111" s="15">
        <v>1.3029320417197225</v>
      </c>
      <c r="W111" s="5" t="s">
        <v>53</v>
      </c>
      <c r="X111" s="5" t="s">
        <v>187</v>
      </c>
      <c r="Y111" s="5"/>
      <c r="Z111" s="15">
        <v>2.0307816961166414</v>
      </c>
      <c r="AA111" s="5" t="s">
        <v>53</v>
      </c>
      <c r="AB111" s="5" t="s">
        <v>221</v>
      </c>
      <c r="AC111" s="5"/>
      <c r="AD111" s="5"/>
      <c r="AE111" s="5"/>
      <c r="AF111" s="5"/>
      <c r="AG111" s="5"/>
      <c r="AH111" s="5"/>
      <c r="AI111" s="5"/>
      <c r="AJ111" s="5"/>
      <c r="AK111" s="5"/>
      <c r="AL111" s="15">
        <v>2.2149267150208769</v>
      </c>
      <c r="AM111" s="5" t="s">
        <v>53</v>
      </c>
      <c r="AN111" s="5" t="s">
        <v>355</v>
      </c>
    </row>
    <row r="112" spans="6:40" x14ac:dyDescent="0.25">
      <c r="F112" s="15">
        <v>1.9648595246699061</v>
      </c>
      <c r="G112" s="5" t="s">
        <v>53</v>
      </c>
      <c r="H112" s="5" t="s">
        <v>71</v>
      </c>
      <c r="I112" s="5"/>
      <c r="J112" s="15">
        <v>1.3582041243254304</v>
      </c>
      <c r="K112" s="5" t="s">
        <v>53</v>
      </c>
      <c r="L112" s="5" t="s">
        <v>115</v>
      </c>
      <c r="M112" s="5"/>
      <c r="N112" s="15">
        <v>1.7035441526842856</v>
      </c>
      <c r="O112" s="5" t="s">
        <v>53</v>
      </c>
      <c r="P112" s="5" t="s">
        <v>151</v>
      </c>
      <c r="Q112" s="5"/>
      <c r="R112" s="15">
        <v>1.5449448319954808</v>
      </c>
      <c r="S112" s="5" t="s">
        <v>53</v>
      </c>
      <c r="T112" t="s">
        <v>391</v>
      </c>
      <c r="U112" s="5"/>
      <c r="V112" s="15">
        <v>1.2456481005629871</v>
      </c>
      <c r="W112" s="5" t="s">
        <v>53</v>
      </c>
      <c r="X112" s="5" t="s">
        <v>187</v>
      </c>
      <c r="Y112" s="5"/>
      <c r="Z112" s="15">
        <v>1.2181190124224235</v>
      </c>
      <c r="AA112" s="5" t="s">
        <v>53</v>
      </c>
      <c r="AB112" s="5" t="s">
        <v>221</v>
      </c>
      <c r="AC112" s="5"/>
      <c r="AD112" s="5"/>
      <c r="AE112" s="5"/>
      <c r="AF112" s="5"/>
      <c r="AG112" s="5"/>
      <c r="AH112" s="5"/>
      <c r="AI112" s="5"/>
      <c r="AJ112" s="5"/>
      <c r="AK112" s="5"/>
      <c r="AL112" s="15">
        <v>0.90087211249227228</v>
      </c>
      <c r="AM112" s="5" t="s">
        <v>53</v>
      </c>
      <c r="AN112" s="5" t="s">
        <v>355</v>
      </c>
    </row>
    <row r="113" spans="6:40" x14ac:dyDescent="0.25">
      <c r="F113" s="15">
        <v>1.485284624933072</v>
      </c>
      <c r="G113" s="5" t="s">
        <v>53</v>
      </c>
      <c r="H113" s="5" t="s">
        <v>72</v>
      </c>
      <c r="I113" s="5"/>
      <c r="J113" s="15">
        <v>1.4195795099918456</v>
      </c>
      <c r="K113" s="5" t="s">
        <v>53</v>
      </c>
      <c r="L113" s="5" t="s">
        <v>115</v>
      </c>
      <c r="M113" s="5"/>
      <c r="N113" s="15">
        <v>1.5122849190348182</v>
      </c>
      <c r="O113" s="5" t="s">
        <v>53</v>
      </c>
      <c r="P113" s="5" t="s">
        <v>151</v>
      </c>
      <c r="Q113" s="5"/>
      <c r="R113" s="15">
        <v>1.4579531050232466</v>
      </c>
      <c r="S113" s="5" t="s">
        <v>53</v>
      </c>
      <c r="T113" t="s">
        <v>391</v>
      </c>
      <c r="U113" s="5"/>
      <c r="V113" s="15">
        <v>1.0178964363951488</v>
      </c>
      <c r="W113" s="5" t="s">
        <v>53</v>
      </c>
      <c r="X113" s="5" t="s">
        <v>187</v>
      </c>
      <c r="Y113" s="5"/>
      <c r="Z113" s="15">
        <v>1.2760583707509197</v>
      </c>
      <c r="AA113" s="5" t="s">
        <v>53</v>
      </c>
      <c r="AB113" s="5" t="s">
        <v>221</v>
      </c>
      <c r="AC113" s="5"/>
      <c r="AD113" s="5"/>
      <c r="AE113" s="5"/>
      <c r="AF113" s="5"/>
      <c r="AG113" s="5"/>
      <c r="AH113" s="5"/>
      <c r="AI113" s="5"/>
      <c r="AJ113" s="5"/>
      <c r="AK113" s="5"/>
      <c r="AL113" s="15">
        <v>1.4077435090897326</v>
      </c>
      <c r="AM113" s="5" t="s">
        <v>53</v>
      </c>
      <c r="AN113" s="5" t="s">
        <v>355</v>
      </c>
    </row>
    <row r="114" spans="6:40" x14ac:dyDescent="0.25">
      <c r="F114" s="15">
        <v>1.6125152815636341</v>
      </c>
      <c r="G114" s="5" t="s">
        <v>53</v>
      </c>
      <c r="H114" s="5" t="s">
        <v>72</v>
      </c>
      <c r="I114" s="5"/>
      <c r="J114" s="15">
        <v>1.4631997706043447</v>
      </c>
      <c r="K114" s="5" t="s">
        <v>53</v>
      </c>
      <c r="L114" s="5" t="s">
        <v>115</v>
      </c>
      <c r="M114" s="5"/>
      <c r="N114" s="15">
        <v>1.764986558163498</v>
      </c>
      <c r="O114" s="5" t="s">
        <v>53</v>
      </c>
      <c r="P114" s="5" t="s">
        <v>151</v>
      </c>
      <c r="Q114" s="5"/>
      <c r="R114" s="15">
        <v>1.1048544755691803</v>
      </c>
      <c r="S114" s="5" t="s">
        <v>53</v>
      </c>
      <c r="T114" t="s">
        <v>391</v>
      </c>
      <c r="U114" s="5"/>
      <c r="V114" s="15">
        <v>1.2297189716433745</v>
      </c>
      <c r="W114" s="5" t="s">
        <v>53</v>
      </c>
      <c r="X114" s="5" t="s">
        <v>187</v>
      </c>
      <c r="Y114" s="5"/>
      <c r="Z114" s="15">
        <v>1.2527633811271837</v>
      </c>
      <c r="AA114" s="5" t="s">
        <v>53</v>
      </c>
      <c r="AB114" s="5" t="s">
        <v>221</v>
      </c>
      <c r="AC114" s="5"/>
      <c r="AD114" s="5"/>
      <c r="AE114" s="5"/>
      <c r="AF114" s="5"/>
      <c r="AG114" s="5"/>
      <c r="AH114" s="5"/>
      <c r="AI114" s="5"/>
      <c r="AJ114" s="5"/>
      <c r="AK114" s="5"/>
      <c r="AL114" s="15">
        <v>2.2149267150208769</v>
      </c>
      <c r="AM114" s="5" t="s">
        <v>53</v>
      </c>
      <c r="AN114" s="5" t="s">
        <v>355</v>
      </c>
    </row>
    <row r="115" spans="6:40" x14ac:dyDescent="0.25">
      <c r="F115" s="15">
        <v>1.4880229694754936</v>
      </c>
      <c r="G115" s="5" t="s">
        <v>53</v>
      </c>
      <c r="H115" s="5" t="s">
        <v>72</v>
      </c>
      <c r="I115" s="5"/>
      <c r="J115" s="15">
        <v>1.2915817390077955</v>
      </c>
      <c r="K115" s="5" t="s">
        <v>53</v>
      </c>
      <c r="L115" s="5" t="s">
        <v>115</v>
      </c>
      <c r="M115" s="5"/>
      <c r="N115" s="15">
        <v>1.6041081900913834</v>
      </c>
      <c r="O115" s="5" t="s">
        <v>53</v>
      </c>
      <c r="P115" s="5" t="s">
        <v>151</v>
      </c>
      <c r="Q115" s="5"/>
      <c r="R115" s="15">
        <v>1.1262403080144654</v>
      </c>
      <c r="S115" s="5" t="s">
        <v>53</v>
      </c>
      <c r="T115" t="s">
        <v>391</v>
      </c>
      <c r="U115" s="5"/>
      <c r="V115" s="15">
        <v>1.3357628950007434</v>
      </c>
      <c r="W115" s="5" t="s">
        <v>53</v>
      </c>
      <c r="X115" s="5" t="s">
        <v>187</v>
      </c>
      <c r="Y115" s="5"/>
      <c r="Z115" s="15">
        <v>1.0882734183822156</v>
      </c>
      <c r="AA115" s="5" t="s">
        <v>53</v>
      </c>
      <c r="AB115" s="5" t="s">
        <v>221</v>
      </c>
      <c r="AC115" s="5"/>
      <c r="AD115" s="5"/>
      <c r="AE115" s="5"/>
      <c r="AF115" s="5"/>
      <c r="AG115" s="5"/>
      <c r="AH115" s="5"/>
      <c r="AI115" s="5"/>
      <c r="AJ115" s="5"/>
      <c r="AK115" s="5"/>
      <c r="AL115" s="15">
        <v>0.90087211249227228</v>
      </c>
      <c r="AM115" s="5" t="s">
        <v>53</v>
      </c>
      <c r="AN115" s="5" t="s">
        <v>355</v>
      </c>
    </row>
    <row r="116" spans="6:40" x14ac:dyDescent="0.25">
      <c r="F116" s="15">
        <v>1.6607584605226717</v>
      </c>
      <c r="G116" s="5" t="s">
        <v>53</v>
      </c>
      <c r="H116" s="5" t="s">
        <v>72</v>
      </c>
      <c r="I116" s="5"/>
      <c r="J116" s="15">
        <v>1.340409146267368</v>
      </c>
      <c r="K116" s="5" t="s">
        <v>53</v>
      </c>
      <c r="L116" s="5" t="s">
        <v>116</v>
      </c>
      <c r="M116" s="5"/>
      <c r="N116" s="15">
        <v>1.4950325059367811</v>
      </c>
      <c r="O116" s="5" t="s">
        <v>53</v>
      </c>
      <c r="P116" s="5" t="s">
        <v>151</v>
      </c>
      <c r="Q116" s="5"/>
      <c r="R116" s="15">
        <v>0.85044395715436627</v>
      </c>
      <c r="S116" s="5" t="s">
        <v>53</v>
      </c>
      <c r="T116" t="s">
        <v>392</v>
      </c>
      <c r="U116" s="5"/>
      <c r="V116" s="15">
        <v>1.1857545465257873</v>
      </c>
      <c r="W116" s="5" t="s">
        <v>53</v>
      </c>
      <c r="X116" s="5" t="s">
        <v>188</v>
      </c>
      <c r="Y116" s="5"/>
      <c r="Z116" s="15">
        <v>1.2757337639651818</v>
      </c>
      <c r="AA116" s="5" t="s">
        <v>53</v>
      </c>
      <c r="AB116" s="5" t="s">
        <v>221</v>
      </c>
      <c r="AC116" s="5"/>
      <c r="AD116" s="5"/>
      <c r="AE116" s="5"/>
      <c r="AF116" s="5"/>
      <c r="AG116" s="5"/>
      <c r="AH116" s="5"/>
      <c r="AI116" s="5"/>
      <c r="AJ116" s="5"/>
      <c r="AK116" s="5"/>
      <c r="AL116" s="15">
        <v>2.5076130466385473</v>
      </c>
      <c r="AM116" s="5" t="s">
        <v>53</v>
      </c>
      <c r="AN116" s="5" t="s">
        <v>356</v>
      </c>
    </row>
    <row r="117" spans="6:40" x14ac:dyDescent="0.25">
      <c r="F117" s="15">
        <v>1.4482725548724946</v>
      </c>
      <c r="G117" s="5" t="s">
        <v>53</v>
      </c>
      <c r="H117" s="5" t="s">
        <v>72</v>
      </c>
      <c r="I117" s="5"/>
      <c r="J117" s="15">
        <v>1.4300035161583355</v>
      </c>
      <c r="K117" s="5" t="s">
        <v>53</v>
      </c>
      <c r="L117" s="5" t="s">
        <v>116</v>
      </c>
      <c r="M117" s="5"/>
      <c r="N117" s="15">
        <v>1.7678206547493289</v>
      </c>
      <c r="O117" s="5" t="s">
        <v>53</v>
      </c>
      <c r="P117" s="5" t="s">
        <v>151</v>
      </c>
      <c r="Q117" s="5"/>
      <c r="R117" s="15">
        <v>1.7964951482362153</v>
      </c>
      <c r="S117" s="5" t="s">
        <v>53</v>
      </c>
      <c r="T117" t="s">
        <v>392</v>
      </c>
      <c r="U117" s="5"/>
      <c r="V117" s="15">
        <v>1.3722928816699875</v>
      </c>
      <c r="W117" s="5" t="s">
        <v>53</v>
      </c>
      <c r="X117" s="5" t="s">
        <v>188</v>
      </c>
      <c r="Y117" s="5"/>
      <c r="Z117" s="15">
        <v>1.4915972565216418</v>
      </c>
      <c r="AA117" s="5" t="s">
        <v>53</v>
      </c>
      <c r="AB117" s="5" t="s">
        <v>221</v>
      </c>
      <c r="AC117" s="5"/>
      <c r="AD117" s="5"/>
      <c r="AE117" s="5"/>
      <c r="AF117" s="5"/>
      <c r="AG117" s="5"/>
      <c r="AH117" s="5"/>
      <c r="AI117" s="5"/>
      <c r="AJ117" s="5"/>
      <c r="AK117" s="5"/>
      <c r="AL117" s="15">
        <v>1.3359028737715199</v>
      </c>
      <c r="AM117" s="5" t="s">
        <v>53</v>
      </c>
      <c r="AN117" s="5" t="s">
        <v>357</v>
      </c>
    </row>
    <row r="118" spans="6:40" x14ac:dyDescent="0.25">
      <c r="F118" s="15">
        <v>1.5264500533467633</v>
      </c>
      <c r="G118" s="5" t="s">
        <v>53</v>
      </c>
      <c r="H118" s="5" t="s">
        <v>73</v>
      </c>
      <c r="I118" s="5"/>
      <c r="J118" s="15">
        <v>1.4918067815978886</v>
      </c>
      <c r="K118" s="5" t="s">
        <v>53</v>
      </c>
      <c r="L118" s="5" t="s">
        <v>116</v>
      </c>
      <c r="M118" s="5"/>
      <c r="N118" s="15">
        <v>1.7890065195760267</v>
      </c>
      <c r="O118" s="5" t="s">
        <v>53</v>
      </c>
      <c r="P118" s="5" t="s">
        <v>151</v>
      </c>
      <c r="Q118" s="5"/>
      <c r="R118" s="15">
        <v>1.160176598674356</v>
      </c>
      <c r="S118" s="5" t="s">
        <v>53</v>
      </c>
      <c r="T118" t="s">
        <v>392</v>
      </c>
      <c r="U118" s="5"/>
      <c r="V118" s="15">
        <v>1.4138295736157944</v>
      </c>
      <c r="W118" s="5" t="s">
        <v>53</v>
      </c>
      <c r="X118" s="5" t="s">
        <v>188</v>
      </c>
      <c r="Y118" s="5"/>
      <c r="Z118" s="15">
        <v>1.0722429593371787</v>
      </c>
      <c r="AA118" s="5" t="s">
        <v>53</v>
      </c>
      <c r="AB118" s="5" t="s">
        <v>222</v>
      </c>
      <c r="AC118" s="5"/>
      <c r="AD118" s="5"/>
      <c r="AE118" s="5"/>
      <c r="AF118" s="5"/>
      <c r="AG118" s="5"/>
      <c r="AH118" s="5"/>
      <c r="AI118" s="5"/>
      <c r="AJ118" s="5"/>
      <c r="AK118" s="5"/>
      <c r="AL118" s="15">
        <v>1.3223398372323043</v>
      </c>
      <c r="AM118" s="5" t="s">
        <v>53</v>
      </c>
      <c r="AN118" s="5" t="s">
        <v>358</v>
      </c>
    </row>
    <row r="119" spans="6:40" x14ac:dyDescent="0.25">
      <c r="F119" s="15">
        <v>1.5447316077329132</v>
      </c>
      <c r="G119" s="5" t="s">
        <v>53</v>
      </c>
      <c r="H119" s="5" t="s">
        <v>73</v>
      </c>
      <c r="I119" s="5"/>
      <c r="J119" s="15">
        <v>1.7079650327467755</v>
      </c>
      <c r="K119" s="5" t="s">
        <v>53</v>
      </c>
      <c r="L119" s="5" t="s">
        <v>117</v>
      </c>
      <c r="M119" s="5"/>
      <c r="N119" s="15">
        <v>1.7932067562647973</v>
      </c>
      <c r="O119" s="5" t="s">
        <v>53</v>
      </c>
      <c r="P119" s="5" t="s">
        <v>152</v>
      </c>
      <c r="Q119" s="5"/>
      <c r="R119" s="15">
        <v>1.5300393623065727</v>
      </c>
      <c r="S119" s="5" t="s">
        <v>53</v>
      </c>
      <c r="T119" t="s">
        <v>392</v>
      </c>
      <c r="U119" s="5"/>
      <c r="V119" s="15">
        <v>1.6152608423080974</v>
      </c>
      <c r="W119" s="5" t="s">
        <v>53</v>
      </c>
      <c r="X119" s="5" t="s">
        <v>188</v>
      </c>
      <c r="Y119" s="5"/>
      <c r="Z119" s="15">
        <v>1.5253923360474333</v>
      </c>
      <c r="AA119" s="5" t="s">
        <v>53</v>
      </c>
      <c r="AB119" s="5" t="s">
        <v>222</v>
      </c>
      <c r="AC119" s="5"/>
      <c r="AD119" s="5"/>
      <c r="AE119" s="5"/>
      <c r="AF119" s="5"/>
      <c r="AG119" s="5"/>
      <c r="AH119" s="5"/>
      <c r="AI119" s="5"/>
      <c r="AJ119" s="5"/>
      <c r="AK119" s="5"/>
      <c r="AL119" s="15">
        <v>1.6091279078558844</v>
      </c>
      <c r="AM119" s="5" t="s">
        <v>53</v>
      </c>
      <c r="AN119" s="5" t="s">
        <v>359</v>
      </c>
    </row>
    <row r="120" spans="6:40" x14ac:dyDescent="0.25">
      <c r="F120" s="15">
        <v>1.450743685240558</v>
      </c>
      <c r="G120" s="5" t="s">
        <v>53</v>
      </c>
      <c r="H120" s="5" t="s">
        <v>73</v>
      </c>
      <c r="I120" s="5"/>
      <c r="J120" s="15">
        <v>2.0519111096170581</v>
      </c>
      <c r="K120" s="5" t="s">
        <v>53</v>
      </c>
      <c r="L120" s="5" t="s">
        <v>117</v>
      </c>
      <c r="M120" s="5"/>
      <c r="N120" s="15">
        <v>1.4548569362792929</v>
      </c>
      <c r="O120" s="5" t="s">
        <v>53</v>
      </c>
      <c r="P120" s="5" t="s">
        <v>152</v>
      </c>
      <c r="Q120" s="5"/>
      <c r="R120" s="15">
        <v>1.3917100100576436</v>
      </c>
      <c r="S120" s="5" t="s">
        <v>53</v>
      </c>
      <c r="T120" t="s">
        <v>393</v>
      </c>
      <c r="U120" s="5"/>
      <c r="V120" s="15">
        <v>1.3847479626114452</v>
      </c>
      <c r="W120" s="5" t="s">
        <v>53</v>
      </c>
      <c r="X120" s="5" t="s">
        <v>188</v>
      </c>
      <c r="Y120" s="5"/>
      <c r="Z120" s="15">
        <v>1.6370848347717022</v>
      </c>
      <c r="AA120" s="5" t="s">
        <v>53</v>
      </c>
      <c r="AB120" s="5" t="s">
        <v>222</v>
      </c>
      <c r="AC120" s="5"/>
      <c r="AD120" s="5"/>
      <c r="AE120" s="5"/>
      <c r="AF120" s="5"/>
      <c r="AG120" s="5"/>
      <c r="AH120" s="5"/>
      <c r="AI120" s="5"/>
      <c r="AJ120" s="5"/>
      <c r="AK120" s="5"/>
      <c r="AL120" s="15">
        <v>1.5439296465871033</v>
      </c>
      <c r="AM120" s="5" t="s">
        <v>53</v>
      </c>
      <c r="AN120" s="5" t="s">
        <v>359</v>
      </c>
    </row>
    <row r="121" spans="6:40" x14ac:dyDescent="0.25">
      <c r="F121" s="15">
        <v>1.3306038938767784</v>
      </c>
      <c r="G121" s="5" t="s">
        <v>53</v>
      </c>
      <c r="H121" s="5" t="s">
        <v>73</v>
      </c>
      <c r="I121" s="5"/>
      <c r="J121" s="15">
        <v>1.9073255239812634</v>
      </c>
      <c r="K121" s="5" t="s">
        <v>53</v>
      </c>
      <c r="L121" s="5" t="s">
        <v>117</v>
      </c>
      <c r="M121" s="5"/>
      <c r="N121" s="15">
        <v>1.5982955943738981</v>
      </c>
      <c r="O121" s="5" t="s">
        <v>53</v>
      </c>
      <c r="P121" s="5" t="s">
        <v>152</v>
      </c>
      <c r="Q121" s="5"/>
      <c r="R121" s="15">
        <v>1.668882035024098</v>
      </c>
      <c r="S121" s="5" t="s">
        <v>53</v>
      </c>
      <c r="T121" t="s">
        <v>393</v>
      </c>
      <c r="U121" s="5"/>
      <c r="V121" s="15">
        <v>1.4842104677767125</v>
      </c>
      <c r="W121" s="5" t="s">
        <v>53</v>
      </c>
      <c r="X121" s="5" t="s">
        <v>189</v>
      </c>
      <c r="Y121" s="5"/>
      <c r="Z121" s="15">
        <v>1.4769537415784766</v>
      </c>
      <c r="AA121" s="5" t="s">
        <v>53</v>
      </c>
      <c r="AB121" s="5" t="s">
        <v>222</v>
      </c>
      <c r="AC121" s="5"/>
      <c r="AD121" s="5"/>
      <c r="AE121" s="5"/>
      <c r="AF121" s="5"/>
      <c r="AG121" s="5"/>
      <c r="AH121" s="5"/>
      <c r="AI121" s="5"/>
      <c r="AJ121" s="5"/>
      <c r="AK121" s="5"/>
      <c r="AL121" s="15">
        <v>1.3317145971715461</v>
      </c>
      <c r="AM121" s="5" t="s">
        <v>53</v>
      </c>
      <c r="AN121" s="5" t="s">
        <v>359</v>
      </c>
    </row>
    <row r="122" spans="6:40" x14ac:dyDescent="0.25">
      <c r="F122" s="15">
        <v>1.9052710090498879</v>
      </c>
      <c r="G122" s="5" t="s">
        <v>53</v>
      </c>
      <c r="H122" s="5" t="s">
        <v>73</v>
      </c>
      <c r="I122" s="5"/>
      <c r="J122" s="15">
        <v>1.5929376322439586</v>
      </c>
      <c r="K122" s="5" t="s">
        <v>53</v>
      </c>
      <c r="L122" s="5" t="s">
        <v>117</v>
      </c>
      <c r="M122" s="5"/>
      <c r="N122" s="15">
        <v>1.4007145385950068</v>
      </c>
      <c r="O122" s="5" t="s">
        <v>53</v>
      </c>
      <c r="P122" s="5" t="s">
        <v>152</v>
      </c>
      <c r="Q122" s="5"/>
      <c r="R122" s="15">
        <v>1.8430142453041389</v>
      </c>
      <c r="S122" s="5" t="s">
        <v>53</v>
      </c>
      <c r="T122" t="s">
        <v>393</v>
      </c>
      <c r="U122" s="5"/>
      <c r="V122" s="15">
        <v>1.2349049730581165</v>
      </c>
      <c r="W122" s="5" t="s">
        <v>53</v>
      </c>
      <c r="X122" s="5" t="s">
        <v>189</v>
      </c>
      <c r="Y122" s="5"/>
      <c r="Z122" s="15">
        <v>0.76774945668737737</v>
      </c>
      <c r="AA122" s="5" t="s">
        <v>53</v>
      </c>
      <c r="AB122" s="5" t="s">
        <v>222</v>
      </c>
      <c r="AC122" s="5"/>
      <c r="AD122" s="5"/>
      <c r="AE122" s="5"/>
      <c r="AF122" s="5"/>
      <c r="AG122" s="5"/>
      <c r="AH122" s="5"/>
      <c r="AI122" s="5"/>
      <c r="AJ122" s="5"/>
      <c r="AK122" s="5"/>
      <c r="AL122" s="15">
        <v>1.2738273691287201</v>
      </c>
      <c r="AM122" s="5" t="s">
        <v>53</v>
      </c>
      <c r="AN122" s="5" t="s">
        <v>359</v>
      </c>
    </row>
    <row r="123" spans="6:40" x14ac:dyDescent="0.25">
      <c r="F123" s="15">
        <v>1.34569430764758</v>
      </c>
      <c r="G123" s="5" t="s">
        <v>53</v>
      </c>
      <c r="H123" s="5" t="s">
        <v>73</v>
      </c>
      <c r="I123" s="5"/>
      <c r="J123" s="15">
        <v>1.9838702171726708</v>
      </c>
      <c r="K123" s="5" t="s">
        <v>53</v>
      </c>
      <c r="L123" s="5" t="s">
        <v>117</v>
      </c>
      <c r="M123" s="5"/>
      <c r="N123" s="15">
        <v>1.3644749966621059</v>
      </c>
      <c r="O123" s="5" t="s">
        <v>53</v>
      </c>
      <c r="P123" s="5" t="s">
        <v>152</v>
      </c>
      <c r="Q123" s="5"/>
      <c r="R123" s="15">
        <v>1.3487241799756755</v>
      </c>
      <c r="S123" s="5" t="s">
        <v>53</v>
      </c>
      <c r="T123" t="s">
        <v>393</v>
      </c>
      <c r="U123" s="5"/>
      <c r="V123" s="15">
        <v>1.2729962591169504</v>
      </c>
      <c r="W123" s="5" t="s">
        <v>53</v>
      </c>
      <c r="X123" s="5" t="s">
        <v>189</v>
      </c>
      <c r="Y123" s="5"/>
      <c r="Z123" s="15">
        <v>0.43127404806310438</v>
      </c>
      <c r="AA123" s="5" t="s">
        <v>53</v>
      </c>
      <c r="AB123" s="5" t="s">
        <v>223</v>
      </c>
      <c r="AC123" s="5"/>
      <c r="AD123" s="5"/>
      <c r="AE123" s="5"/>
      <c r="AF123" s="5"/>
      <c r="AG123" s="5"/>
      <c r="AH123" s="5"/>
      <c r="AI123" s="5"/>
      <c r="AJ123" s="5"/>
      <c r="AK123" s="5"/>
      <c r="AL123" s="15">
        <v>1.3765970521100059</v>
      </c>
      <c r="AM123" s="5" t="s">
        <v>53</v>
      </c>
      <c r="AN123" s="5" t="s">
        <v>360</v>
      </c>
    </row>
    <row r="124" spans="6:40" x14ac:dyDescent="0.25">
      <c r="F124" s="15">
        <v>1.8261743972079167</v>
      </c>
      <c r="G124" s="5" t="s">
        <v>53</v>
      </c>
      <c r="H124" s="5" t="s">
        <v>74</v>
      </c>
      <c r="I124" s="5"/>
      <c r="J124" s="15">
        <v>1.516237936916675</v>
      </c>
      <c r="K124" s="5" t="s">
        <v>53</v>
      </c>
      <c r="L124" s="5" t="s">
        <v>117</v>
      </c>
      <c r="M124" s="5"/>
      <c r="N124" s="15">
        <v>1.4439045972574933</v>
      </c>
      <c r="O124" s="5" t="s">
        <v>53</v>
      </c>
      <c r="P124" s="5" t="s">
        <v>152</v>
      </c>
      <c r="Q124" s="5"/>
      <c r="R124" s="15">
        <v>1.536860593973324</v>
      </c>
      <c r="S124" s="5" t="s">
        <v>53</v>
      </c>
      <c r="T124" t="s">
        <v>393</v>
      </c>
      <c r="U124" s="5"/>
      <c r="V124" s="15">
        <v>1.3122364030927378</v>
      </c>
      <c r="W124" s="5" t="s">
        <v>53</v>
      </c>
      <c r="X124" s="5" t="s">
        <v>189</v>
      </c>
      <c r="Y124" s="5"/>
      <c r="Z124" s="15">
        <v>0.84309155123094193</v>
      </c>
      <c r="AA124" s="5" t="s">
        <v>53</v>
      </c>
      <c r="AB124" s="5" t="s">
        <v>223</v>
      </c>
      <c r="AC124" s="5"/>
      <c r="AD124" s="5"/>
      <c r="AE124" s="5"/>
      <c r="AF124" s="5"/>
      <c r="AG124" s="5"/>
      <c r="AH124" s="5"/>
      <c r="AI124" s="5"/>
      <c r="AJ124" s="5"/>
      <c r="AK124" s="5"/>
      <c r="AL124" s="15">
        <v>1.2232806842431132</v>
      </c>
      <c r="AM124" s="5" t="s">
        <v>53</v>
      </c>
      <c r="AN124" s="5" t="s">
        <v>361</v>
      </c>
    </row>
    <row r="125" spans="6:40" x14ac:dyDescent="0.25">
      <c r="F125" s="15">
        <v>1.3218488732858271</v>
      </c>
      <c r="G125" s="5" t="s">
        <v>53</v>
      </c>
      <c r="H125" s="5" t="s">
        <v>74</v>
      </c>
      <c r="I125" s="5"/>
      <c r="J125" s="15">
        <v>1.5418115481943322</v>
      </c>
      <c r="K125" s="5" t="s">
        <v>53</v>
      </c>
      <c r="L125" s="5" t="s">
        <v>118</v>
      </c>
      <c r="M125" s="5"/>
      <c r="N125" s="15">
        <v>1.4063867579655824</v>
      </c>
      <c r="O125" s="5" t="s">
        <v>53</v>
      </c>
      <c r="P125" s="5" t="s">
        <v>153</v>
      </c>
      <c r="Q125" s="5"/>
      <c r="R125" s="15">
        <v>1.903300891913337</v>
      </c>
      <c r="S125" s="5" t="s">
        <v>53</v>
      </c>
      <c r="T125" t="s">
        <v>393</v>
      </c>
      <c r="U125" s="5"/>
      <c r="V125" s="15">
        <v>1.0881842766700238</v>
      </c>
      <c r="W125" s="5" t="s">
        <v>53</v>
      </c>
      <c r="X125" s="5" t="s">
        <v>189</v>
      </c>
      <c r="Y125" s="5"/>
      <c r="Z125" s="15">
        <v>1.1265353772143856</v>
      </c>
      <c r="AA125" s="5" t="s">
        <v>53</v>
      </c>
      <c r="AB125" s="5" t="s">
        <v>223</v>
      </c>
      <c r="AC125" s="5"/>
      <c r="AD125" s="5"/>
      <c r="AE125" s="5"/>
      <c r="AF125" s="5"/>
      <c r="AG125" s="5"/>
      <c r="AH125" s="5"/>
      <c r="AI125" s="5"/>
      <c r="AJ125" s="5"/>
      <c r="AK125" s="5"/>
      <c r="AL125" s="15">
        <v>1.2049067089620686</v>
      </c>
      <c r="AM125" s="5" t="s">
        <v>53</v>
      </c>
      <c r="AN125" s="5" t="s">
        <v>361</v>
      </c>
    </row>
    <row r="126" spans="6:40" x14ac:dyDescent="0.25">
      <c r="F126" s="15">
        <v>1.6988245471684564</v>
      </c>
      <c r="G126" s="5" t="s">
        <v>53</v>
      </c>
      <c r="H126" s="5" t="s">
        <v>74</v>
      </c>
      <c r="I126" s="5"/>
      <c r="J126" s="15">
        <v>1.7251747304823111</v>
      </c>
      <c r="K126" s="5" t="s">
        <v>53</v>
      </c>
      <c r="L126" s="5" t="s">
        <v>118</v>
      </c>
      <c r="M126" s="5"/>
      <c r="N126" s="15">
        <v>1.5358348565160671</v>
      </c>
      <c r="O126" s="5" t="s">
        <v>53</v>
      </c>
      <c r="P126" s="5" t="s">
        <v>153</v>
      </c>
      <c r="Q126" s="5"/>
      <c r="R126" s="15">
        <v>1.2454446216682806</v>
      </c>
      <c r="S126" s="5" t="s">
        <v>53</v>
      </c>
      <c r="T126" t="s">
        <v>394</v>
      </c>
      <c r="U126" s="5"/>
      <c r="V126" s="15">
        <v>1.1615099443916732</v>
      </c>
      <c r="W126" s="5" t="s">
        <v>53</v>
      </c>
      <c r="X126" s="5" t="s">
        <v>189</v>
      </c>
      <c r="Y126" s="5"/>
      <c r="Z126" s="15">
        <v>0.98300091800101141</v>
      </c>
      <c r="AA126" s="5" t="s">
        <v>53</v>
      </c>
      <c r="AB126" s="5" t="s">
        <v>224</v>
      </c>
      <c r="AC126" s="5"/>
      <c r="AD126" s="5"/>
      <c r="AE126" s="5"/>
      <c r="AF126" s="5"/>
      <c r="AG126" s="5"/>
      <c r="AH126" s="5"/>
      <c r="AI126" s="5"/>
      <c r="AJ126" s="5"/>
      <c r="AK126" s="5"/>
      <c r="AL126" s="15">
        <v>0.60374741671153065</v>
      </c>
      <c r="AM126" s="5" t="s">
        <v>53</v>
      </c>
      <c r="AN126" s="5" t="s">
        <v>362</v>
      </c>
    </row>
    <row r="127" spans="6:40" x14ac:dyDescent="0.25">
      <c r="F127" s="15">
        <v>1.2141871548459915</v>
      </c>
      <c r="G127" s="5" t="s">
        <v>53</v>
      </c>
      <c r="H127" s="5" t="s">
        <v>74</v>
      </c>
      <c r="I127" s="5"/>
      <c r="J127" s="15">
        <v>1.6614786752611912</v>
      </c>
      <c r="K127" s="5" t="s">
        <v>53</v>
      </c>
      <c r="L127" s="5" t="s">
        <v>118</v>
      </c>
      <c r="M127" s="5"/>
      <c r="N127" s="15">
        <v>1.7329440059719865</v>
      </c>
      <c r="O127" s="5" t="s">
        <v>53</v>
      </c>
      <c r="P127" s="5" t="s">
        <v>153</v>
      </c>
      <c r="Q127" s="5"/>
      <c r="R127" s="15">
        <v>1.5948358397529321</v>
      </c>
      <c r="S127" s="5" t="s">
        <v>53</v>
      </c>
      <c r="T127" t="s">
        <v>394</v>
      </c>
      <c r="U127" s="5"/>
      <c r="V127" s="15">
        <v>1.0338610717718775</v>
      </c>
      <c r="W127" s="5" t="s">
        <v>53</v>
      </c>
      <c r="X127" s="5" t="s">
        <v>189</v>
      </c>
      <c r="Y127" s="5"/>
      <c r="Z127" s="15">
        <v>1.6567251562797389</v>
      </c>
      <c r="AA127" s="5" t="s">
        <v>53</v>
      </c>
      <c r="AB127" s="5" t="s">
        <v>224</v>
      </c>
      <c r="AC127" s="5"/>
      <c r="AD127" s="5"/>
      <c r="AE127" s="5"/>
      <c r="AF127" s="5"/>
      <c r="AG127" s="5"/>
      <c r="AH127" s="5"/>
      <c r="AI127" s="5"/>
      <c r="AJ127" s="5"/>
      <c r="AK127" s="5"/>
      <c r="AL127" s="15">
        <v>2.0476541291674066</v>
      </c>
      <c r="AM127" s="5" t="s">
        <v>53</v>
      </c>
      <c r="AN127" s="5" t="s">
        <v>363</v>
      </c>
    </row>
    <row r="128" spans="6:40" x14ac:dyDescent="0.25">
      <c r="F128" s="15">
        <v>1.9272360002620557</v>
      </c>
      <c r="G128" s="5" t="s">
        <v>53</v>
      </c>
      <c r="H128" s="5" t="s">
        <v>74</v>
      </c>
      <c r="I128" s="5"/>
      <c r="J128" s="15">
        <v>2.0707767501702712</v>
      </c>
      <c r="K128" s="5" t="s">
        <v>53</v>
      </c>
      <c r="L128" s="5" t="s">
        <v>118</v>
      </c>
      <c r="M128" s="5"/>
      <c r="N128" s="15">
        <v>1.6290310756530531</v>
      </c>
      <c r="O128" s="5" t="s">
        <v>53</v>
      </c>
      <c r="P128" s="5" t="s">
        <v>153</v>
      </c>
      <c r="Q128" s="5"/>
      <c r="R128" s="15">
        <v>2.0684854744842096</v>
      </c>
      <c r="S128" s="5" t="s">
        <v>53</v>
      </c>
      <c r="T128" t="s">
        <v>394</v>
      </c>
      <c r="U128" s="5"/>
      <c r="V128" s="15">
        <v>1.148764945477585</v>
      </c>
      <c r="W128" s="5" t="s">
        <v>53</v>
      </c>
      <c r="X128" s="5" t="s">
        <v>189</v>
      </c>
      <c r="Y128" s="5"/>
      <c r="Z128" s="15">
        <v>1.476689923783002</v>
      </c>
      <c r="AA128" s="5" t="s">
        <v>53</v>
      </c>
      <c r="AB128" s="5" t="s">
        <v>224</v>
      </c>
      <c r="AC128" s="5"/>
      <c r="AD128" s="5"/>
      <c r="AE128" s="5"/>
      <c r="AF128" s="5"/>
      <c r="AG128" s="5"/>
      <c r="AH128" s="5"/>
      <c r="AI128" s="5"/>
      <c r="AJ128" s="5"/>
      <c r="AK128" s="5"/>
      <c r="AL128" s="15">
        <v>0.95935889644287908</v>
      </c>
      <c r="AM128" s="5" t="s">
        <v>53</v>
      </c>
      <c r="AN128" s="5" t="s">
        <v>364</v>
      </c>
    </row>
    <row r="129" spans="6:40" x14ac:dyDescent="0.25">
      <c r="F129" s="15">
        <v>2.05385803075403</v>
      </c>
      <c r="G129" s="5" t="s">
        <v>53</v>
      </c>
      <c r="H129" s="5" t="s">
        <v>74</v>
      </c>
      <c r="I129" s="5"/>
      <c r="J129" s="15">
        <v>2.2957704712364855</v>
      </c>
      <c r="K129" s="5" t="s">
        <v>53</v>
      </c>
      <c r="L129" s="5" t="s">
        <v>118</v>
      </c>
      <c r="M129" s="5"/>
      <c r="N129" s="15">
        <v>1.875480641634119</v>
      </c>
      <c r="O129" s="5" t="s">
        <v>53</v>
      </c>
      <c r="P129" s="5" t="s">
        <v>153</v>
      </c>
      <c r="Q129" s="5"/>
      <c r="R129" s="15">
        <v>0.54852008796300067</v>
      </c>
      <c r="S129" s="5" t="s">
        <v>53</v>
      </c>
      <c r="T129" t="s">
        <v>394</v>
      </c>
      <c r="U129" s="5"/>
      <c r="V129" s="15">
        <v>0.95537771781393166</v>
      </c>
      <c r="W129" s="5" t="s">
        <v>53</v>
      </c>
      <c r="X129" s="5" t="s">
        <v>190</v>
      </c>
      <c r="Y129" s="5"/>
      <c r="Z129" s="15">
        <v>1.6181781440453</v>
      </c>
      <c r="AA129" s="5" t="s">
        <v>53</v>
      </c>
      <c r="AB129" s="5" t="s">
        <v>224</v>
      </c>
      <c r="AC129" s="5"/>
      <c r="AD129" s="5"/>
      <c r="AE129" s="5"/>
      <c r="AF129" s="5"/>
      <c r="AG129" s="5"/>
      <c r="AH129" s="5"/>
      <c r="AI129" s="5"/>
      <c r="AJ129" s="5"/>
      <c r="AK129" s="5"/>
      <c r="AL129" s="15">
        <v>1.5567106984300849</v>
      </c>
      <c r="AM129" s="5" t="s">
        <v>53</v>
      </c>
      <c r="AN129" s="5" t="s">
        <v>365</v>
      </c>
    </row>
    <row r="130" spans="6:40" x14ac:dyDescent="0.25">
      <c r="F130" s="15">
        <v>1.1714226754849693</v>
      </c>
      <c r="G130" s="5" t="s">
        <v>53</v>
      </c>
      <c r="H130" s="5" t="s">
        <v>75</v>
      </c>
      <c r="I130" s="5"/>
      <c r="J130" s="15">
        <v>1.9154913434960616</v>
      </c>
      <c r="K130" s="5" t="s">
        <v>53</v>
      </c>
      <c r="L130" s="5" t="s">
        <v>119</v>
      </c>
      <c r="M130" s="5"/>
      <c r="N130" s="15">
        <v>1.4826638142812287</v>
      </c>
      <c r="O130" s="5" t="s">
        <v>53</v>
      </c>
      <c r="P130" s="5" t="s">
        <v>154</v>
      </c>
      <c r="Q130" s="5"/>
      <c r="R130" s="15">
        <v>1.9263483277233724</v>
      </c>
      <c r="S130" s="5" t="s">
        <v>53</v>
      </c>
      <c r="T130" t="s">
        <v>394</v>
      </c>
      <c r="U130" s="5"/>
      <c r="V130" s="15">
        <v>1.5011624155483423</v>
      </c>
      <c r="W130" s="5" t="s">
        <v>53</v>
      </c>
      <c r="X130" s="5" t="s">
        <v>190</v>
      </c>
      <c r="Y130" s="5"/>
      <c r="Z130" s="15">
        <v>1.4406977285827121</v>
      </c>
      <c r="AA130" s="5" t="s">
        <v>53</v>
      </c>
      <c r="AB130" s="5" t="s">
        <v>224</v>
      </c>
      <c r="AC130" s="5"/>
      <c r="AD130" s="5"/>
      <c r="AE130" s="5"/>
      <c r="AF130" s="5"/>
      <c r="AG130" s="5"/>
      <c r="AH130" s="5"/>
      <c r="AI130" s="5"/>
      <c r="AJ130" s="5"/>
      <c r="AK130" s="5"/>
      <c r="AL130" s="15">
        <v>1.1980045163373239</v>
      </c>
      <c r="AM130" s="5" t="s">
        <v>53</v>
      </c>
      <c r="AN130" s="5" t="s">
        <v>366</v>
      </c>
    </row>
    <row r="131" spans="6:40" x14ac:dyDescent="0.25">
      <c r="F131" s="15">
        <v>1.5770965788894016</v>
      </c>
      <c r="G131" s="5" t="s">
        <v>53</v>
      </c>
      <c r="H131" s="5" t="s">
        <v>75</v>
      </c>
      <c r="I131" s="5"/>
      <c r="J131" s="15">
        <v>1.3572866185151031</v>
      </c>
      <c r="K131" s="5" t="s">
        <v>53</v>
      </c>
      <c r="L131" s="5" t="s">
        <v>119</v>
      </c>
      <c r="M131" s="5"/>
      <c r="N131" s="15">
        <v>1.6001705985888459</v>
      </c>
      <c r="O131" s="5" t="s">
        <v>53</v>
      </c>
      <c r="P131" s="5" t="s">
        <v>154</v>
      </c>
      <c r="Q131" s="5"/>
      <c r="R131" s="15">
        <v>1.0458007281240684</v>
      </c>
      <c r="S131" s="5" t="s">
        <v>53</v>
      </c>
      <c r="T131" t="s">
        <v>394</v>
      </c>
      <c r="U131" s="5"/>
      <c r="V131" s="15">
        <v>1.0913984748583638</v>
      </c>
      <c r="W131" s="5" t="s">
        <v>53</v>
      </c>
      <c r="X131" s="5" t="s">
        <v>190</v>
      </c>
      <c r="Y131" s="5"/>
      <c r="Z131" s="15">
        <v>0.57218470975736313</v>
      </c>
      <c r="AA131" s="5" t="s">
        <v>53</v>
      </c>
      <c r="AB131" s="5" t="s">
        <v>225</v>
      </c>
      <c r="AC131" s="5"/>
      <c r="AD131" s="5"/>
      <c r="AE131" s="5"/>
      <c r="AF131" s="5"/>
      <c r="AG131" s="5"/>
      <c r="AH131" s="5"/>
      <c r="AI131" s="5"/>
      <c r="AJ131" s="5"/>
      <c r="AK131" s="5"/>
      <c r="AL131" s="15">
        <v>1.1575718856630048</v>
      </c>
      <c r="AM131" s="5" t="s">
        <v>53</v>
      </c>
      <c r="AN131" s="5" t="s">
        <v>366</v>
      </c>
    </row>
    <row r="132" spans="6:40" x14ac:dyDescent="0.25">
      <c r="F132" s="15">
        <v>1.2500429340292747</v>
      </c>
      <c r="G132" s="5" t="s">
        <v>53</v>
      </c>
      <c r="H132" s="5" t="s">
        <v>75</v>
      </c>
      <c r="I132" s="5"/>
      <c r="J132" s="15">
        <v>2.1508630943310507</v>
      </c>
      <c r="K132" s="5" t="s">
        <v>53</v>
      </c>
      <c r="L132" s="5" t="s">
        <v>119</v>
      </c>
      <c r="M132" s="5"/>
      <c r="N132" s="15">
        <v>1.1545023503486729</v>
      </c>
      <c r="O132" s="5" t="s">
        <v>53</v>
      </c>
      <c r="P132" s="5" t="s">
        <v>154</v>
      </c>
      <c r="Q132" s="5"/>
      <c r="R132" s="15">
        <v>1.292449554981784</v>
      </c>
      <c r="S132" s="5" t="s">
        <v>53</v>
      </c>
      <c r="T132" t="s">
        <v>394</v>
      </c>
      <c r="U132" s="5"/>
      <c r="V132" s="15">
        <v>1.0906933252964723</v>
      </c>
      <c r="W132" s="5" t="s">
        <v>53</v>
      </c>
      <c r="X132" s="5" t="s">
        <v>190</v>
      </c>
      <c r="Y132" s="5"/>
      <c r="Z132" s="15">
        <v>1.4093220911491549</v>
      </c>
      <c r="AA132" s="5" t="s">
        <v>53</v>
      </c>
      <c r="AB132" s="5" t="s">
        <v>225</v>
      </c>
      <c r="AC132" s="5"/>
      <c r="AD132" s="5"/>
      <c r="AE132" s="5"/>
      <c r="AF132" s="5"/>
      <c r="AG132" s="5"/>
      <c r="AH132" s="5"/>
      <c r="AI132" s="5"/>
      <c r="AJ132" s="5"/>
      <c r="AK132" s="5"/>
      <c r="AL132" s="15">
        <v>1.4439407485110334</v>
      </c>
      <c r="AM132" s="5" t="s">
        <v>53</v>
      </c>
      <c r="AN132" s="5" t="s">
        <v>367</v>
      </c>
    </row>
    <row r="133" spans="6:40" x14ac:dyDescent="0.25">
      <c r="F133" s="15">
        <v>1.4980726740044319</v>
      </c>
      <c r="G133" s="5" t="s">
        <v>53</v>
      </c>
      <c r="H133" s="5" t="s">
        <v>75</v>
      </c>
      <c r="I133" s="5"/>
      <c r="J133" s="15">
        <v>1.4317227220159117</v>
      </c>
      <c r="K133" s="5" t="s">
        <v>53</v>
      </c>
      <c r="L133" s="5" t="s">
        <v>119</v>
      </c>
      <c r="M133" s="5"/>
      <c r="N133" s="15">
        <v>1.6314819020297961</v>
      </c>
      <c r="O133" s="5" t="s">
        <v>53</v>
      </c>
      <c r="P133" s="5" t="s">
        <v>154</v>
      </c>
      <c r="Q133" s="5"/>
      <c r="R133" s="15">
        <v>1.1899114715598706</v>
      </c>
      <c r="S133" s="5" t="s">
        <v>53</v>
      </c>
      <c r="T133" t="s">
        <v>394</v>
      </c>
      <c r="U133" s="5"/>
      <c r="V133" s="15">
        <v>1.1645675970679215</v>
      </c>
      <c r="W133" s="5" t="s">
        <v>53</v>
      </c>
      <c r="X133" s="5" t="s">
        <v>190</v>
      </c>
      <c r="Y133" s="5"/>
      <c r="Z133" s="15">
        <v>1.7872092418438712</v>
      </c>
      <c r="AA133" s="5" t="s">
        <v>53</v>
      </c>
      <c r="AB133" s="5" t="s">
        <v>225</v>
      </c>
      <c r="AC133" s="5"/>
      <c r="AD133" s="5"/>
      <c r="AE133" s="5"/>
      <c r="AF133" s="5"/>
      <c r="AG133" s="5"/>
      <c r="AH133" s="5"/>
      <c r="AI133" s="5"/>
      <c r="AJ133" s="5"/>
      <c r="AK133" s="5"/>
      <c r="AL133" s="15">
        <v>2.0298328277463118</v>
      </c>
      <c r="AM133" s="5" t="s">
        <v>53</v>
      </c>
      <c r="AN133" s="5" t="s">
        <v>367</v>
      </c>
    </row>
    <row r="134" spans="6:40" x14ac:dyDescent="0.25">
      <c r="F134" s="15">
        <v>1.6725882649919666</v>
      </c>
      <c r="G134" s="5" t="s">
        <v>53</v>
      </c>
      <c r="H134" s="5" t="s">
        <v>75</v>
      </c>
      <c r="I134" s="5"/>
      <c r="J134" s="15">
        <v>1.5146915794563183</v>
      </c>
      <c r="K134" s="5" t="s">
        <v>53</v>
      </c>
      <c r="L134" s="5" t="s">
        <v>119</v>
      </c>
      <c r="M134" s="5"/>
      <c r="N134" s="15">
        <v>1.431717772391901</v>
      </c>
      <c r="O134" s="5" t="s">
        <v>53</v>
      </c>
      <c r="P134" s="5" t="s">
        <v>154</v>
      </c>
      <c r="Q134" s="5"/>
      <c r="R134" s="15">
        <v>0.92625502887608169</v>
      </c>
      <c r="S134" s="5" t="s">
        <v>53</v>
      </c>
      <c r="T134" t="s">
        <v>394</v>
      </c>
      <c r="U134" s="5"/>
      <c r="V134" s="15">
        <v>1.4733574844905886</v>
      </c>
      <c r="W134" s="5" t="s">
        <v>53</v>
      </c>
      <c r="X134" s="5" t="s">
        <v>190</v>
      </c>
      <c r="Y134" s="5"/>
      <c r="Z134" s="15">
        <v>1.4789131959909594</v>
      </c>
      <c r="AA134" s="5" t="s">
        <v>53</v>
      </c>
      <c r="AB134" s="5" t="s">
        <v>225</v>
      </c>
      <c r="AC134" s="5"/>
      <c r="AD134" s="5"/>
      <c r="AE134" s="5"/>
      <c r="AF134" s="5"/>
      <c r="AG134" s="5"/>
      <c r="AH134" s="5"/>
      <c r="AI134" s="5"/>
      <c r="AJ134" s="5"/>
      <c r="AK134" s="5"/>
      <c r="AL134" s="15">
        <v>1.8406959034299888</v>
      </c>
      <c r="AM134" s="5" t="s">
        <v>53</v>
      </c>
      <c r="AN134" s="5" t="s">
        <v>368</v>
      </c>
    </row>
    <row r="135" spans="6:40" x14ac:dyDescent="0.25">
      <c r="F135" s="15">
        <v>1.2768234455792729</v>
      </c>
      <c r="G135" s="5" t="s">
        <v>53</v>
      </c>
      <c r="H135" s="5" t="s">
        <v>75</v>
      </c>
      <c r="I135" s="5"/>
      <c r="J135" s="15">
        <v>1.4508640546233798</v>
      </c>
      <c r="K135" s="5" t="s">
        <v>53</v>
      </c>
      <c r="L135" s="5" t="s">
        <v>119</v>
      </c>
      <c r="M135" s="5"/>
      <c r="N135" s="15">
        <v>2.0118871967103411</v>
      </c>
      <c r="O135" s="5" t="s">
        <v>53</v>
      </c>
      <c r="P135" s="5" t="s">
        <v>155</v>
      </c>
      <c r="Q135" s="5"/>
      <c r="R135" s="15">
        <v>1.4026374496991332</v>
      </c>
      <c r="S135" s="5" t="s">
        <v>53</v>
      </c>
      <c r="T135" t="s">
        <v>395</v>
      </c>
      <c r="U135" s="5"/>
      <c r="V135" s="15">
        <v>0.9933940024285679</v>
      </c>
      <c r="W135" s="5" t="s">
        <v>53</v>
      </c>
      <c r="X135" s="5" t="s">
        <v>190</v>
      </c>
      <c r="Y135" s="5"/>
      <c r="Z135" s="15">
        <v>1.0177994844881117</v>
      </c>
      <c r="AA135" s="5" t="s">
        <v>53</v>
      </c>
      <c r="AB135" s="5" t="s">
        <v>225</v>
      </c>
      <c r="AC135" s="5"/>
      <c r="AD135" s="5"/>
      <c r="AE135" s="5"/>
      <c r="AF135" s="5"/>
      <c r="AG135" s="5"/>
      <c r="AH135" s="5"/>
      <c r="AI135" s="5"/>
      <c r="AJ135" s="5"/>
      <c r="AK135" s="5"/>
      <c r="AL135" s="15">
        <v>1.4748278736957203</v>
      </c>
      <c r="AM135" s="5" t="s">
        <v>53</v>
      </c>
      <c r="AN135" s="5" t="s">
        <v>369</v>
      </c>
    </row>
    <row r="136" spans="6:40" x14ac:dyDescent="0.25">
      <c r="F136" s="15">
        <v>1.303634484278241</v>
      </c>
      <c r="G136" s="5" t="s">
        <v>53</v>
      </c>
      <c r="H136" s="5" t="s">
        <v>75</v>
      </c>
      <c r="I136" s="5"/>
      <c r="J136" s="15">
        <v>0.93746580267007618</v>
      </c>
      <c r="K136" s="5" t="s">
        <v>53</v>
      </c>
      <c r="L136" s="5" t="s">
        <v>119</v>
      </c>
      <c r="M136" s="5"/>
      <c r="N136" s="15">
        <v>1.664222671239161</v>
      </c>
      <c r="O136" s="5" t="s">
        <v>53</v>
      </c>
      <c r="P136" s="5" t="s">
        <v>155</v>
      </c>
      <c r="Q136" s="5"/>
      <c r="R136" s="15">
        <v>1.4328261528565998</v>
      </c>
      <c r="S136" s="5" t="s">
        <v>53</v>
      </c>
      <c r="T136" t="s">
        <v>395</v>
      </c>
      <c r="U136" s="5"/>
      <c r="V136" s="15">
        <v>0.93875208477910543</v>
      </c>
      <c r="W136" s="5" t="s">
        <v>53</v>
      </c>
      <c r="X136" s="5" t="s">
        <v>190</v>
      </c>
      <c r="Y136" s="5"/>
      <c r="Z136" s="15">
        <v>1.2997114598428108</v>
      </c>
      <c r="AA136" s="5" t="s">
        <v>53</v>
      </c>
      <c r="AB136" s="5" t="s">
        <v>226</v>
      </c>
      <c r="AC136" s="5"/>
      <c r="AD136" s="5"/>
      <c r="AE136" s="5"/>
      <c r="AF136" s="5"/>
      <c r="AG136" s="5"/>
      <c r="AH136" s="5"/>
      <c r="AI136" s="5"/>
      <c r="AJ136" s="5"/>
      <c r="AK136" s="5"/>
      <c r="AL136" s="15">
        <v>2.4825768662286891</v>
      </c>
      <c r="AM136" s="5" t="s">
        <v>53</v>
      </c>
      <c r="AN136" s="5" t="s">
        <v>370</v>
      </c>
    </row>
    <row r="137" spans="6:40" x14ac:dyDescent="0.25">
      <c r="F137" s="15">
        <v>1.2710442535871365</v>
      </c>
      <c r="G137" s="5" t="s">
        <v>53</v>
      </c>
      <c r="H137" s="5" t="s">
        <v>75</v>
      </c>
      <c r="I137" s="5"/>
      <c r="J137" s="15">
        <v>1.7628792390929227</v>
      </c>
      <c r="K137" s="5" t="s">
        <v>53</v>
      </c>
      <c r="L137" s="5" t="s">
        <v>120</v>
      </c>
      <c r="M137" s="5"/>
      <c r="N137" s="15">
        <v>1.4406863742320359</v>
      </c>
      <c r="O137" s="5" t="s">
        <v>53</v>
      </c>
      <c r="P137" s="5" t="s">
        <v>155</v>
      </c>
      <c r="Q137" s="5"/>
      <c r="R137" s="15">
        <v>1.1326514524988418</v>
      </c>
      <c r="S137" s="5" t="s">
        <v>53</v>
      </c>
      <c r="T137" t="s">
        <v>395</v>
      </c>
      <c r="U137" s="5"/>
      <c r="V137" s="15">
        <v>1.3660641416836272</v>
      </c>
      <c r="W137" s="5" t="s">
        <v>53</v>
      </c>
      <c r="X137" s="5" t="s">
        <v>190</v>
      </c>
      <c r="Y137" s="5"/>
      <c r="Z137" s="15">
        <v>0.66491877947847222</v>
      </c>
      <c r="AA137" s="5" t="s">
        <v>53</v>
      </c>
      <c r="AB137" s="5" t="s">
        <v>226</v>
      </c>
      <c r="AC137" s="5"/>
      <c r="AD137" s="5"/>
      <c r="AE137" s="5"/>
      <c r="AF137" s="5"/>
      <c r="AG137" s="5"/>
      <c r="AH137" s="5"/>
      <c r="AI137" s="5"/>
      <c r="AJ137" s="5"/>
      <c r="AK137" s="5"/>
      <c r="AL137" s="15">
        <v>1.436424076065175</v>
      </c>
      <c r="AM137" s="5" t="s">
        <v>53</v>
      </c>
      <c r="AN137" s="5" t="s">
        <v>370</v>
      </c>
    </row>
    <row r="138" spans="6:40" x14ac:dyDescent="0.25">
      <c r="F138" s="15">
        <v>0.84947781432879921</v>
      </c>
      <c r="G138" s="5" t="s">
        <v>53</v>
      </c>
      <c r="H138" s="5" t="s">
        <v>75</v>
      </c>
      <c r="I138" s="5"/>
      <c r="J138" s="15">
        <v>1.5684859414448082</v>
      </c>
      <c r="K138" s="5" t="s">
        <v>53</v>
      </c>
      <c r="L138" s="5" t="s">
        <v>120</v>
      </c>
      <c r="M138" s="5"/>
      <c r="N138" s="15">
        <v>1.6609301103982321</v>
      </c>
      <c r="O138" s="5" t="s">
        <v>53</v>
      </c>
      <c r="P138" s="5" t="s">
        <v>155</v>
      </c>
      <c r="Q138" s="5"/>
      <c r="R138" s="15">
        <v>1.298800897902382</v>
      </c>
      <c r="S138" s="5" t="s">
        <v>53</v>
      </c>
      <c r="T138" t="s">
        <v>395</v>
      </c>
      <c r="U138" s="5"/>
      <c r="V138" s="15">
        <v>0.45194173360490342</v>
      </c>
      <c r="W138" s="5" t="s">
        <v>53</v>
      </c>
      <c r="X138" s="5" t="s">
        <v>190</v>
      </c>
      <c r="Y138" s="5"/>
      <c r="Z138" s="15">
        <v>1.6435928938749973</v>
      </c>
      <c r="AA138" s="5" t="s">
        <v>53</v>
      </c>
      <c r="AB138" s="5" t="s">
        <v>227</v>
      </c>
      <c r="AC138" s="5"/>
      <c r="AD138" s="5"/>
      <c r="AE138" s="5"/>
      <c r="AF138" s="5"/>
      <c r="AG138" s="5"/>
      <c r="AH138" s="5"/>
      <c r="AI138" s="5"/>
      <c r="AJ138" s="5"/>
      <c r="AK138" s="5"/>
      <c r="AL138" s="15">
        <v>1.4164642234506712</v>
      </c>
      <c r="AM138" s="5" t="s">
        <v>53</v>
      </c>
      <c r="AN138" s="5" t="s">
        <v>370</v>
      </c>
    </row>
    <row r="139" spans="6:40" x14ac:dyDescent="0.25">
      <c r="F139" s="15">
        <v>1.2701301635119517</v>
      </c>
      <c r="G139" s="5" t="s">
        <v>53</v>
      </c>
      <c r="H139" s="5" t="s">
        <v>76</v>
      </c>
      <c r="I139" s="5"/>
      <c r="J139" s="15">
        <v>1.5787659797446549</v>
      </c>
      <c r="K139" s="5" t="s">
        <v>53</v>
      </c>
      <c r="L139" s="5" t="s">
        <v>120</v>
      </c>
      <c r="M139" s="5"/>
      <c r="N139" s="15">
        <v>1.3413391249500983</v>
      </c>
      <c r="O139" s="5" t="s">
        <v>53</v>
      </c>
      <c r="P139" s="5" t="s">
        <v>155</v>
      </c>
      <c r="Q139" s="5"/>
      <c r="R139" s="15">
        <v>1.3918718443642393</v>
      </c>
      <c r="S139" s="5" t="s">
        <v>53</v>
      </c>
      <c r="T139" t="s">
        <v>396</v>
      </c>
      <c r="U139" s="5"/>
      <c r="V139" s="15">
        <v>1.3184218930783909</v>
      </c>
      <c r="W139" s="5" t="s">
        <v>53</v>
      </c>
      <c r="X139" s="5" t="s">
        <v>191</v>
      </c>
      <c r="Y139" s="5"/>
      <c r="Z139" s="15">
        <v>0.90823392174670958</v>
      </c>
      <c r="AA139" s="5" t="s">
        <v>53</v>
      </c>
      <c r="AB139" s="5" t="s">
        <v>227</v>
      </c>
      <c r="AC139" s="5"/>
      <c r="AD139" s="5"/>
      <c r="AE139" s="5"/>
      <c r="AF139" s="5"/>
      <c r="AG139" s="5"/>
      <c r="AH139" s="5"/>
      <c r="AI139" s="5"/>
      <c r="AJ139" s="5"/>
      <c r="AK139" s="5"/>
      <c r="AL139" s="15">
        <v>1.4286853840010338</v>
      </c>
      <c r="AM139" s="5" t="s">
        <v>53</v>
      </c>
      <c r="AN139" s="5" t="s">
        <v>371</v>
      </c>
    </row>
    <row r="140" spans="6:40" x14ac:dyDescent="0.25">
      <c r="F140" s="15">
        <v>1.2908540724478141</v>
      </c>
      <c r="G140" s="5" t="s">
        <v>53</v>
      </c>
      <c r="H140" s="5" t="s">
        <v>76</v>
      </c>
      <c r="I140" s="5"/>
      <c r="J140" s="15">
        <v>1.5201842274567976</v>
      </c>
      <c r="K140" s="5" t="s">
        <v>53</v>
      </c>
      <c r="L140" s="5" t="s">
        <v>121</v>
      </c>
      <c r="M140" s="5"/>
      <c r="N140" s="15">
        <v>1.6376388323666837</v>
      </c>
      <c r="O140" s="5" t="s">
        <v>53</v>
      </c>
      <c r="P140" s="5" t="s">
        <v>156</v>
      </c>
      <c r="Q140" s="5"/>
      <c r="R140" s="15">
        <v>1.8894202174024797</v>
      </c>
      <c r="S140" s="5" t="s">
        <v>53</v>
      </c>
      <c r="T140" t="s">
        <v>396</v>
      </c>
      <c r="U140" s="5"/>
      <c r="V140" s="15">
        <v>0.92278385522580297</v>
      </c>
      <c r="W140" s="5" t="s">
        <v>53</v>
      </c>
      <c r="X140" s="5" t="s">
        <v>191</v>
      </c>
      <c r="Y140" s="5"/>
      <c r="Z140" s="15">
        <v>1.679028470874935</v>
      </c>
      <c r="AA140" s="5" t="s">
        <v>53</v>
      </c>
      <c r="AB140" s="5" t="s">
        <v>227</v>
      </c>
      <c r="AC140" s="5"/>
      <c r="AD140" s="5"/>
      <c r="AE140" s="5"/>
      <c r="AF140" s="5"/>
      <c r="AG140" s="5"/>
      <c r="AH140" s="5"/>
      <c r="AI140" s="5"/>
      <c r="AJ140" s="5"/>
      <c r="AK140" s="5"/>
      <c r="AL140" s="15">
        <v>0.90265066604199329</v>
      </c>
      <c r="AM140" s="5" t="s">
        <v>53</v>
      </c>
      <c r="AN140" s="5" t="s">
        <v>372</v>
      </c>
    </row>
    <row r="141" spans="6:40" x14ac:dyDescent="0.25">
      <c r="F141" s="15">
        <v>1.7857008905902787</v>
      </c>
      <c r="G141" s="5" t="s">
        <v>53</v>
      </c>
      <c r="H141" s="5" t="s">
        <v>76</v>
      </c>
      <c r="I141" s="5"/>
      <c r="J141" s="15">
        <v>1.8730687938243362</v>
      </c>
      <c r="K141" s="5" t="s">
        <v>53</v>
      </c>
      <c r="L141" s="5" t="s">
        <v>121</v>
      </c>
      <c r="M141" s="5"/>
      <c r="N141" s="15">
        <v>1.6276683874220508</v>
      </c>
      <c r="O141" s="5" t="s">
        <v>53</v>
      </c>
      <c r="P141" s="5" t="s">
        <v>156</v>
      </c>
      <c r="Q141" s="5"/>
      <c r="R141" s="15">
        <v>0.95704718986539483</v>
      </c>
      <c r="S141" s="5" t="s">
        <v>53</v>
      </c>
      <c r="T141" t="s">
        <v>396</v>
      </c>
      <c r="U141" s="5"/>
      <c r="V141" s="15">
        <v>1.2919235824846902</v>
      </c>
      <c r="W141" s="5" t="s">
        <v>53</v>
      </c>
      <c r="X141" s="5" t="s">
        <v>191</v>
      </c>
      <c r="Y141" s="5"/>
      <c r="Z141" s="15">
        <v>1.1242066848946253</v>
      </c>
      <c r="AA141" s="5" t="s">
        <v>53</v>
      </c>
      <c r="AB141" s="5" t="s">
        <v>228</v>
      </c>
      <c r="AC141" s="5"/>
      <c r="AD141" s="5"/>
      <c r="AE141" s="5"/>
      <c r="AF141" s="5"/>
      <c r="AG141" s="5"/>
      <c r="AH141" s="5"/>
      <c r="AI141" s="5"/>
      <c r="AJ141" s="5"/>
      <c r="AK141" s="5"/>
      <c r="AL141" s="15">
        <v>1.2465030721116763</v>
      </c>
      <c r="AM141" s="5" t="s">
        <v>53</v>
      </c>
      <c r="AN141" s="5" t="s">
        <v>372</v>
      </c>
    </row>
    <row r="142" spans="6:40" x14ac:dyDescent="0.25">
      <c r="F142" s="15">
        <v>1.9064386048586852</v>
      </c>
      <c r="G142" s="5" t="s">
        <v>53</v>
      </c>
      <c r="H142" s="5" t="s">
        <v>76</v>
      </c>
      <c r="I142" s="5"/>
      <c r="J142" s="15">
        <v>1.1818991257700251</v>
      </c>
      <c r="K142" s="5" t="s">
        <v>53</v>
      </c>
      <c r="L142" s="5" t="s">
        <v>121</v>
      </c>
      <c r="M142" s="5"/>
      <c r="N142" s="15">
        <v>1.7731081088915452</v>
      </c>
      <c r="O142" s="5" t="s">
        <v>53</v>
      </c>
      <c r="P142" s="5" t="s">
        <v>156</v>
      </c>
      <c r="Q142" s="5"/>
      <c r="R142" s="15">
        <v>2.1041711100099945</v>
      </c>
      <c r="S142" s="5" t="s">
        <v>53</v>
      </c>
      <c r="T142" t="s">
        <v>396</v>
      </c>
      <c r="U142" s="5"/>
      <c r="V142" s="15">
        <v>1.5333445995160861</v>
      </c>
      <c r="W142" s="5" t="s">
        <v>53</v>
      </c>
      <c r="X142" s="5" t="s">
        <v>191</v>
      </c>
      <c r="Y142" s="5"/>
      <c r="Z142" s="15">
        <v>0.98025641352113624</v>
      </c>
      <c r="AA142" s="5" t="s">
        <v>53</v>
      </c>
      <c r="AB142" s="5" t="s">
        <v>228</v>
      </c>
      <c r="AC142" s="5"/>
      <c r="AD142" s="5"/>
      <c r="AE142" s="5"/>
      <c r="AF142" s="5"/>
      <c r="AG142" s="5"/>
      <c r="AH142" s="5"/>
      <c r="AI142" s="5"/>
      <c r="AJ142" s="5"/>
      <c r="AK142" s="5"/>
      <c r="AL142" s="15">
        <v>1.2478049787690548</v>
      </c>
      <c r="AM142" s="5" t="s">
        <v>53</v>
      </c>
      <c r="AN142" s="5" t="s">
        <v>372</v>
      </c>
    </row>
    <row r="143" spans="6:40" x14ac:dyDescent="0.25">
      <c r="F143" s="15">
        <v>0.85933437260592249</v>
      </c>
      <c r="G143" s="5" t="s">
        <v>53</v>
      </c>
      <c r="H143" s="5" t="s">
        <v>76</v>
      </c>
      <c r="I143" s="5"/>
      <c r="J143" s="15">
        <v>1.7252659057829576</v>
      </c>
      <c r="K143" s="5" t="s">
        <v>53</v>
      </c>
      <c r="L143" s="5" t="s">
        <v>121</v>
      </c>
      <c r="M143" s="5"/>
      <c r="N143" s="15">
        <v>1.1050345593135584</v>
      </c>
      <c r="O143" s="5" t="s">
        <v>53</v>
      </c>
      <c r="P143" s="5" t="s">
        <v>156</v>
      </c>
      <c r="Q143" s="5"/>
      <c r="R143" s="15">
        <v>1.3270636865649452</v>
      </c>
      <c r="S143" s="5" t="s">
        <v>53</v>
      </c>
      <c r="T143" t="s">
        <v>396</v>
      </c>
      <c r="U143" s="5"/>
      <c r="V143" s="15">
        <v>1.3028450024345282</v>
      </c>
      <c r="W143" s="5" t="s">
        <v>53</v>
      </c>
      <c r="X143" s="5" t="s">
        <v>191</v>
      </c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15">
        <v>1.5661323249718926</v>
      </c>
      <c r="AM143" s="5" t="s">
        <v>53</v>
      </c>
      <c r="AN143" s="5" t="s">
        <v>373</v>
      </c>
    </row>
    <row r="144" spans="6:40" x14ac:dyDescent="0.25">
      <c r="F144" s="15">
        <v>1.558705766888794</v>
      </c>
      <c r="G144" s="5" t="s">
        <v>53</v>
      </c>
      <c r="H144" s="5" t="s">
        <v>76</v>
      </c>
      <c r="I144" s="5"/>
      <c r="J144" s="15">
        <v>1.4520346890102336</v>
      </c>
      <c r="K144" s="5" t="s">
        <v>53</v>
      </c>
      <c r="L144" s="5" t="s">
        <v>121</v>
      </c>
      <c r="M144" s="5"/>
      <c r="N144" s="15">
        <v>1.9461172277961187</v>
      </c>
      <c r="O144" s="5" t="s">
        <v>53</v>
      </c>
      <c r="P144" s="5" t="s">
        <v>156</v>
      </c>
      <c r="Q144" s="5"/>
      <c r="R144" s="15">
        <v>0.83720319204011184</v>
      </c>
      <c r="S144" s="5" t="s">
        <v>53</v>
      </c>
      <c r="T144" t="s">
        <v>396</v>
      </c>
      <c r="U144" s="5"/>
      <c r="V144" s="15">
        <v>1.6090871407952396</v>
      </c>
      <c r="W144" s="5" t="s">
        <v>53</v>
      </c>
      <c r="X144" s="5" t="s">
        <v>191</v>
      </c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15">
        <v>0.90542964577040086</v>
      </c>
      <c r="AM144" s="5" t="s">
        <v>53</v>
      </c>
      <c r="AN144" s="5" t="s">
        <v>373</v>
      </c>
    </row>
    <row r="145" spans="6:40" x14ac:dyDescent="0.25">
      <c r="F145" s="15">
        <v>1.3135168098725774</v>
      </c>
      <c r="G145" s="5" t="s">
        <v>53</v>
      </c>
      <c r="H145" s="5" t="s">
        <v>77</v>
      </c>
      <c r="I145" s="5"/>
      <c r="J145" s="15">
        <v>1.4796835089587832</v>
      </c>
      <c r="K145" s="5" t="s">
        <v>53</v>
      </c>
      <c r="L145" s="5" t="s">
        <v>122</v>
      </c>
      <c r="M145" s="5"/>
      <c r="N145" s="15">
        <v>1.5053061721061074</v>
      </c>
      <c r="O145" s="5" t="s">
        <v>53</v>
      </c>
      <c r="P145" s="5" t="s">
        <v>156</v>
      </c>
      <c r="Q145" s="5"/>
      <c r="R145" s="15">
        <v>0.86796670450630486</v>
      </c>
      <c r="S145" s="5" t="s">
        <v>53</v>
      </c>
      <c r="T145" t="s">
        <v>396</v>
      </c>
      <c r="U145" s="5"/>
      <c r="V145" s="15">
        <v>0.93880199851618407</v>
      </c>
      <c r="W145" s="5" t="s">
        <v>53</v>
      </c>
      <c r="X145" s="5" t="s">
        <v>191</v>
      </c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15">
        <v>1.0901980203907164</v>
      </c>
      <c r="AM145" s="5" t="s">
        <v>53</v>
      </c>
      <c r="AN145" s="5" t="s">
        <v>374</v>
      </c>
    </row>
    <row r="146" spans="6:40" x14ac:dyDescent="0.25">
      <c r="F146" s="15">
        <v>1.8805479275916124</v>
      </c>
      <c r="G146" s="5" t="s">
        <v>53</v>
      </c>
      <c r="H146" s="5" t="s">
        <v>77</v>
      </c>
      <c r="I146" s="5"/>
      <c r="J146" s="15">
        <v>1.9695259233046938</v>
      </c>
      <c r="K146" s="5" t="s">
        <v>53</v>
      </c>
      <c r="L146" s="5" t="s">
        <v>122</v>
      </c>
      <c r="M146" s="5"/>
      <c r="N146" s="15">
        <v>1.6762017604931889</v>
      </c>
      <c r="O146" s="5" t="s">
        <v>53</v>
      </c>
      <c r="P146" s="5" t="s">
        <v>156</v>
      </c>
      <c r="Q146" s="5"/>
      <c r="R146" s="15">
        <v>1.3588478847119461</v>
      </c>
      <c r="S146" s="5" t="s">
        <v>53</v>
      </c>
      <c r="T146" t="s">
        <v>397</v>
      </c>
      <c r="U146" s="5"/>
      <c r="V146" s="15">
        <v>0.97259352396548626</v>
      </c>
      <c r="W146" s="5" t="s">
        <v>53</v>
      </c>
      <c r="X146" s="5" t="s">
        <v>191</v>
      </c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15">
        <v>3.260217506901983</v>
      </c>
      <c r="AM146" s="5" t="s">
        <v>53</v>
      </c>
      <c r="AN146" s="5" t="s">
        <v>375</v>
      </c>
    </row>
    <row r="147" spans="6:40" x14ac:dyDescent="0.25">
      <c r="F147" s="15">
        <v>1.8464929812082678</v>
      </c>
      <c r="G147" s="5" t="s">
        <v>53</v>
      </c>
      <c r="H147" s="5" t="s">
        <v>77</v>
      </c>
      <c r="I147" s="5"/>
      <c r="J147" s="15">
        <v>1.2809486894002089</v>
      </c>
      <c r="K147" s="5" t="s">
        <v>53</v>
      </c>
      <c r="L147" s="5" t="s">
        <v>122</v>
      </c>
      <c r="M147" s="5"/>
      <c r="N147" s="15">
        <v>1.7783870092351084</v>
      </c>
      <c r="O147" s="5" t="s">
        <v>53</v>
      </c>
      <c r="P147" s="5" t="s">
        <v>157</v>
      </c>
      <c r="Q147" s="5"/>
      <c r="R147" s="15">
        <v>2.0379500226122476</v>
      </c>
      <c r="S147" s="5" t="s">
        <v>53</v>
      </c>
      <c r="T147" t="s">
        <v>397</v>
      </c>
      <c r="U147" s="5"/>
      <c r="V147" s="15">
        <v>0.95925699920622609</v>
      </c>
      <c r="W147" s="5" t="s">
        <v>53</v>
      </c>
      <c r="X147" s="5" t="s">
        <v>192</v>
      </c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15">
        <v>1.4870682501568218</v>
      </c>
      <c r="AM147" s="5" t="s">
        <v>53</v>
      </c>
      <c r="AN147" s="5" t="s">
        <v>375</v>
      </c>
    </row>
    <row r="148" spans="6:40" x14ac:dyDescent="0.25">
      <c r="F148" s="15">
        <v>1.4629893766467594</v>
      </c>
      <c r="G148" s="5" t="s">
        <v>53</v>
      </c>
      <c r="H148" s="5" t="s">
        <v>77</v>
      </c>
      <c r="I148" s="5"/>
      <c r="J148" s="15">
        <v>1.4686999767588078</v>
      </c>
      <c r="K148" s="5" t="s">
        <v>53</v>
      </c>
      <c r="L148" s="5" t="s">
        <v>122</v>
      </c>
      <c r="M148" s="5"/>
      <c r="N148" s="15">
        <v>1.4706273171426449</v>
      </c>
      <c r="O148" s="5" t="s">
        <v>53</v>
      </c>
      <c r="P148" s="5" t="s">
        <v>157</v>
      </c>
      <c r="Q148" s="5"/>
      <c r="R148" s="15">
        <v>2.2508076343493024</v>
      </c>
      <c r="S148" s="5" t="s">
        <v>53</v>
      </c>
      <c r="T148" t="s">
        <v>397</v>
      </c>
      <c r="U148" s="5"/>
      <c r="V148" s="15">
        <v>1.2627168198996257</v>
      </c>
      <c r="W148" s="5" t="s">
        <v>53</v>
      </c>
      <c r="X148" s="5" t="s">
        <v>192</v>
      </c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15">
        <v>1.1210888021945058</v>
      </c>
      <c r="AM148" s="5" t="s">
        <v>53</v>
      </c>
      <c r="AN148" s="5" t="s">
        <v>376</v>
      </c>
    </row>
    <row r="149" spans="6:40" x14ac:dyDescent="0.25">
      <c r="F149" s="15">
        <v>1.5352290612005586</v>
      </c>
      <c r="G149" s="5" t="s">
        <v>53</v>
      </c>
      <c r="H149" s="5" t="s">
        <v>77</v>
      </c>
      <c r="I149" s="5"/>
      <c r="J149" s="15">
        <v>1.5075966227008841</v>
      </c>
      <c r="K149" s="5" t="s">
        <v>53</v>
      </c>
      <c r="L149" s="5" t="s">
        <v>123</v>
      </c>
      <c r="M149" s="5"/>
      <c r="N149" s="15">
        <v>1.6001419315398169</v>
      </c>
      <c r="O149" s="5" t="s">
        <v>53</v>
      </c>
      <c r="P149" s="5" t="s">
        <v>157</v>
      </c>
      <c r="Q149" s="5"/>
      <c r="R149" s="15">
        <v>1.4304233562062338</v>
      </c>
      <c r="S149" s="5" t="s">
        <v>53</v>
      </c>
      <c r="T149" t="s">
        <v>397</v>
      </c>
      <c r="U149" s="5"/>
      <c r="V149" s="15">
        <v>0.98873537259104693</v>
      </c>
      <c r="W149" s="5" t="s">
        <v>53</v>
      </c>
      <c r="X149" s="5" t="s">
        <v>192</v>
      </c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15">
        <v>1.9816581080511431</v>
      </c>
      <c r="AM149" s="5" t="s">
        <v>53</v>
      </c>
      <c r="AN149" s="5" t="s">
        <v>377</v>
      </c>
    </row>
    <row r="150" spans="6:40" x14ac:dyDescent="0.25">
      <c r="F150" s="15">
        <v>1.2355341897198442</v>
      </c>
      <c r="G150" s="5" t="s">
        <v>53</v>
      </c>
      <c r="H150" s="5" t="s">
        <v>77</v>
      </c>
      <c r="I150" s="5"/>
      <c r="J150" s="15">
        <v>1.6056883261734749</v>
      </c>
      <c r="K150" s="5" t="s">
        <v>53</v>
      </c>
      <c r="L150" s="5" t="s">
        <v>123</v>
      </c>
      <c r="M150" s="5"/>
      <c r="N150" s="15">
        <v>1.9731701670837234</v>
      </c>
      <c r="O150" s="5" t="s">
        <v>53</v>
      </c>
      <c r="P150" s="5" t="s">
        <v>158</v>
      </c>
      <c r="Q150" s="5"/>
      <c r="R150" s="15">
        <v>1.1352575407873169</v>
      </c>
      <c r="S150" s="5" t="s">
        <v>53</v>
      </c>
      <c r="T150" t="s">
        <v>398</v>
      </c>
      <c r="U150" s="5"/>
      <c r="V150" s="15">
        <v>1.1888339218279054</v>
      </c>
      <c r="W150" s="5" t="s">
        <v>53</v>
      </c>
      <c r="X150" s="5" t="s">
        <v>192</v>
      </c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15">
        <v>0.76208897917978258</v>
      </c>
      <c r="AM150" s="5" t="s">
        <v>53</v>
      </c>
      <c r="AN150" s="5" t="s">
        <v>378</v>
      </c>
    </row>
    <row r="151" spans="6:40" x14ac:dyDescent="0.25">
      <c r="F151" s="15">
        <v>1.5610266421035321</v>
      </c>
      <c r="G151" s="5" t="s">
        <v>53</v>
      </c>
      <c r="H151" s="5" t="s">
        <v>77</v>
      </c>
      <c r="I151" s="5"/>
      <c r="J151" s="15">
        <v>1.3390836602633212</v>
      </c>
      <c r="K151" s="5" t="s">
        <v>53</v>
      </c>
      <c r="L151" s="5" t="s">
        <v>123</v>
      </c>
      <c r="M151" s="5"/>
      <c r="N151" s="15">
        <v>1.5947156852152873</v>
      </c>
      <c r="O151" s="5" t="s">
        <v>53</v>
      </c>
      <c r="P151" s="5" t="s">
        <v>158</v>
      </c>
      <c r="Q151" s="5"/>
      <c r="R151" s="15">
        <v>1.4548105152212496</v>
      </c>
      <c r="S151" s="5" t="s">
        <v>53</v>
      </c>
      <c r="T151" t="s">
        <v>398</v>
      </c>
      <c r="U151" s="5"/>
      <c r="V151" s="15">
        <v>1.0682315519419807</v>
      </c>
      <c r="W151" s="5" t="s">
        <v>53</v>
      </c>
      <c r="X151" s="5" t="s">
        <v>192</v>
      </c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</row>
    <row r="152" spans="6:40" x14ac:dyDescent="0.25">
      <c r="F152" s="15">
        <v>1.2324968377114747</v>
      </c>
      <c r="G152" s="5" t="s">
        <v>53</v>
      </c>
      <c r="H152" s="5" t="s">
        <v>78</v>
      </c>
      <c r="I152" s="5"/>
      <c r="J152" s="15">
        <v>1.4283377540804065</v>
      </c>
      <c r="K152" s="5" t="s">
        <v>53</v>
      </c>
      <c r="L152" s="5" t="s">
        <v>123</v>
      </c>
      <c r="M152" s="5"/>
      <c r="N152" s="15">
        <v>1.7860010559324666</v>
      </c>
      <c r="O152" s="5" t="s">
        <v>53</v>
      </c>
      <c r="P152" s="5" t="s">
        <v>158</v>
      </c>
      <c r="Q152" s="5"/>
      <c r="R152" s="15">
        <v>1.7341912040349701</v>
      </c>
      <c r="S152" s="5" t="s">
        <v>53</v>
      </c>
      <c r="T152" t="s">
        <v>398</v>
      </c>
      <c r="U152" s="5"/>
      <c r="V152" s="15">
        <v>1.0530307809136927</v>
      </c>
      <c r="W152" s="5" t="s">
        <v>53</v>
      </c>
      <c r="X152" s="5" t="s">
        <v>192</v>
      </c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</row>
    <row r="153" spans="6:40" x14ac:dyDescent="0.25">
      <c r="F153" s="15">
        <v>1.0248623459298569</v>
      </c>
      <c r="G153" s="5" t="s">
        <v>53</v>
      </c>
      <c r="H153" s="5" t="s">
        <v>78</v>
      </c>
      <c r="I153" s="5"/>
      <c r="J153" s="15">
        <v>1.5381349992459188</v>
      </c>
      <c r="K153" s="5" t="s">
        <v>53</v>
      </c>
      <c r="L153" s="5" t="s">
        <v>124</v>
      </c>
      <c r="M153" s="5"/>
      <c r="N153" s="15">
        <v>1.1916796530908953</v>
      </c>
      <c r="O153" s="5" t="s">
        <v>53</v>
      </c>
      <c r="P153" s="5" t="s">
        <v>158</v>
      </c>
      <c r="Q153" s="5"/>
      <c r="R153" s="15">
        <v>1.6611906106933945</v>
      </c>
      <c r="S153" s="5" t="s">
        <v>53</v>
      </c>
      <c r="T153" t="s">
        <v>398</v>
      </c>
      <c r="U153" s="5"/>
      <c r="V153" s="15">
        <v>1.0835366542720195</v>
      </c>
      <c r="W153" s="5" t="s">
        <v>53</v>
      </c>
      <c r="X153" s="5" t="s">
        <v>193</v>
      </c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</row>
    <row r="154" spans="6:40" x14ac:dyDescent="0.25">
      <c r="F154" s="15">
        <v>1.6511006588141084</v>
      </c>
      <c r="G154" s="5" t="s">
        <v>53</v>
      </c>
      <c r="H154" s="5" t="s">
        <v>78</v>
      </c>
      <c r="I154" s="5"/>
      <c r="J154" s="15">
        <v>0.43248599235697693</v>
      </c>
      <c r="K154" s="5" t="s">
        <v>53</v>
      </c>
      <c r="L154" s="5" t="s">
        <v>124</v>
      </c>
      <c r="M154" s="5"/>
      <c r="N154" s="15">
        <v>1.5910710898105724</v>
      </c>
      <c r="O154" s="5" t="s">
        <v>53</v>
      </c>
      <c r="P154" s="5" t="s">
        <v>158</v>
      </c>
      <c r="Q154" s="5"/>
      <c r="R154" s="15">
        <v>1.7202201576527103</v>
      </c>
      <c r="S154" s="5" t="s">
        <v>53</v>
      </c>
      <c r="T154" t="s">
        <v>399</v>
      </c>
      <c r="U154" s="5"/>
      <c r="V154" s="15">
        <v>1.1579631638649466</v>
      </c>
      <c r="W154" s="5" t="s">
        <v>53</v>
      </c>
      <c r="X154" s="5" t="s">
        <v>193</v>
      </c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</row>
    <row r="155" spans="6:40" x14ac:dyDescent="0.25">
      <c r="F155" s="15">
        <v>1.6941068773931869</v>
      </c>
      <c r="G155" s="5" t="s">
        <v>53</v>
      </c>
      <c r="H155" s="5" t="s">
        <v>78</v>
      </c>
      <c r="I155" s="5"/>
      <c r="J155" s="15">
        <v>1.1445459198836956</v>
      </c>
      <c r="K155" s="5" t="s">
        <v>53</v>
      </c>
      <c r="L155" s="5" t="s">
        <v>124</v>
      </c>
      <c r="M155" s="5"/>
      <c r="N155" s="15">
        <v>0.6625945905282572</v>
      </c>
      <c r="O155" s="5" t="s">
        <v>53</v>
      </c>
      <c r="P155" s="5" t="s">
        <v>158</v>
      </c>
      <c r="Q155" s="5"/>
      <c r="R155" s="15">
        <v>0.83543334729920737</v>
      </c>
      <c r="S155" s="5" t="s">
        <v>53</v>
      </c>
      <c r="T155" t="s">
        <v>399</v>
      </c>
      <c r="U155" s="5"/>
      <c r="V155" s="15">
        <v>1.2904064029153772</v>
      </c>
      <c r="W155" s="5" t="s">
        <v>53</v>
      </c>
      <c r="X155" s="5" t="s">
        <v>193</v>
      </c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</row>
    <row r="156" spans="6:40" x14ac:dyDescent="0.25">
      <c r="F156" s="15">
        <v>1.8658540949703775</v>
      </c>
      <c r="G156" s="5" t="s">
        <v>53</v>
      </c>
      <c r="H156" s="5" t="s">
        <v>78</v>
      </c>
      <c r="I156" s="5"/>
      <c r="J156" s="15">
        <v>1.4318340815541639</v>
      </c>
      <c r="K156" s="5" t="s">
        <v>53</v>
      </c>
      <c r="L156" s="5" t="s">
        <v>124</v>
      </c>
      <c r="M156" s="5"/>
      <c r="N156" s="15">
        <v>1.6866586313042444</v>
      </c>
      <c r="O156" s="5" t="s">
        <v>53</v>
      </c>
      <c r="P156" s="5" t="s">
        <v>159</v>
      </c>
      <c r="Q156" s="5"/>
      <c r="R156" s="15">
        <v>1.19864949171653</v>
      </c>
      <c r="S156" s="5" t="s">
        <v>53</v>
      </c>
      <c r="T156" t="s">
        <v>399</v>
      </c>
      <c r="U156" s="5"/>
      <c r="V156" s="15">
        <v>1.2059717430245902</v>
      </c>
      <c r="W156" s="5" t="s">
        <v>53</v>
      </c>
      <c r="X156" s="5" t="s">
        <v>193</v>
      </c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</row>
    <row r="157" spans="6:40" x14ac:dyDescent="0.25">
      <c r="F157" s="15">
        <v>1.3223411174996187</v>
      </c>
      <c r="G157" s="5" t="s">
        <v>53</v>
      </c>
      <c r="H157" s="5" t="s">
        <v>78</v>
      </c>
      <c r="I157" s="5"/>
      <c r="J157" s="15">
        <v>1.0349700416997256</v>
      </c>
      <c r="K157" s="5" t="s">
        <v>53</v>
      </c>
      <c r="L157" s="5" t="s">
        <v>124</v>
      </c>
      <c r="M157" s="5"/>
      <c r="N157" s="15">
        <v>1.3288081104984741</v>
      </c>
      <c r="O157" s="5" t="s">
        <v>53</v>
      </c>
      <c r="P157" s="5" t="s">
        <v>159</v>
      </c>
      <c r="Q157" s="5"/>
      <c r="R157" s="15">
        <v>1.5671937905251621</v>
      </c>
      <c r="S157" s="5" t="s">
        <v>53</v>
      </c>
      <c r="T157" t="s">
        <v>400</v>
      </c>
      <c r="U157" s="5"/>
      <c r="V157" s="15">
        <v>1.4978903716768033</v>
      </c>
      <c r="W157" s="5" t="s">
        <v>53</v>
      </c>
      <c r="X157" s="5" t="s">
        <v>193</v>
      </c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</row>
    <row r="158" spans="6:40" x14ac:dyDescent="0.25">
      <c r="F158" s="15">
        <v>1.7702048028730526</v>
      </c>
      <c r="G158" s="5" t="s">
        <v>53</v>
      </c>
      <c r="H158" s="5" t="s">
        <v>79</v>
      </c>
      <c r="I158" s="5"/>
      <c r="J158" s="15">
        <v>1.5071800839980496</v>
      </c>
      <c r="K158" s="5" t="s">
        <v>53</v>
      </c>
      <c r="L158" s="5" t="s">
        <v>125</v>
      </c>
      <c r="M158" s="5"/>
      <c r="N158" s="15">
        <v>1.7153260646157116</v>
      </c>
      <c r="O158" s="5" t="s">
        <v>53</v>
      </c>
      <c r="P158" s="5" t="s">
        <v>159</v>
      </c>
      <c r="Q158" s="5"/>
      <c r="R158" s="15">
        <v>2.0822217579603564</v>
      </c>
      <c r="S158" s="5" t="s">
        <v>53</v>
      </c>
      <c r="T158" t="s">
        <v>400</v>
      </c>
      <c r="U158" s="5"/>
      <c r="V158" s="15">
        <v>0.95503242858863036</v>
      </c>
      <c r="W158" s="5" t="s">
        <v>53</v>
      </c>
      <c r="X158" s="5" t="s">
        <v>193</v>
      </c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</row>
    <row r="159" spans="6:40" x14ac:dyDescent="0.25">
      <c r="F159" s="15">
        <v>1.2092265017638322</v>
      </c>
      <c r="G159" s="5" t="s">
        <v>53</v>
      </c>
      <c r="H159" s="5" t="s">
        <v>79</v>
      </c>
      <c r="I159" s="5"/>
      <c r="J159" s="15">
        <v>1.397039582381413</v>
      </c>
      <c r="K159" s="5" t="s">
        <v>53</v>
      </c>
      <c r="L159" s="5" t="s">
        <v>125</v>
      </c>
      <c r="M159" s="5"/>
      <c r="N159" s="15">
        <v>1.721075513597635</v>
      </c>
      <c r="O159" s="5" t="s">
        <v>53</v>
      </c>
      <c r="P159" s="5" t="s">
        <v>159</v>
      </c>
      <c r="Q159" s="5"/>
      <c r="R159" s="15">
        <v>1.2739468234543028</v>
      </c>
      <c r="S159" s="5" t="s">
        <v>53</v>
      </c>
      <c r="T159" t="s">
        <v>400</v>
      </c>
      <c r="U159" s="5"/>
      <c r="V159" s="15">
        <v>1.0386137945686407</v>
      </c>
      <c r="W159" s="5" t="s">
        <v>53</v>
      </c>
      <c r="X159" s="5" t="s">
        <v>193</v>
      </c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</row>
    <row r="160" spans="6:40" x14ac:dyDescent="0.25">
      <c r="F160" s="15">
        <v>1.0549554606736835</v>
      </c>
      <c r="G160" s="5" t="s">
        <v>53</v>
      </c>
      <c r="H160" s="5" t="s">
        <v>79</v>
      </c>
      <c r="I160" s="5"/>
      <c r="J160" s="15">
        <v>1.2719327281411976</v>
      </c>
      <c r="K160" s="5" t="s">
        <v>53</v>
      </c>
      <c r="L160" s="5" t="s">
        <v>125</v>
      </c>
      <c r="M160" s="5"/>
      <c r="N160" s="15">
        <v>1.8191691381700263</v>
      </c>
      <c r="O160" s="5" t="s">
        <v>53</v>
      </c>
      <c r="P160" s="5" t="s">
        <v>159</v>
      </c>
      <c r="Q160" s="5"/>
      <c r="R160" s="15">
        <v>1.7083879920947234</v>
      </c>
      <c r="S160" s="5" t="s">
        <v>53</v>
      </c>
      <c r="T160" t="s">
        <v>400</v>
      </c>
      <c r="U160" s="5"/>
      <c r="V160" s="15">
        <v>1.1760177416489881</v>
      </c>
      <c r="W160" s="5" t="s">
        <v>53</v>
      </c>
      <c r="X160" s="5" t="s">
        <v>193</v>
      </c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</row>
    <row r="161" spans="6:40" x14ac:dyDescent="0.25">
      <c r="F161" s="15">
        <v>1.3843739285042427</v>
      </c>
      <c r="G161" s="5" t="s">
        <v>53</v>
      </c>
      <c r="H161" s="5" t="s">
        <v>79</v>
      </c>
      <c r="I161" s="5"/>
      <c r="J161" s="15">
        <v>1.3571182161413626</v>
      </c>
      <c r="K161" s="5" t="s">
        <v>53</v>
      </c>
      <c r="L161" s="5" t="s">
        <v>125</v>
      </c>
      <c r="M161" s="5"/>
      <c r="N161" s="15">
        <v>1.4683495290068618</v>
      </c>
      <c r="O161" s="5" t="s">
        <v>53</v>
      </c>
      <c r="P161" s="5" t="s">
        <v>160</v>
      </c>
      <c r="Q161" s="5"/>
      <c r="R161" s="15">
        <v>1.3789284004015518</v>
      </c>
      <c r="S161" s="5" t="s">
        <v>53</v>
      </c>
      <c r="T161" t="s">
        <v>400</v>
      </c>
      <c r="U161" s="5"/>
      <c r="V161" s="15">
        <v>0.76841480676192697</v>
      </c>
      <c r="W161" s="5" t="s">
        <v>53</v>
      </c>
      <c r="X161" s="5" t="s">
        <v>193</v>
      </c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</row>
    <row r="162" spans="6:40" x14ac:dyDescent="0.25">
      <c r="F162" s="15">
        <v>1.437497242686897</v>
      </c>
      <c r="G162" s="5" t="s">
        <v>53</v>
      </c>
      <c r="H162" s="5" t="s">
        <v>79</v>
      </c>
      <c r="I162" s="5"/>
      <c r="J162" s="15">
        <v>1.2692244399235868</v>
      </c>
      <c r="K162" s="5" t="s">
        <v>53</v>
      </c>
      <c r="L162" s="5" t="s">
        <v>125</v>
      </c>
      <c r="M162" s="5"/>
      <c r="N162" s="15">
        <v>1.4465490345458785</v>
      </c>
      <c r="O162" s="5" t="s">
        <v>53</v>
      </c>
      <c r="P162" s="5" t="s">
        <v>160</v>
      </c>
      <c r="Q162" s="5"/>
      <c r="R162" s="15">
        <v>1.1541441081094588</v>
      </c>
      <c r="S162" s="5" t="s">
        <v>53</v>
      </c>
      <c r="T162" t="s">
        <v>379</v>
      </c>
      <c r="U162" s="5"/>
      <c r="V162" s="15">
        <v>0.13451425246326149</v>
      </c>
      <c r="W162" s="5" t="s">
        <v>53</v>
      </c>
      <c r="X162" s="5" t="s">
        <v>193</v>
      </c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</row>
    <row r="163" spans="6:40" x14ac:dyDescent="0.25">
      <c r="F163" s="15">
        <v>1.6262223409983685</v>
      </c>
      <c r="G163" s="5" t="s">
        <v>53</v>
      </c>
      <c r="H163" s="5" t="s">
        <v>79</v>
      </c>
      <c r="I163" s="5"/>
      <c r="J163" s="15">
        <v>1.2484303735750379</v>
      </c>
      <c r="K163" s="5" t="s">
        <v>53</v>
      </c>
      <c r="L163" s="5" t="s">
        <v>125</v>
      </c>
      <c r="M163" s="5"/>
      <c r="N163" s="15">
        <v>1.1031271506826488</v>
      </c>
      <c r="O163" s="5" t="s">
        <v>53</v>
      </c>
      <c r="P163" s="5" t="s">
        <v>160</v>
      </c>
      <c r="Q163" s="5"/>
      <c r="R163" s="15">
        <v>1.0773099648091167</v>
      </c>
      <c r="S163" s="5" t="s">
        <v>53</v>
      </c>
      <c r="T163" t="s">
        <v>379</v>
      </c>
      <c r="U163" s="5"/>
      <c r="V163" s="15">
        <v>1.0274114905441847</v>
      </c>
      <c r="W163" s="5" t="s">
        <v>53</v>
      </c>
      <c r="X163" s="5" t="s">
        <v>194</v>
      </c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</row>
    <row r="164" spans="6:40" x14ac:dyDescent="0.25">
      <c r="F164" s="15">
        <v>1.1492742565952887</v>
      </c>
      <c r="G164" s="5" t="s">
        <v>53</v>
      </c>
      <c r="H164" s="5" t="s">
        <v>80</v>
      </c>
      <c r="I164" s="5"/>
      <c r="J164" s="15">
        <v>2.0590519825793994</v>
      </c>
      <c r="K164" s="5" t="s">
        <v>53</v>
      </c>
      <c r="L164" s="5" t="s">
        <v>126</v>
      </c>
      <c r="M164" s="5"/>
      <c r="N164" s="15">
        <v>1.6555453038407144</v>
      </c>
      <c r="O164" s="5" t="s">
        <v>53</v>
      </c>
      <c r="P164" s="5" t="s">
        <v>160</v>
      </c>
      <c r="Q164" s="5"/>
      <c r="R164" s="15">
        <v>1.63531061818458</v>
      </c>
      <c r="S164" s="5" t="s">
        <v>53</v>
      </c>
      <c r="T164" t="s">
        <v>379</v>
      </c>
      <c r="U164" s="5"/>
      <c r="V164" s="15">
        <v>1.080637028681636</v>
      </c>
      <c r="W164" s="5" t="s">
        <v>53</v>
      </c>
      <c r="X164" s="5" t="s">
        <v>194</v>
      </c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</row>
    <row r="165" spans="6:40" x14ac:dyDescent="0.25">
      <c r="F165" s="15">
        <v>1.3292730830319439</v>
      </c>
      <c r="G165" s="5" t="s">
        <v>53</v>
      </c>
      <c r="H165" s="5" t="s">
        <v>80</v>
      </c>
      <c r="I165" s="5"/>
      <c r="J165" s="15">
        <v>1.7954498336533435</v>
      </c>
      <c r="K165" s="5" t="s">
        <v>53</v>
      </c>
      <c r="L165" s="5" t="s">
        <v>126</v>
      </c>
      <c r="M165" s="5"/>
      <c r="N165" s="15">
        <v>1.889714773334966</v>
      </c>
      <c r="O165" s="5" t="s">
        <v>53</v>
      </c>
      <c r="P165" s="5" t="s">
        <v>161</v>
      </c>
      <c r="Q165" s="5"/>
      <c r="R165" s="15">
        <v>1.5634259698597284</v>
      </c>
      <c r="S165" s="5" t="s">
        <v>53</v>
      </c>
      <c r="T165" t="s">
        <v>379</v>
      </c>
      <c r="U165" s="5"/>
      <c r="V165" s="15">
        <v>1.637796411756677</v>
      </c>
      <c r="W165" s="5" t="s">
        <v>53</v>
      </c>
      <c r="X165" s="5" t="s">
        <v>194</v>
      </c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</row>
    <row r="166" spans="6:40" x14ac:dyDescent="0.25">
      <c r="F166" s="15">
        <v>1.8654537983256858</v>
      </c>
      <c r="G166" s="5" t="s">
        <v>53</v>
      </c>
      <c r="H166" s="5" t="s">
        <v>80</v>
      </c>
      <c r="I166" s="5"/>
      <c r="J166" s="15">
        <v>2.1133606462886214</v>
      </c>
      <c r="K166" s="5" t="s">
        <v>53</v>
      </c>
      <c r="L166" s="5" t="s">
        <v>126</v>
      </c>
      <c r="M166" s="5"/>
      <c r="N166" s="15">
        <v>1.6034896566017283</v>
      </c>
      <c r="O166" s="5" t="s">
        <v>53</v>
      </c>
      <c r="P166" s="5" t="s">
        <v>161</v>
      </c>
      <c r="Q166" s="5"/>
      <c r="R166" s="15">
        <v>1.4300182218945574</v>
      </c>
      <c r="S166" s="5" t="s">
        <v>53</v>
      </c>
      <c r="T166" t="s">
        <v>380</v>
      </c>
      <c r="U166" s="5"/>
      <c r="V166" s="15">
        <v>1.0422083004464242</v>
      </c>
      <c r="W166" s="5" t="s">
        <v>53</v>
      </c>
      <c r="X166" s="5" t="s">
        <v>194</v>
      </c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</row>
    <row r="167" spans="6:40" x14ac:dyDescent="0.25">
      <c r="F167" s="15">
        <v>1.4822468313146073</v>
      </c>
      <c r="G167" s="5" t="s">
        <v>53</v>
      </c>
      <c r="H167" s="5" t="s">
        <v>80</v>
      </c>
      <c r="I167" s="5"/>
      <c r="J167" s="15">
        <v>2.1565427480436963</v>
      </c>
      <c r="K167" s="5" t="s">
        <v>53</v>
      </c>
      <c r="L167" s="5" t="s">
        <v>126</v>
      </c>
      <c r="M167" s="5"/>
      <c r="N167" s="15">
        <v>1.2869091447074823</v>
      </c>
      <c r="O167" s="5" t="s">
        <v>53</v>
      </c>
      <c r="P167" s="5" t="s">
        <v>161</v>
      </c>
      <c r="Q167" s="5"/>
      <c r="R167" s="15">
        <v>2.3442277691360038</v>
      </c>
      <c r="S167" s="5" t="s">
        <v>53</v>
      </c>
      <c r="T167" t="s">
        <v>380</v>
      </c>
      <c r="U167" s="5"/>
      <c r="V167" s="15">
        <v>0.92545896375935432</v>
      </c>
      <c r="W167" s="5" t="s">
        <v>53</v>
      </c>
      <c r="X167" s="5" t="s">
        <v>194</v>
      </c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</row>
    <row r="168" spans="6:40" x14ac:dyDescent="0.25">
      <c r="F168" s="15">
        <v>1.3842637296724958</v>
      </c>
      <c r="G168" s="5" t="s">
        <v>53</v>
      </c>
      <c r="H168" s="5" t="s">
        <v>80</v>
      </c>
      <c r="I168" s="5"/>
      <c r="J168" s="15">
        <v>1.4691842154895425</v>
      </c>
      <c r="K168" s="5" t="s">
        <v>53</v>
      </c>
      <c r="L168" s="5" t="s">
        <v>127</v>
      </c>
      <c r="M168" s="5"/>
      <c r="N168" s="15">
        <v>1.5585270441784362</v>
      </c>
      <c r="O168" s="5" t="s">
        <v>53</v>
      </c>
      <c r="P168" s="5" t="s">
        <v>161</v>
      </c>
      <c r="Q168" s="5"/>
      <c r="R168" s="15">
        <v>1.0796873519333055</v>
      </c>
      <c r="S168" s="5" t="s">
        <v>53</v>
      </c>
      <c r="T168" t="s">
        <v>380</v>
      </c>
      <c r="U168" s="5"/>
      <c r="V168" s="15">
        <v>1.0526385695183986</v>
      </c>
      <c r="W168" s="5" t="s">
        <v>53</v>
      </c>
      <c r="X168" s="5" t="s">
        <v>194</v>
      </c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</row>
    <row r="169" spans="6:40" x14ac:dyDescent="0.25">
      <c r="F169" s="15">
        <v>1.5759640263260628</v>
      </c>
      <c r="G169" s="5" t="s">
        <v>53</v>
      </c>
      <c r="H169" s="5" t="s">
        <v>80</v>
      </c>
      <c r="I169" s="5"/>
      <c r="J169" s="15">
        <v>1.9835074290795971</v>
      </c>
      <c r="K169" s="5" t="s">
        <v>53</v>
      </c>
      <c r="L169" s="5" t="s">
        <v>127</v>
      </c>
      <c r="M169" s="5"/>
      <c r="N169" s="15">
        <v>1.8878264604326767</v>
      </c>
      <c r="O169" s="5" t="s">
        <v>53</v>
      </c>
      <c r="P169" s="5" t="s">
        <v>161</v>
      </c>
      <c r="Q169" s="5"/>
      <c r="R169" s="15">
        <v>1.206482121276913</v>
      </c>
      <c r="S169" s="5" t="s">
        <v>53</v>
      </c>
      <c r="T169" t="s">
        <v>380</v>
      </c>
      <c r="U169" s="5"/>
      <c r="V169" s="15">
        <v>0.92986190917424583</v>
      </c>
      <c r="W169" s="5" t="s">
        <v>53</v>
      </c>
      <c r="X169" s="5" t="s">
        <v>194</v>
      </c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</row>
    <row r="170" spans="6:40" x14ac:dyDescent="0.25">
      <c r="F170" s="15">
        <v>1.4069301897081317</v>
      </c>
      <c r="G170" s="5" t="s">
        <v>53</v>
      </c>
      <c r="H170" s="5" t="s">
        <v>80</v>
      </c>
      <c r="I170" s="5"/>
      <c r="J170" s="15">
        <v>1.5015238278531879</v>
      </c>
      <c r="K170" s="5" t="s">
        <v>53</v>
      </c>
      <c r="L170" s="5" t="s">
        <v>127</v>
      </c>
      <c r="M170" s="5"/>
      <c r="N170" s="15">
        <v>1.2254426441240767</v>
      </c>
      <c r="O170" s="5" t="s">
        <v>53</v>
      </c>
      <c r="P170" s="5" t="s">
        <v>162</v>
      </c>
      <c r="Q170" s="5"/>
      <c r="R170" s="15">
        <v>1.1885967499783983</v>
      </c>
      <c r="S170" s="5" t="s">
        <v>53</v>
      </c>
      <c r="T170" t="s">
        <v>380</v>
      </c>
      <c r="U170" s="5"/>
      <c r="V170" s="15">
        <v>0.76274022911048334</v>
      </c>
      <c r="W170" s="5" t="s">
        <v>53</v>
      </c>
      <c r="X170" s="5" t="s">
        <v>194</v>
      </c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</row>
    <row r="171" spans="6:40" x14ac:dyDescent="0.25">
      <c r="F171" s="15">
        <v>1.4957021880594634</v>
      </c>
      <c r="G171" s="5" t="s">
        <v>53</v>
      </c>
      <c r="H171" s="5" t="s">
        <v>81</v>
      </c>
      <c r="I171" s="5"/>
      <c r="J171" s="15">
        <v>1.4305738623720698</v>
      </c>
      <c r="K171" s="5" t="s">
        <v>53</v>
      </c>
      <c r="L171" s="5" t="s">
        <v>127</v>
      </c>
      <c r="M171" s="5"/>
      <c r="N171" s="15">
        <v>1.0551580626047143</v>
      </c>
      <c r="O171" s="5" t="s">
        <v>53</v>
      </c>
      <c r="P171" s="5" t="s">
        <v>162</v>
      </c>
      <c r="Q171" s="5"/>
      <c r="R171" s="15">
        <v>1.4412572526433289</v>
      </c>
      <c r="S171" s="5" t="s">
        <v>53</v>
      </c>
      <c r="T171" t="s">
        <v>380</v>
      </c>
      <c r="U171" s="5"/>
      <c r="V171" s="15">
        <v>1.2673221423118097</v>
      </c>
      <c r="W171" s="5" t="s">
        <v>53</v>
      </c>
      <c r="X171" s="5" t="s">
        <v>194</v>
      </c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</row>
    <row r="172" spans="6:40" x14ac:dyDescent="0.25">
      <c r="F172" s="15">
        <v>0.98166089410012802</v>
      </c>
      <c r="G172" s="5" t="s">
        <v>53</v>
      </c>
      <c r="H172" s="5" t="s">
        <v>81</v>
      </c>
      <c r="I172" s="5"/>
      <c r="J172" s="15">
        <v>1.2764379452069072</v>
      </c>
      <c r="K172" s="5" t="s">
        <v>53</v>
      </c>
      <c r="L172" s="5" t="s">
        <v>127</v>
      </c>
      <c r="M172" s="5"/>
      <c r="N172" s="15">
        <v>0.76206437244047109</v>
      </c>
      <c r="O172" s="5" t="s">
        <v>53</v>
      </c>
      <c r="P172" s="5" t="s">
        <v>162</v>
      </c>
      <c r="Q172" s="5"/>
      <c r="R172" s="15">
        <v>1.5766294242653887</v>
      </c>
      <c r="S172" s="5" t="s">
        <v>53</v>
      </c>
      <c r="T172" t="s">
        <v>380</v>
      </c>
      <c r="U172" s="5"/>
      <c r="V172" s="15">
        <v>1.1990574044668847</v>
      </c>
      <c r="W172" s="5" t="s">
        <v>53</v>
      </c>
      <c r="X172" s="5" t="s">
        <v>194</v>
      </c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</row>
    <row r="173" spans="6:40" x14ac:dyDescent="0.25">
      <c r="F173" s="15">
        <v>1.8403071909158362</v>
      </c>
      <c r="G173" s="5" t="s">
        <v>53</v>
      </c>
      <c r="H173" s="5" t="s">
        <v>81</v>
      </c>
      <c r="I173" s="5"/>
      <c r="J173" s="15">
        <v>1.4129814202157078</v>
      </c>
      <c r="K173" s="5" t="s">
        <v>53</v>
      </c>
      <c r="L173" s="5" t="s">
        <v>128</v>
      </c>
      <c r="M173" s="5"/>
      <c r="N173" s="15">
        <v>1.1808612142739583</v>
      </c>
      <c r="O173" s="5" t="s">
        <v>53</v>
      </c>
      <c r="P173" s="5" t="s">
        <v>162</v>
      </c>
      <c r="Q173" s="5"/>
      <c r="R173" s="15">
        <v>1.2091868170849711</v>
      </c>
      <c r="S173" s="5" t="s">
        <v>53</v>
      </c>
      <c r="T173" t="s">
        <v>380</v>
      </c>
      <c r="U173" s="5"/>
      <c r="V173" s="15">
        <v>0.80363982786364718</v>
      </c>
      <c r="W173" s="5" t="s">
        <v>53</v>
      </c>
      <c r="X173" s="5" t="s">
        <v>195</v>
      </c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</row>
    <row r="174" spans="6:40" x14ac:dyDescent="0.25">
      <c r="F174" s="15">
        <v>1.556629375470761</v>
      </c>
      <c r="G174" s="5" t="s">
        <v>53</v>
      </c>
      <c r="H174" s="5" t="s">
        <v>81</v>
      </c>
      <c r="I174" s="5"/>
      <c r="J174" s="15">
        <v>1.3014090401833736</v>
      </c>
      <c r="K174" s="5" t="s">
        <v>53</v>
      </c>
      <c r="L174" s="5" t="s">
        <v>128</v>
      </c>
      <c r="M174" s="5"/>
      <c r="N174" s="15">
        <v>0.94298016079981162</v>
      </c>
      <c r="O174" s="5" t="s">
        <v>53</v>
      </c>
      <c r="P174" s="5" t="s">
        <v>162</v>
      </c>
      <c r="Q174" s="5"/>
      <c r="R174" s="15">
        <v>1.3658154275098604</v>
      </c>
      <c r="S174" s="5" t="s">
        <v>53</v>
      </c>
      <c r="T174" t="s">
        <v>381</v>
      </c>
      <c r="U174" s="5"/>
      <c r="V174" s="15">
        <v>0.92977737059547216</v>
      </c>
      <c r="W174" s="5" t="s">
        <v>53</v>
      </c>
      <c r="X174" s="5" t="s">
        <v>195</v>
      </c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</row>
    <row r="175" spans="6:40" x14ac:dyDescent="0.25">
      <c r="F175" s="15">
        <v>1.2816812584090873</v>
      </c>
      <c r="G175" s="5" t="s">
        <v>53</v>
      </c>
      <c r="H175" s="5" t="s">
        <v>81</v>
      </c>
      <c r="I175" s="5"/>
      <c r="J175" s="15">
        <v>1.3859529820179506</v>
      </c>
      <c r="K175" s="5" t="s">
        <v>53</v>
      </c>
      <c r="L175" s="5" t="s">
        <v>128</v>
      </c>
      <c r="M175" s="5"/>
      <c r="N175" s="15">
        <v>1.5316004966431853</v>
      </c>
      <c r="O175" s="5" t="s">
        <v>53</v>
      </c>
      <c r="P175" s="5" t="s">
        <v>163</v>
      </c>
      <c r="Q175" s="5"/>
      <c r="R175" s="15">
        <v>1.3827168888579053</v>
      </c>
      <c r="S175" s="5" t="s">
        <v>53</v>
      </c>
      <c r="T175" t="s">
        <v>381</v>
      </c>
      <c r="U175" s="5"/>
      <c r="V175" s="15">
        <v>1.1392133981405035</v>
      </c>
      <c r="W175" s="5" t="s">
        <v>53</v>
      </c>
      <c r="X175" s="5" t="s">
        <v>195</v>
      </c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</row>
    <row r="176" spans="6:40" x14ac:dyDescent="0.25">
      <c r="F176" s="15">
        <v>0.98289674503139479</v>
      </c>
      <c r="G176" s="5" t="s">
        <v>53</v>
      </c>
      <c r="H176" s="5" t="s">
        <v>81</v>
      </c>
      <c r="I176" s="5"/>
      <c r="J176" s="15">
        <v>1.4978995480292265</v>
      </c>
      <c r="K176" s="5" t="s">
        <v>53</v>
      </c>
      <c r="L176" s="5" t="s">
        <v>128</v>
      </c>
      <c r="M176" s="5"/>
      <c r="N176" s="15">
        <v>0.94881237452746148</v>
      </c>
      <c r="O176" s="5" t="s">
        <v>53</v>
      </c>
      <c r="P176" s="5" t="s">
        <v>163</v>
      </c>
      <c r="Q176" s="5"/>
      <c r="R176" s="15">
        <v>1.2473118423753025</v>
      </c>
      <c r="S176" s="5" t="s">
        <v>53</v>
      </c>
      <c r="T176" t="s">
        <v>381</v>
      </c>
      <c r="U176" s="5"/>
      <c r="V176" s="15">
        <v>1.1546120852520303</v>
      </c>
      <c r="W176" s="5" t="s">
        <v>53</v>
      </c>
      <c r="X176" s="5" t="s">
        <v>195</v>
      </c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</row>
    <row r="177" spans="6:40" x14ac:dyDescent="0.25">
      <c r="F177" s="15">
        <v>1.3835004908412074</v>
      </c>
      <c r="G177" s="5" t="s">
        <v>53</v>
      </c>
      <c r="H177" s="5" t="s">
        <v>81</v>
      </c>
      <c r="I177" s="5"/>
      <c r="J177" s="15">
        <v>1.2188898470400285</v>
      </c>
      <c r="K177" s="5" t="s">
        <v>53</v>
      </c>
      <c r="L177" s="5" t="s">
        <v>129</v>
      </c>
      <c r="M177" s="5"/>
      <c r="N177" s="15">
        <v>1.5154836948486963</v>
      </c>
      <c r="O177" s="5" t="s">
        <v>53</v>
      </c>
      <c r="P177" s="5" t="s">
        <v>163</v>
      </c>
      <c r="Q177" s="5"/>
      <c r="R177" s="15">
        <v>1.1791996803888778</v>
      </c>
      <c r="S177" s="5" t="s">
        <v>53</v>
      </c>
      <c r="T177" t="s">
        <v>381</v>
      </c>
      <c r="U177" s="5"/>
      <c r="V177" s="15">
        <v>0.751597866999835</v>
      </c>
      <c r="W177" s="5" t="s">
        <v>53</v>
      </c>
      <c r="X177" s="5" t="s">
        <v>195</v>
      </c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</row>
    <row r="178" spans="6:40" x14ac:dyDescent="0.25">
      <c r="F178" s="15">
        <v>1.4426458463941274</v>
      </c>
      <c r="G178" s="5" t="s">
        <v>53</v>
      </c>
      <c r="H178" s="5" t="s">
        <v>81</v>
      </c>
      <c r="I178" s="5"/>
      <c r="J178" s="15">
        <v>1.6301988077803637</v>
      </c>
      <c r="K178" s="5" t="s">
        <v>53</v>
      </c>
      <c r="L178" s="5" t="s">
        <v>129</v>
      </c>
      <c r="M178" s="5"/>
      <c r="N178" s="15">
        <v>1.5346602946635608</v>
      </c>
      <c r="O178" s="5" t="s">
        <v>53</v>
      </c>
      <c r="P178" s="5" t="s">
        <v>163</v>
      </c>
      <c r="Q178" s="5"/>
      <c r="R178" s="15">
        <v>0.88923561737649159</v>
      </c>
      <c r="S178" s="5" t="s">
        <v>53</v>
      </c>
      <c r="T178" t="s">
        <v>382</v>
      </c>
      <c r="U178" s="5"/>
      <c r="V178" s="15">
        <v>0.92139339590054048</v>
      </c>
      <c r="W178" s="5" t="s">
        <v>53</v>
      </c>
      <c r="X178" s="5" t="s">
        <v>195</v>
      </c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</row>
    <row r="179" spans="6:40" x14ac:dyDescent="0.25">
      <c r="F179" s="15">
        <v>1.4713658128271758</v>
      </c>
      <c r="G179" s="5" t="s">
        <v>53</v>
      </c>
      <c r="H179" s="5" t="s">
        <v>81</v>
      </c>
      <c r="I179" s="5"/>
      <c r="J179" s="15">
        <v>1.9995559893053951</v>
      </c>
      <c r="K179" s="5" t="s">
        <v>53</v>
      </c>
      <c r="L179" s="5" t="s">
        <v>129</v>
      </c>
      <c r="M179" s="5"/>
      <c r="N179" s="15">
        <v>1.1791859103461446</v>
      </c>
      <c r="O179" s="5" t="s">
        <v>53</v>
      </c>
      <c r="P179" s="5" t="s">
        <v>163</v>
      </c>
      <c r="Q179" s="5"/>
      <c r="R179" s="15">
        <v>1.5795738874977432</v>
      </c>
      <c r="S179" s="5" t="s">
        <v>53</v>
      </c>
      <c r="T179" t="s">
        <v>382</v>
      </c>
      <c r="U179" s="5"/>
      <c r="V179" s="15">
        <v>0.88110021801942484</v>
      </c>
      <c r="W179" s="5" t="s">
        <v>53</v>
      </c>
      <c r="X179" s="5" t="s">
        <v>196</v>
      </c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</row>
    <row r="180" spans="6:40" x14ac:dyDescent="0.25">
      <c r="F180" s="15">
        <v>1.4777836353940579</v>
      </c>
      <c r="G180" s="5" t="s">
        <v>53</v>
      </c>
      <c r="H180" s="5" t="s">
        <v>82</v>
      </c>
      <c r="I180" s="5"/>
      <c r="J180" s="15">
        <v>1.703032580590025</v>
      </c>
      <c r="K180" s="5" t="s">
        <v>53</v>
      </c>
      <c r="L180" s="5" t="s">
        <v>129</v>
      </c>
      <c r="M180" s="5"/>
      <c r="N180" s="15">
        <v>1.0690519000680259</v>
      </c>
      <c r="O180" s="5" t="s">
        <v>53</v>
      </c>
      <c r="P180" s="5" t="s">
        <v>163</v>
      </c>
      <c r="Q180" s="5"/>
      <c r="R180" s="15">
        <v>1.1633635712453922</v>
      </c>
      <c r="S180" s="5" t="s">
        <v>53</v>
      </c>
      <c r="T180" t="s">
        <v>382</v>
      </c>
      <c r="U180" s="5"/>
      <c r="V180" s="15">
        <v>1.0392987847186275</v>
      </c>
      <c r="W180" s="5" t="s">
        <v>53</v>
      </c>
      <c r="X180" s="5" t="s">
        <v>196</v>
      </c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</row>
    <row r="181" spans="6:40" x14ac:dyDescent="0.25">
      <c r="F181" s="15">
        <v>2.0722649628944119</v>
      </c>
      <c r="G181" s="5" t="s">
        <v>53</v>
      </c>
      <c r="H181" s="5" t="s">
        <v>82</v>
      </c>
      <c r="I181" s="5"/>
      <c r="J181" s="15">
        <v>1.3702964751953088</v>
      </c>
      <c r="K181" s="5" t="s">
        <v>53</v>
      </c>
      <c r="L181" s="5" t="s">
        <v>129</v>
      </c>
      <c r="M181" s="5"/>
      <c r="N181" s="15">
        <v>0.98604430340734495</v>
      </c>
      <c r="O181" s="5" t="s">
        <v>53</v>
      </c>
      <c r="P181" s="5" t="s">
        <v>163</v>
      </c>
      <c r="Q181" s="5"/>
      <c r="R181" s="15">
        <v>0.95098612736978694</v>
      </c>
      <c r="S181" s="5" t="s">
        <v>53</v>
      </c>
      <c r="T181" t="s">
        <v>382</v>
      </c>
      <c r="U181" s="5"/>
      <c r="V181" s="15">
        <v>1.1495906433738241</v>
      </c>
      <c r="W181" s="5" t="s">
        <v>53</v>
      </c>
      <c r="X181" s="5" t="s">
        <v>196</v>
      </c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</row>
    <row r="182" spans="6:40" x14ac:dyDescent="0.25">
      <c r="F182" s="15">
        <v>1.2076922458239596</v>
      </c>
      <c r="G182" s="5" t="s">
        <v>53</v>
      </c>
      <c r="H182" s="5" t="s">
        <v>82</v>
      </c>
      <c r="I182" s="5"/>
      <c r="J182" s="15">
        <v>1.5349656770558782</v>
      </c>
      <c r="K182" s="5" t="s">
        <v>53</v>
      </c>
      <c r="L182" s="5" t="s">
        <v>129</v>
      </c>
      <c r="M182" s="5"/>
      <c r="N182" s="15">
        <v>1.2495842856390726</v>
      </c>
      <c r="O182" s="5" t="s">
        <v>53</v>
      </c>
      <c r="P182" s="5" t="s">
        <v>163</v>
      </c>
      <c r="Q182" s="5"/>
      <c r="R182" s="15">
        <v>1.4003556715228764</v>
      </c>
      <c r="S182" s="5" t="s">
        <v>53</v>
      </c>
      <c r="T182" t="s">
        <v>382</v>
      </c>
      <c r="U182" s="5"/>
      <c r="V182" s="15">
        <v>0.75264422624207916</v>
      </c>
      <c r="W182" s="5" t="s">
        <v>53</v>
      </c>
      <c r="X182" s="5" t="s">
        <v>196</v>
      </c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</row>
    <row r="183" spans="6:40" x14ac:dyDescent="0.25">
      <c r="F183" s="15">
        <v>1.4597617859762808</v>
      </c>
      <c r="G183" s="5" t="s">
        <v>53</v>
      </c>
      <c r="H183" s="5" t="s">
        <v>82</v>
      </c>
      <c r="I183" s="5"/>
      <c r="J183" s="15">
        <v>1.4389401343506623</v>
      </c>
      <c r="K183" s="5" t="s">
        <v>53</v>
      </c>
      <c r="L183" s="5" t="s">
        <v>129</v>
      </c>
      <c r="M183" s="5"/>
      <c r="N183" s="15">
        <v>1.2271616726047068</v>
      </c>
      <c r="O183" s="5" t="s">
        <v>53</v>
      </c>
      <c r="P183" s="5" t="s">
        <v>163</v>
      </c>
      <c r="Q183" s="5"/>
      <c r="R183" s="15">
        <v>0.6997583711332761</v>
      </c>
      <c r="S183" s="5" t="s">
        <v>53</v>
      </c>
      <c r="T183" t="s">
        <v>382</v>
      </c>
      <c r="U183" s="5"/>
      <c r="V183" s="15">
        <v>1.0777669811274799</v>
      </c>
      <c r="W183" s="5" t="s">
        <v>53</v>
      </c>
      <c r="X183" s="5" t="s">
        <v>197</v>
      </c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</row>
    <row r="184" spans="6:40" x14ac:dyDescent="0.25">
      <c r="F184" s="15">
        <v>1.8597920715782998</v>
      </c>
      <c r="G184" s="5" t="s">
        <v>53</v>
      </c>
      <c r="H184" s="5" t="s">
        <v>82</v>
      </c>
      <c r="I184" s="5"/>
      <c r="J184" s="15">
        <v>1.711792412694787</v>
      </c>
      <c r="K184" s="5" t="s">
        <v>53</v>
      </c>
      <c r="L184" s="5" t="s">
        <v>129</v>
      </c>
      <c r="M184" s="5"/>
      <c r="N184" s="15">
        <v>1.1427532684934925</v>
      </c>
      <c r="O184" s="5" t="s">
        <v>53</v>
      </c>
      <c r="P184" s="5" t="s">
        <v>163</v>
      </c>
      <c r="Q184" s="5"/>
      <c r="R184" s="15">
        <v>1.7491650956026585</v>
      </c>
      <c r="S184" s="5" t="s">
        <v>53</v>
      </c>
      <c r="T184" t="s">
        <v>383</v>
      </c>
      <c r="U184" s="5"/>
      <c r="V184" s="15">
        <v>1.481025375715179</v>
      </c>
      <c r="W184" s="5" t="s">
        <v>53</v>
      </c>
      <c r="X184" s="5" t="s">
        <v>197</v>
      </c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</row>
    <row r="185" spans="6:40" x14ac:dyDescent="0.25">
      <c r="F185" s="15">
        <v>1.4193838726658421</v>
      </c>
      <c r="G185" s="5" t="s">
        <v>53</v>
      </c>
      <c r="H185" s="5" t="s">
        <v>82</v>
      </c>
      <c r="I185" s="5"/>
      <c r="J185" s="15">
        <v>1.3984561453957285</v>
      </c>
      <c r="K185" s="5" t="s">
        <v>53</v>
      </c>
      <c r="L185" s="5" t="s">
        <v>130</v>
      </c>
      <c r="M185" s="5"/>
      <c r="N185" s="15">
        <v>1.763113490342517</v>
      </c>
      <c r="O185" s="5" t="s">
        <v>53</v>
      </c>
      <c r="P185" s="5" t="s">
        <v>134</v>
      </c>
      <c r="Q185" s="5"/>
      <c r="R185" s="15">
        <v>1.264481852043527</v>
      </c>
      <c r="S185" s="5" t="s">
        <v>53</v>
      </c>
      <c r="T185" t="s">
        <v>383</v>
      </c>
      <c r="U185" s="5"/>
      <c r="V185" s="15">
        <v>1.2591679604584596</v>
      </c>
      <c r="W185" s="5" t="s">
        <v>53</v>
      </c>
      <c r="X185" s="5" t="s">
        <v>197</v>
      </c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</row>
    <row r="186" spans="6:40" x14ac:dyDescent="0.25">
      <c r="F186" s="15">
        <v>1.50874237657765</v>
      </c>
      <c r="G186" s="5" t="s">
        <v>53</v>
      </c>
      <c r="H186" s="5" t="s">
        <v>82</v>
      </c>
      <c r="I186" s="5"/>
      <c r="J186" s="15">
        <v>1.156966180015955</v>
      </c>
      <c r="K186" s="5" t="s">
        <v>53</v>
      </c>
      <c r="L186" s="5" t="s">
        <v>130</v>
      </c>
      <c r="M186" s="5"/>
      <c r="N186" s="15">
        <v>1.7496547500159549</v>
      </c>
      <c r="O186" s="5" t="s">
        <v>53</v>
      </c>
      <c r="P186" s="5" t="s">
        <v>134</v>
      </c>
      <c r="Q186" s="5"/>
      <c r="R186" s="15">
        <v>2.6077622816624784</v>
      </c>
      <c r="S186" s="5" t="s">
        <v>53</v>
      </c>
      <c r="T186" t="s">
        <v>383</v>
      </c>
      <c r="U186" s="5"/>
      <c r="V186" s="15">
        <v>0.85438820155815021</v>
      </c>
      <c r="W186" s="5" t="s">
        <v>53</v>
      </c>
      <c r="X186" s="5" t="s">
        <v>197</v>
      </c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</row>
    <row r="187" spans="6:40" x14ac:dyDescent="0.25">
      <c r="F187" s="15">
        <v>1.2133429138339753</v>
      </c>
      <c r="G187" s="5" t="s">
        <v>53</v>
      </c>
      <c r="H187" s="5" t="s">
        <v>82</v>
      </c>
      <c r="I187" s="5"/>
      <c r="J187" s="15">
        <v>1.3170904212338375</v>
      </c>
      <c r="K187" s="5" t="s">
        <v>53</v>
      </c>
      <c r="L187" s="5" t="s">
        <v>130</v>
      </c>
      <c r="M187" s="5"/>
      <c r="N187" s="15">
        <v>0.99909617556466512</v>
      </c>
      <c r="O187" s="5" t="s">
        <v>53</v>
      </c>
      <c r="P187" s="5" t="s">
        <v>134</v>
      </c>
      <c r="Q187" s="5"/>
      <c r="R187" s="15">
        <v>1.3462966230166324</v>
      </c>
      <c r="S187" s="5" t="s">
        <v>53</v>
      </c>
      <c r="T187" t="s">
        <v>383</v>
      </c>
      <c r="U187" s="5"/>
      <c r="V187" s="15">
        <v>1.0336234500447299</v>
      </c>
      <c r="W187" s="5" t="s">
        <v>53</v>
      </c>
      <c r="X187" s="5" t="s">
        <v>198</v>
      </c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</row>
    <row r="188" spans="6:40" x14ac:dyDescent="0.25">
      <c r="F188" s="15">
        <v>1.3375142956365398</v>
      </c>
      <c r="G188" s="5" t="s">
        <v>53</v>
      </c>
      <c r="H188" s="5" t="s">
        <v>83</v>
      </c>
      <c r="I188" s="5"/>
      <c r="J188" s="15">
        <v>1.5149612015986678</v>
      </c>
      <c r="K188" s="5" t="s">
        <v>53</v>
      </c>
      <c r="L188" s="5" t="s">
        <v>130</v>
      </c>
      <c r="M188" s="5"/>
      <c r="N188" s="15">
        <v>1.5406899012886033</v>
      </c>
      <c r="O188" s="5" t="s">
        <v>53</v>
      </c>
      <c r="P188" s="5" t="s">
        <v>134</v>
      </c>
      <c r="Q188" s="5"/>
      <c r="R188" s="15">
        <v>1.2623833279766985</v>
      </c>
      <c r="S188" s="5" t="s">
        <v>53</v>
      </c>
      <c r="T188" t="s">
        <v>384</v>
      </c>
      <c r="U188" s="5"/>
      <c r="V188" s="15">
        <v>1.0216080599578174</v>
      </c>
      <c r="W188" s="5" t="s">
        <v>53</v>
      </c>
      <c r="X188" s="5" t="s">
        <v>198</v>
      </c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</row>
    <row r="189" spans="6:40" x14ac:dyDescent="0.25">
      <c r="F189" s="15">
        <v>1.498201811936527</v>
      </c>
      <c r="G189" s="5" t="s">
        <v>53</v>
      </c>
      <c r="H189" s="5" t="s">
        <v>83</v>
      </c>
      <c r="I189" s="5"/>
      <c r="J189" s="15">
        <v>1.6236236115150757</v>
      </c>
      <c r="K189" s="5" t="s">
        <v>53</v>
      </c>
      <c r="L189" s="5" t="s">
        <v>130</v>
      </c>
      <c r="M189" s="5"/>
      <c r="N189" s="15">
        <v>1.8582974447053047</v>
      </c>
      <c r="O189" s="5" t="s">
        <v>53</v>
      </c>
      <c r="P189" s="5" t="s">
        <v>134</v>
      </c>
      <c r="Q189" s="5"/>
      <c r="R189" s="15">
        <v>1.5991096934967768</v>
      </c>
      <c r="S189" s="5" t="s">
        <v>53</v>
      </c>
      <c r="T189" t="s">
        <v>384</v>
      </c>
      <c r="U189" s="5"/>
      <c r="V189" s="15">
        <v>0.94814176615546497</v>
      </c>
      <c r="W189" s="5" t="s">
        <v>53</v>
      </c>
      <c r="X189" s="5" t="s">
        <v>198</v>
      </c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</row>
    <row r="190" spans="6:40" x14ac:dyDescent="0.25">
      <c r="F190" s="15">
        <v>1.9738607666486609</v>
      </c>
      <c r="G190" s="5" t="s">
        <v>53</v>
      </c>
      <c r="H190" s="5" t="s">
        <v>83</v>
      </c>
      <c r="I190" s="5"/>
      <c r="J190" s="15">
        <v>1.4232662344826592</v>
      </c>
      <c r="K190" s="5" t="s">
        <v>53</v>
      </c>
      <c r="L190" s="5" t="s">
        <v>130</v>
      </c>
      <c r="M190" s="5"/>
      <c r="N190" s="15">
        <v>1.2428583133706548</v>
      </c>
      <c r="O190" s="5" t="s">
        <v>53</v>
      </c>
      <c r="P190" s="5" t="s">
        <v>134</v>
      </c>
      <c r="Q190" s="5"/>
      <c r="R190" s="15">
        <v>1.5643078809074717</v>
      </c>
      <c r="S190" s="5" t="s">
        <v>53</v>
      </c>
      <c r="T190" t="s">
        <v>385</v>
      </c>
      <c r="U190" s="5"/>
      <c r="V190" s="15">
        <v>1.0770508739680844</v>
      </c>
      <c r="W190" s="5" t="s">
        <v>53</v>
      </c>
      <c r="X190" s="5" t="s">
        <v>198</v>
      </c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</row>
    <row r="191" spans="6:40" x14ac:dyDescent="0.25">
      <c r="F191" s="15">
        <v>1.1328544822845148</v>
      </c>
      <c r="G191" s="5" t="s">
        <v>53</v>
      </c>
      <c r="H191" s="5" t="s">
        <v>83</v>
      </c>
      <c r="I191" s="5"/>
      <c r="J191" s="15">
        <v>1.5478310499288432</v>
      </c>
      <c r="K191" s="5" t="s">
        <v>53</v>
      </c>
      <c r="L191" s="5" t="s">
        <v>131</v>
      </c>
      <c r="M191" s="5"/>
      <c r="N191" s="15">
        <v>1.0318043316291423</v>
      </c>
      <c r="O191" s="5" t="s">
        <v>53</v>
      </c>
      <c r="P191" s="5" t="s">
        <v>135</v>
      </c>
      <c r="Q191" s="5"/>
      <c r="R191" s="15">
        <v>0.89200286683327779</v>
      </c>
      <c r="S191" s="5" t="s">
        <v>53</v>
      </c>
      <c r="T191" t="s">
        <v>385</v>
      </c>
      <c r="U191" s="5"/>
      <c r="V191" s="15">
        <v>1.227569176104929</v>
      </c>
      <c r="W191" s="5" t="s">
        <v>53</v>
      </c>
      <c r="X191" s="5" t="s">
        <v>198</v>
      </c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</row>
    <row r="192" spans="6:40" x14ac:dyDescent="0.25">
      <c r="F192" s="15">
        <v>1.3309663814160491</v>
      </c>
      <c r="G192" s="5" t="s">
        <v>53</v>
      </c>
      <c r="H192" s="5" t="s">
        <v>83</v>
      </c>
      <c r="I192" s="5"/>
      <c r="J192" s="15">
        <v>2.2863112313092677</v>
      </c>
      <c r="K192" s="5" t="s">
        <v>53</v>
      </c>
      <c r="L192" s="5" t="s">
        <v>131</v>
      </c>
      <c r="M192" s="5"/>
      <c r="N192" s="15">
        <v>1.499334444800442</v>
      </c>
      <c r="O192" s="5" t="s">
        <v>53</v>
      </c>
      <c r="P192" s="5" t="s">
        <v>135</v>
      </c>
      <c r="Q192" s="5"/>
      <c r="R192" s="15">
        <v>1.1425432087690606</v>
      </c>
      <c r="S192" s="5" t="s">
        <v>53</v>
      </c>
      <c r="T192" t="s">
        <v>385</v>
      </c>
      <c r="U192" s="5"/>
      <c r="V192" s="15">
        <v>1.1733003008705265</v>
      </c>
      <c r="W192" s="5" t="s">
        <v>53</v>
      </c>
      <c r="X192" s="5" t="s">
        <v>198</v>
      </c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</row>
    <row r="193" spans="6:40" x14ac:dyDescent="0.25">
      <c r="F193" s="15">
        <v>1.4281332861262637</v>
      </c>
      <c r="G193" s="5" t="s">
        <v>53</v>
      </c>
      <c r="H193" s="5" t="s">
        <v>83</v>
      </c>
      <c r="I193" s="5"/>
      <c r="J193" s="15">
        <v>1.467160853578982</v>
      </c>
      <c r="K193" s="5" t="s">
        <v>53</v>
      </c>
      <c r="L193" s="5" t="s">
        <v>131</v>
      </c>
      <c r="M193" s="5"/>
      <c r="N193" s="15">
        <v>1.0521426655371076</v>
      </c>
      <c r="O193" s="5" t="s">
        <v>53</v>
      </c>
      <c r="P193" s="5" t="s">
        <v>135</v>
      </c>
      <c r="Q193" s="5"/>
      <c r="R193" s="15">
        <v>1.7541241482532712</v>
      </c>
      <c r="S193" s="5" t="s">
        <v>53</v>
      </c>
      <c r="T193" t="s">
        <v>385</v>
      </c>
      <c r="U193" s="5"/>
      <c r="V193" s="15">
        <v>1.7023181916469374</v>
      </c>
      <c r="W193" s="5" t="s">
        <v>53</v>
      </c>
      <c r="X193" s="5" t="s">
        <v>199</v>
      </c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</row>
    <row r="194" spans="6:40" x14ac:dyDescent="0.25">
      <c r="F194" s="15">
        <v>1.5810127948965156</v>
      </c>
      <c r="G194" s="5" t="s">
        <v>53</v>
      </c>
      <c r="H194" s="5" t="s">
        <v>84</v>
      </c>
      <c r="I194" s="5"/>
      <c r="J194" s="15">
        <v>1.3144516913742272</v>
      </c>
      <c r="K194" s="5" t="s">
        <v>53</v>
      </c>
      <c r="L194" s="5" t="s">
        <v>131</v>
      </c>
      <c r="M194" s="5"/>
      <c r="N194" s="15">
        <v>1.4312683820173193</v>
      </c>
      <c r="O194" s="5" t="s">
        <v>53</v>
      </c>
      <c r="P194" s="5" t="s">
        <v>135</v>
      </c>
      <c r="Q194" s="5"/>
      <c r="R194" s="15">
        <v>0.71267519437118099</v>
      </c>
      <c r="S194" s="5" t="s">
        <v>53</v>
      </c>
      <c r="T194" t="s">
        <v>385</v>
      </c>
      <c r="U194" s="5"/>
      <c r="V194" s="15">
        <v>0.91826688959931257</v>
      </c>
      <c r="W194" s="5" t="s">
        <v>53</v>
      </c>
      <c r="X194" s="5" t="s">
        <v>199</v>
      </c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</row>
    <row r="195" spans="6:40" x14ac:dyDescent="0.25">
      <c r="F195" s="15">
        <v>1.6499494722996733</v>
      </c>
      <c r="G195" s="5" t="s">
        <v>53</v>
      </c>
      <c r="H195" s="5" t="s">
        <v>84</v>
      </c>
      <c r="I195" s="5"/>
      <c r="J195" s="15">
        <v>1.4643558646716961</v>
      </c>
      <c r="K195" s="5" t="s">
        <v>53</v>
      </c>
      <c r="L195" s="5" t="s">
        <v>131</v>
      </c>
      <c r="M195" s="5"/>
      <c r="N195" s="15">
        <v>1.1866696791362945</v>
      </c>
      <c r="O195" s="5" t="s">
        <v>53</v>
      </c>
      <c r="P195" s="5" t="s">
        <v>135</v>
      </c>
      <c r="Q195" s="5"/>
      <c r="R195" s="15">
        <v>1.8086089508158159</v>
      </c>
      <c r="S195" s="5" t="s">
        <v>53</v>
      </c>
      <c r="T195" t="s">
        <v>386</v>
      </c>
      <c r="U195" s="5"/>
      <c r="V195" s="15">
        <v>1.0501367990625794</v>
      </c>
      <c r="W195" s="5" t="s">
        <v>53</v>
      </c>
      <c r="X195" s="5" t="s">
        <v>199</v>
      </c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</row>
    <row r="196" spans="6:40" x14ac:dyDescent="0.25">
      <c r="F196" s="15">
        <v>1.4593325357457587</v>
      </c>
      <c r="G196" s="5" t="s">
        <v>53</v>
      </c>
      <c r="H196" s="5" t="s">
        <v>84</v>
      </c>
      <c r="I196" s="5"/>
      <c r="J196" s="15">
        <v>1.9177134584224775</v>
      </c>
      <c r="K196" s="5" t="s">
        <v>53</v>
      </c>
      <c r="L196" s="5" t="s">
        <v>131</v>
      </c>
      <c r="M196" s="5"/>
      <c r="N196" s="15">
        <v>1.1431325337091272</v>
      </c>
      <c r="O196" s="5" t="s">
        <v>53</v>
      </c>
      <c r="P196" s="5" t="s">
        <v>135</v>
      </c>
      <c r="Q196" s="5"/>
      <c r="R196" s="15">
        <v>0.93454173979650379</v>
      </c>
      <c r="S196" s="5" t="s">
        <v>53</v>
      </c>
      <c r="T196" t="s">
        <v>386</v>
      </c>
      <c r="U196" s="5"/>
      <c r="V196" s="15">
        <v>1.1843569394991817</v>
      </c>
      <c r="W196" s="5" t="s">
        <v>53</v>
      </c>
      <c r="X196" s="5" t="s">
        <v>199</v>
      </c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</row>
    <row r="197" spans="6:40" x14ac:dyDescent="0.25">
      <c r="F197" s="15">
        <v>1.1841426697743016</v>
      </c>
      <c r="G197" s="5" t="s">
        <v>53</v>
      </c>
      <c r="H197" s="5" t="s">
        <v>84</v>
      </c>
      <c r="I197" s="5"/>
      <c r="J197" s="15">
        <v>1.5112592615614699</v>
      </c>
      <c r="K197" s="5" t="s">
        <v>53</v>
      </c>
      <c r="L197" s="5" t="s">
        <v>132</v>
      </c>
      <c r="M197" s="5"/>
      <c r="N197" s="15">
        <v>1.0684650491803198</v>
      </c>
      <c r="O197" s="5" t="s">
        <v>53</v>
      </c>
      <c r="P197" s="5" t="s">
        <v>136</v>
      </c>
      <c r="Q197" s="5"/>
      <c r="R197" s="15">
        <v>1.5889032542959494</v>
      </c>
      <c r="S197" s="5" t="s">
        <v>53</v>
      </c>
      <c r="T197" t="s">
        <v>386</v>
      </c>
      <c r="U197" s="5"/>
      <c r="V197" s="15">
        <v>1.2505688732478626</v>
      </c>
      <c r="W197" s="5" t="s">
        <v>53</v>
      </c>
      <c r="X197" s="5" t="s">
        <v>199</v>
      </c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</row>
    <row r="198" spans="6:40" x14ac:dyDescent="0.25">
      <c r="F198" s="15">
        <v>1.7400528762263243</v>
      </c>
      <c r="G198" s="5" t="s">
        <v>53</v>
      </c>
      <c r="H198" s="5" t="s">
        <v>84</v>
      </c>
      <c r="I198" s="5"/>
      <c r="J198" s="15">
        <v>1.6468135356690532</v>
      </c>
      <c r="K198" s="5" t="s">
        <v>53</v>
      </c>
      <c r="L198" s="5" t="s">
        <v>132</v>
      </c>
      <c r="M198" s="5"/>
      <c r="N198" s="15">
        <v>0.90963942090592897</v>
      </c>
      <c r="O198" s="5" t="s">
        <v>53</v>
      </c>
      <c r="P198" s="5" t="s">
        <v>136</v>
      </c>
      <c r="Q198" s="5"/>
      <c r="R198" s="15">
        <v>0.83427269630081524</v>
      </c>
      <c r="S198" s="5" t="s">
        <v>53</v>
      </c>
      <c r="T198" t="s">
        <v>386</v>
      </c>
      <c r="U198" s="5"/>
      <c r="V198" s="15">
        <v>1.3994423675001346</v>
      </c>
      <c r="W198" s="5" t="s">
        <v>53</v>
      </c>
      <c r="X198" s="5" t="s">
        <v>199</v>
      </c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</row>
    <row r="199" spans="6:40" x14ac:dyDescent="0.25">
      <c r="F199" s="15">
        <v>1.405606092463036</v>
      </c>
      <c r="G199" s="5" t="s">
        <v>53</v>
      </c>
      <c r="H199" s="5" t="s">
        <v>84</v>
      </c>
      <c r="I199" s="5"/>
      <c r="J199" s="15">
        <v>1.3447762675445243</v>
      </c>
      <c r="K199" s="5" t="s">
        <v>53</v>
      </c>
      <c r="L199" s="5" t="s">
        <v>132</v>
      </c>
      <c r="M199" s="5"/>
      <c r="N199" s="15">
        <v>1.0146683080362857</v>
      </c>
      <c r="O199" s="5" t="s">
        <v>53</v>
      </c>
      <c r="P199" s="5" t="s">
        <v>136</v>
      </c>
      <c r="Q199" s="5"/>
      <c r="R199" s="15">
        <v>0.98326183078846119</v>
      </c>
      <c r="S199" s="5" t="s">
        <v>53</v>
      </c>
      <c r="T199" t="s">
        <v>386</v>
      </c>
      <c r="U199" s="5"/>
      <c r="V199" s="15">
        <v>1.1817623908203909</v>
      </c>
      <c r="W199" s="5" t="s">
        <v>53</v>
      </c>
      <c r="X199" s="5" t="s">
        <v>199</v>
      </c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</row>
    <row r="200" spans="6:40" x14ac:dyDescent="0.25">
      <c r="F200" s="15">
        <v>2.1576311549748945</v>
      </c>
      <c r="G200" s="5" t="s">
        <v>53</v>
      </c>
      <c r="H200" s="5" t="s">
        <v>85</v>
      </c>
      <c r="I200" s="5"/>
      <c r="J200" s="15">
        <v>1.1389302086324897</v>
      </c>
      <c r="K200" s="5" t="s">
        <v>53</v>
      </c>
      <c r="L200" s="5" t="s">
        <v>132</v>
      </c>
      <c r="M200" s="5"/>
      <c r="N200" s="15">
        <v>1.4909243754262285</v>
      </c>
      <c r="O200" s="5" t="s">
        <v>53</v>
      </c>
      <c r="P200" s="5" t="s">
        <v>136</v>
      </c>
      <c r="Q200" s="5"/>
      <c r="R200" s="15">
        <v>1.2334980194058218</v>
      </c>
      <c r="S200" s="5" t="s">
        <v>53</v>
      </c>
      <c r="T200" t="s">
        <v>386</v>
      </c>
      <c r="U200" s="5"/>
      <c r="V200" s="15">
        <v>1.4213705800093412</v>
      </c>
      <c r="W200" s="5" t="s">
        <v>53</v>
      </c>
      <c r="X200" s="5" t="s">
        <v>199</v>
      </c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</row>
    <row r="201" spans="6:40" x14ac:dyDescent="0.25">
      <c r="F201" s="15">
        <v>1.9752363586473951</v>
      </c>
      <c r="G201" s="5" t="s">
        <v>53</v>
      </c>
      <c r="H201" s="5" t="s">
        <v>85</v>
      </c>
      <c r="I201" s="5"/>
      <c r="J201" s="15">
        <v>1.2833197682870716</v>
      </c>
      <c r="K201" s="5" t="s">
        <v>53</v>
      </c>
      <c r="L201" s="5" t="s">
        <v>132</v>
      </c>
      <c r="M201" s="5"/>
      <c r="N201" s="15">
        <v>1.1062737508969458</v>
      </c>
      <c r="O201" s="5" t="s">
        <v>53</v>
      </c>
      <c r="P201" s="5" t="s">
        <v>136</v>
      </c>
      <c r="Q201" s="5"/>
      <c r="R201" s="15">
        <v>0.82663088312021482</v>
      </c>
      <c r="S201" s="5" t="s">
        <v>53</v>
      </c>
      <c r="T201" t="s">
        <v>386</v>
      </c>
      <c r="U201" s="5"/>
      <c r="V201" s="15">
        <v>0.87975287543098535</v>
      </c>
      <c r="W201" s="5" t="s">
        <v>53</v>
      </c>
      <c r="X201" s="5" t="s">
        <v>199</v>
      </c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</row>
    <row r="202" spans="6:40" x14ac:dyDescent="0.25">
      <c r="F202" s="15">
        <v>1.7188462694958264</v>
      </c>
      <c r="G202" s="5" t="s">
        <v>53</v>
      </c>
      <c r="H202" s="5" t="s">
        <v>85</v>
      </c>
      <c r="I202" s="5"/>
      <c r="J202" s="15">
        <v>1.6619244007633247</v>
      </c>
      <c r="K202" s="5" t="s">
        <v>53</v>
      </c>
      <c r="L202" s="5" t="s">
        <v>132</v>
      </c>
      <c r="M202" s="5"/>
      <c r="N202" s="15">
        <v>1.4502560500291184</v>
      </c>
      <c r="O202" s="5" t="s">
        <v>53</v>
      </c>
      <c r="P202" s="5" t="s">
        <v>136</v>
      </c>
      <c r="Q202" s="5"/>
      <c r="R202" s="15">
        <v>0.2323424369417737</v>
      </c>
      <c r="S202" s="5" t="s">
        <v>53</v>
      </c>
      <c r="T202" t="s">
        <v>386</v>
      </c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</row>
    <row r="203" spans="6:40" x14ac:dyDescent="0.25">
      <c r="F203" s="15">
        <v>1.7783831803733727</v>
      </c>
      <c r="G203" s="5" t="s">
        <v>53</v>
      </c>
      <c r="H203" s="5" t="s">
        <v>85</v>
      </c>
      <c r="I203" s="5"/>
      <c r="J203" s="15">
        <v>1.5448808162219527</v>
      </c>
      <c r="K203" s="5" t="s">
        <v>53</v>
      </c>
      <c r="L203" s="5" t="s">
        <v>133</v>
      </c>
      <c r="M203" s="5"/>
      <c r="N203" s="15">
        <v>0.83324038177490622</v>
      </c>
      <c r="O203" s="5" t="s">
        <v>53</v>
      </c>
      <c r="P203" s="5" t="s">
        <v>136</v>
      </c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</row>
    <row r="204" spans="6:40" x14ac:dyDescent="0.25">
      <c r="F204" s="15">
        <v>2.1356062820758974</v>
      </c>
      <c r="G204" s="5" t="s">
        <v>53</v>
      </c>
      <c r="H204" s="5" t="s">
        <v>85</v>
      </c>
      <c r="I204" s="5"/>
      <c r="J204" s="15">
        <v>1.4343543363159843</v>
      </c>
      <c r="K204" s="5" t="s">
        <v>53</v>
      </c>
      <c r="L204" s="5" t="s">
        <v>133</v>
      </c>
      <c r="M204" s="5"/>
      <c r="N204" s="15">
        <v>1.1831143944163875</v>
      </c>
      <c r="O204" s="5" t="s">
        <v>53</v>
      </c>
      <c r="P204" s="5" t="s">
        <v>136</v>
      </c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</row>
    <row r="205" spans="6:40" x14ac:dyDescent="0.25">
      <c r="F205" s="15">
        <v>1.6428041171491736</v>
      </c>
      <c r="G205" s="5" t="s">
        <v>53</v>
      </c>
      <c r="H205" s="5" t="s">
        <v>86</v>
      </c>
      <c r="I205" s="5"/>
      <c r="J205" s="15">
        <v>1.4036418285387529</v>
      </c>
      <c r="K205" s="5" t="s">
        <v>53</v>
      </c>
      <c r="L205" s="5" t="s">
        <v>133</v>
      </c>
      <c r="M205" s="5"/>
      <c r="N205" s="15">
        <v>1.6445945318931359</v>
      </c>
      <c r="O205" s="5" t="s">
        <v>53</v>
      </c>
      <c r="P205" s="5" t="s">
        <v>164</v>
      </c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</row>
    <row r="206" spans="6:40" x14ac:dyDescent="0.25">
      <c r="F206" s="15">
        <v>2.1617834673082692</v>
      </c>
      <c r="G206" s="5" t="s">
        <v>53</v>
      </c>
      <c r="H206" s="5" t="s">
        <v>86</v>
      </c>
      <c r="I206" s="5"/>
      <c r="J206" s="5"/>
      <c r="K206" s="5"/>
      <c r="L206" s="5"/>
      <c r="M206" s="5"/>
      <c r="N206" s="15">
        <v>1.6927261497135964</v>
      </c>
      <c r="O206" s="5" t="s">
        <v>53</v>
      </c>
      <c r="P206" s="5" t="s">
        <v>164</v>
      </c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</row>
    <row r="207" spans="6:40" x14ac:dyDescent="0.25">
      <c r="F207" s="15">
        <v>1.8425542067492142</v>
      </c>
      <c r="G207" s="5" t="s">
        <v>53</v>
      </c>
      <c r="H207" s="5" t="s">
        <v>86</v>
      </c>
      <c r="I207" s="5"/>
      <c r="J207" s="5"/>
      <c r="K207" s="5"/>
      <c r="L207" s="5"/>
      <c r="M207" s="5"/>
      <c r="N207" s="15">
        <v>1.5612637694592919</v>
      </c>
      <c r="O207" s="5" t="s">
        <v>53</v>
      </c>
      <c r="P207" s="5" t="s">
        <v>164</v>
      </c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</row>
    <row r="208" spans="6:40" x14ac:dyDescent="0.25">
      <c r="F208" s="15">
        <v>1.7208680500482485</v>
      </c>
      <c r="G208" s="5" t="s">
        <v>53</v>
      </c>
      <c r="H208" s="5" t="s">
        <v>86</v>
      </c>
      <c r="I208" s="5"/>
      <c r="J208" s="5"/>
      <c r="K208" s="5"/>
      <c r="L208" s="5"/>
      <c r="M208" s="5"/>
      <c r="N208" s="15">
        <v>1.602315535242874</v>
      </c>
      <c r="O208" s="5" t="s">
        <v>53</v>
      </c>
      <c r="P208" s="5" t="s">
        <v>164</v>
      </c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</row>
    <row r="209" spans="6:40" x14ac:dyDescent="0.25">
      <c r="F209" s="15">
        <v>1.6682101044419113</v>
      </c>
      <c r="G209" s="5" t="s">
        <v>53</v>
      </c>
      <c r="H209" s="5" t="s">
        <v>86</v>
      </c>
      <c r="I209" s="5"/>
      <c r="J209" s="5"/>
      <c r="K209" s="5"/>
      <c r="L209" s="5"/>
      <c r="M209" s="5"/>
      <c r="N209" s="15">
        <v>1.2923854528100718</v>
      </c>
      <c r="O209" s="5" t="s">
        <v>53</v>
      </c>
      <c r="P209" s="5" t="s">
        <v>164</v>
      </c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</row>
    <row r="210" spans="6:40" x14ac:dyDescent="0.25">
      <c r="F210" s="15">
        <v>1.6488364297625819</v>
      </c>
      <c r="G210" s="5" t="s">
        <v>53</v>
      </c>
      <c r="H210" s="5" t="s">
        <v>87</v>
      </c>
      <c r="I210" s="5"/>
      <c r="J210" s="5"/>
      <c r="K210" s="5"/>
      <c r="L210" s="5"/>
      <c r="M210" s="5"/>
      <c r="N210" s="15">
        <v>1.7213056529513395</v>
      </c>
      <c r="O210" s="5" t="s">
        <v>53</v>
      </c>
      <c r="P210" s="5" t="s">
        <v>164</v>
      </c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</row>
    <row r="211" spans="6:40" x14ac:dyDescent="0.25">
      <c r="F211" s="15">
        <v>1.3842659870891889</v>
      </c>
      <c r="G211" s="5" t="s">
        <v>53</v>
      </c>
      <c r="H211" s="5" t="s">
        <v>87</v>
      </c>
      <c r="I211" s="5"/>
      <c r="J211" s="5"/>
      <c r="K211" s="5"/>
      <c r="L211" s="5"/>
      <c r="M211" s="5"/>
      <c r="N211" s="15">
        <v>1.6591234920079438</v>
      </c>
      <c r="O211" s="5" t="s">
        <v>53</v>
      </c>
      <c r="P211" s="5" t="s">
        <v>165</v>
      </c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</row>
    <row r="212" spans="6:40" x14ac:dyDescent="0.25">
      <c r="F212" s="15">
        <v>1.904902182994799</v>
      </c>
      <c r="G212" s="5" t="s">
        <v>53</v>
      </c>
      <c r="H212" s="5" t="s">
        <v>87</v>
      </c>
      <c r="I212" s="5"/>
      <c r="J212" s="5"/>
      <c r="K212" s="5"/>
      <c r="L212" s="5"/>
      <c r="M212" s="5"/>
      <c r="N212" s="15">
        <v>1.5673306572663637</v>
      </c>
      <c r="O212" s="5" t="s">
        <v>53</v>
      </c>
      <c r="P212" s="5" t="s">
        <v>165</v>
      </c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</row>
    <row r="213" spans="6:40" x14ac:dyDescent="0.25">
      <c r="F213" s="15">
        <v>1.5943793298751314</v>
      </c>
      <c r="G213" s="5" t="s">
        <v>53</v>
      </c>
      <c r="H213" s="5" t="s">
        <v>87</v>
      </c>
      <c r="I213" s="5"/>
      <c r="J213" s="5"/>
      <c r="K213" s="5"/>
      <c r="L213" s="5"/>
      <c r="M213" s="5"/>
      <c r="N213" s="15">
        <v>1.7168681711179388</v>
      </c>
      <c r="O213" s="5" t="s">
        <v>53</v>
      </c>
      <c r="P213" s="5" t="s">
        <v>165</v>
      </c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</row>
    <row r="214" spans="6:40" x14ac:dyDescent="0.25">
      <c r="F214" s="15">
        <v>1.669210680142774</v>
      </c>
      <c r="G214" s="5" t="s">
        <v>53</v>
      </c>
      <c r="H214" s="5" t="s">
        <v>87</v>
      </c>
      <c r="I214" s="5"/>
      <c r="J214" s="5"/>
      <c r="K214" s="5"/>
      <c r="L214" s="5"/>
      <c r="M214" s="5"/>
      <c r="N214" s="15">
        <v>1.7285298201738808</v>
      </c>
      <c r="O214" s="5" t="s">
        <v>53</v>
      </c>
      <c r="P214" s="5" t="s">
        <v>165</v>
      </c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</row>
    <row r="215" spans="6:40" x14ac:dyDescent="0.25">
      <c r="F215" s="15">
        <v>2.1267137619342273</v>
      </c>
      <c r="G215" s="5" t="s">
        <v>53</v>
      </c>
      <c r="H215" s="5" t="s">
        <v>87</v>
      </c>
      <c r="I215" s="5"/>
      <c r="J215" s="5"/>
      <c r="K215" s="5"/>
      <c r="L215" s="5"/>
      <c r="M215" s="5"/>
      <c r="N215" s="15">
        <v>1.3134194641993977</v>
      </c>
      <c r="O215" s="5" t="s">
        <v>53</v>
      </c>
      <c r="P215" s="5" t="s">
        <v>165</v>
      </c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</row>
    <row r="216" spans="6:40" x14ac:dyDescent="0.25">
      <c r="F216" s="15">
        <v>1.1301756988996943</v>
      </c>
      <c r="G216" s="5" t="s">
        <v>53</v>
      </c>
      <c r="H216" s="5" t="s">
        <v>87</v>
      </c>
      <c r="I216" s="5"/>
      <c r="J216" s="5"/>
      <c r="K216" s="5"/>
      <c r="L216" s="5"/>
      <c r="M216" s="5"/>
      <c r="N216" s="15">
        <v>1.6119800610764241</v>
      </c>
      <c r="O216" s="5" t="s">
        <v>53</v>
      </c>
      <c r="P216" s="5" t="s">
        <v>165</v>
      </c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</row>
    <row r="217" spans="6:40" x14ac:dyDescent="0.25">
      <c r="F217" s="15">
        <v>1.8516982505196324</v>
      </c>
      <c r="G217" s="5" t="s">
        <v>53</v>
      </c>
      <c r="H217" s="5" t="s">
        <v>88</v>
      </c>
      <c r="I217" s="5"/>
      <c r="J217" s="5"/>
      <c r="K217" s="5"/>
      <c r="L217" s="5"/>
      <c r="M217" s="5"/>
      <c r="N217" s="15">
        <v>1.2828308655887937</v>
      </c>
      <c r="O217" s="5" t="s">
        <v>53</v>
      </c>
      <c r="P217" s="5" t="s">
        <v>166</v>
      </c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</row>
    <row r="218" spans="6:40" x14ac:dyDescent="0.25">
      <c r="F218" s="15">
        <v>1.5020447205429737</v>
      </c>
      <c r="G218" s="5" t="s">
        <v>53</v>
      </c>
      <c r="H218" s="5" t="s">
        <v>88</v>
      </c>
      <c r="I218" s="5"/>
      <c r="J218" s="5"/>
      <c r="K218" s="5"/>
      <c r="L218" s="5"/>
      <c r="M218" s="5"/>
      <c r="N218" s="15">
        <v>1.1597709017243729</v>
      </c>
      <c r="O218" s="5" t="s">
        <v>53</v>
      </c>
      <c r="P218" s="5" t="s">
        <v>166</v>
      </c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</row>
    <row r="219" spans="6:40" x14ac:dyDescent="0.25">
      <c r="F219" s="15">
        <v>1.5009066154996529</v>
      </c>
      <c r="G219" s="5" t="s">
        <v>53</v>
      </c>
      <c r="H219" s="5" t="s">
        <v>88</v>
      </c>
      <c r="I219" s="5"/>
      <c r="J219" s="5"/>
      <c r="K219" s="5"/>
      <c r="L219" s="5"/>
      <c r="M219" s="5"/>
      <c r="N219" s="15">
        <v>1.7316900752116864</v>
      </c>
      <c r="O219" s="5" t="s">
        <v>53</v>
      </c>
      <c r="P219" s="5" t="s">
        <v>166</v>
      </c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</row>
    <row r="220" spans="6:40" x14ac:dyDescent="0.25">
      <c r="F220" s="15">
        <v>2.1906273067515327</v>
      </c>
      <c r="G220" s="5" t="s">
        <v>53</v>
      </c>
      <c r="H220" s="5" t="s">
        <v>88</v>
      </c>
      <c r="I220" s="5"/>
      <c r="J220" s="5"/>
      <c r="K220" s="5"/>
      <c r="L220" s="5"/>
      <c r="M220" s="5"/>
      <c r="N220" s="15">
        <v>1.3429793007217476</v>
      </c>
      <c r="O220" s="5" t="s">
        <v>53</v>
      </c>
      <c r="P220" s="5" t="s">
        <v>166</v>
      </c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</row>
    <row r="221" spans="6:40" x14ac:dyDescent="0.25">
      <c r="F221" s="15">
        <v>1.5217929439692217</v>
      </c>
      <c r="G221" s="5" t="s">
        <v>53</v>
      </c>
      <c r="H221" s="5" t="s">
        <v>88</v>
      </c>
      <c r="I221" s="5"/>
      <c r="J221" s="5"/>
      <c r="K221" s="5"/>
      <c r="L221" s="5"/>
      <c r="M221" s="5"/>
      <c r="N221" s="15">
        <v>1.2117044539773965</v>
      </c>
      <c r="O221" s="5" t="s">
        <v>53</v>
      </c>
      <c r="P221" s="5" t="s">
        <v>166</v>
      </c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</row>
    <row r="222" spans="6:40" x14ac:dyDescent="0.25">
      <c r="F222" s="15">
        <v>2.083149247712607</v>
      </c>
      <c r="G222" s="5" t="s">
        <v>53</v>
      </c>
      <c r="H222" s="5" t="s">
        <v>88</v>
      </c>
      <c r="I222" s="5"/>
      <c r="J222" s="5"/>
      <c r="K222" s="5"/>
      <c r="L222" s="5"/>
      <c r="M222" s="5"/>
      <c r="N222" s="15">
        <v>1.6465587828433437</v>
      </c>
      <c r="O222" s="5" t="s">
        <v>53</v>
      </c>
      <c r="P222" s="5" t="s">
        <v>166</v>
      </c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</row>
    <row r="223" spans="6:40" x14ac:dyDescent="0.25">
      <c r="F223" s="15">
        <v>0.80249790294890666</v>
      </c>
      <c r="G223" s="5" t="s">
        <v>53</v>
      </c>
      <c r="H223" s="5" t="s">
        <v>88</v>
      </c>
      <c r="I223" s="5"/>
      <c r="J223" s="5"/>
      <c r="K223" s="5"/>
      <c r="L223" s="5"/>
      <c r="M223" s="5"/>
      <c r="N223" s="15">
        <v>1.2702798415920882</v>
      </c>
      <c r="O223" s="5" t="s">
        <v>53</v>
      </c>
      <c r="P223" s="5" t="s">
        <v>166</v>
      </c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</row>
    <row r="224" spans="6:40" x14ac:dyDescent="0.25">
      <c r="F224" s="15">
        <v>1.2993414871591493</v>
      </c>
      <c r="G224" s="5" t="s">
        <v>53</v>
      </c>
      <c r="H224" s="5" t="s">
        <v>88</v>
      </c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</row>
    <row r="225" spans="6:40" x14ac:dyDescent="0.25">
      <c r="F225" s="15">
        <v>2.0710565015453977</v>
      </c>
      <c r="G225" s="5" t="s">
        <v>53</v>
      </c>
      <c r="H225" s="5" t="s">
        <v>89</v>
      </c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</row>
    <row r="226" spans="6:40" x14ac:dyDescent="0.25">
      <c r="F226" s="15">
        <v>1.3889996714055302</v>
      </c>
      <c r="G226" s="5" t="s">
        <v>53</v>
      </c>
      <c r="H226" s="5" t="s">
        <v>89</v>
      </c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</row>
    <row r="227" spans="6:40" x14ac:dyDescent="0.25">
      <c r="F227" s="15">
        <v>1.809750347411887</v>
      </c>
      <c r="G227" s="5" t="s">
        <v>53</v>
      </c>
      <c r="H227" s="5" t="s">
        <v>89</v>
      </c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</row>
    <row r="228" spans="6:40" x14ac:dyDescent="0.25">
      <c r="F228" s="15">
        <v>1.6008526542782877</v>
      </c>
      <c r="G228" s="5" t="s">
        <v>53</v>
      </c>
      <c r="H228" s="5" t="s">
        <v>89</v>
      </c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</row>
    <row r="229" spans="6:40" x14ac:dyDescent="0.25">
      <c r="F229" s="15">
        <v>1.3761072216791856</v>
      </c>
      <c r="G229" s="5" t="s">
        <v>53</v>
      </c>
      <c r="H229" s="5" t="s">
        <v>89</v>
      </c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</row>
    <row r="230" spans="6:40" x14ac:dyDescent="0.25">
      <c r="F230" s="15">
        <v>1.9571213602280804</v>
      </c>
      <c r="G230" s="5" t="s">
        <v>53</v>
      </c>
      <c r="H230" s="5" t="s">
        <v>89</v>
      </c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</row>
    <row r="231" spans="6:40" x14ac:dyDescent="0.25">
      <c r="F231" s="15">
        <v>1.9603747641966409</v>
      </c>
      <c r="G231" s="5" t="s">
        <v>53</v>
      </c>
      <c r="H231" s="5" t="s">
        <v>90</v>
      </c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</row>
    <row r="232" spans="6:40" x14ac:dyDescent="0.25">
      <c r="F232" s="15">
        <v>1.5843131012137852</v>
      </c>
      <c r="G232" s="5" t="s">
        <v>53</v>
      </c>
      <c r="H232" s="5" t="s">
        <v>90</v>
      </c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</row>
    <row r="233" spans="6:40" x14ac:dyDescent="0.25">
      <c r="F233" s="15">
        <v>1.4158361868120874</v>
      </c>
      <c r="G233" s="5" t="s">
        <v>53</v>
      </c>
      <c r="H233" s="5" t="s">
        <v>90</v>
      </c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</row>
    <row r="234" spans="6:40" x14ac:dyDescent="0.25">
      <c r="F234" s="15">
        <v>1.3913193039804097</v>
      </c>
      <c r="G234" s="5" t="s">
        <v>53</v>
      </c>
      <c r="H234" s="5" t="s">
        <v>90</v>
      </c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</row>
    <row r="235" spans="6:40" x14ac:dyDescent="0.25">
      <c r="F235" s="15">
        <v>1.127832544870085</v>
      </c>
      <c r="G235" s="5" t="s">
        <v>53</v>
      </c>
      <c r="H235" s="5" t="s">
        <v>90</v>
      </c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</row>
    <row r="236" spans="6:40" x14ac:dyDescent="0.25">
      <c r="F236" s="15">
        <v>1.6590275456636157</v>
      </c>
      <c r="G236" s="5" t="s">
        <v>53</v>
      </c>
      <c r="H236" s="5" t="s">
        <v>90</v>
      </c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</row>
    <row r="237" spans="6:40" x14ac:dyDescent="0.25">
      <c r="F237" s="15">
        <v>1.3779546662373869</v>
      </c>
      <c r="G237" s="5" t="s">
        <v>53</v>
      </c>
      <c r="H237" s="5" t="s">
        <v>90</v>
      </c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</row>
    <row r="238" spans="6:40" x14ac:dyDescent="0.25">
      <c r="F238" s="15">
        <v>1.3862630509025804</v>
      </c>
      <c r="G238" s="5" t="s">
        <v>53</v>
      </c>
      <c r="H238" s="5" t="s">
        <v>91</v>
      </c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</row>
    <row r="239" spans="6:40" x14ac:dyDescent="0.25">
      <c r="F239" s="15">
        <v>0.87904081884241581</v>
      </c>
      <c r="G239" s="5" t="s">
        <v>53</v>
      </c>
      <c r="H239" s="5" t="s">
        <v>91</v>
      </c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</row>
    <row r="240" spans="6:40" x14ac:dyDescent="0.25">
      <c r="F240" s="15">
        <v>1.1832623435567158</v>
      </c>
      <c r="G240" s="5" t="s">
        <v>53</v>
      </c>
      <c r="H240" s="5" t="s">
        <v>91</v>
      </c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</row>
    <row r="241" spans="6:40" x14ac:dyDescent="0.25">
      <c r="F241" s="15">
        <v>1.577328127530222</v>
      </c>
      <c r="G241" s="5" t="s">
        <v>53</v>
      </c>
      <c r="H241" s="5" t="s">
        <v>91</v>
      </c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</row>
    <row r="242" spans="6:40" x14ac:dyDescent="0.25">
      <c r="F242" s="15">
        <v>1.2268302227739563</v>
      </c>
      <c r="G242" s="5" t="s">
        <v>53</v>
      </c>
      <c r="H242" s="5" t="s">
        <v>91</v>
      </c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</row>
    <row r="243" spans="6:40" x14ac:dyDescent="0.25">
      <c r="F243" s="15">
        <v>1.5580314128366164</v>
      </c>
      <c r="G243" s="5" t="s">
        <v>53</v>
      </c>
      <c r="H243" s="5" t="s">
        <v>91</v>
      </c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</row>
    <row r="244" spans="6:40" x14ac:dyDescent="0.25">
      <c r="F244" s="15">
        <v>1.7622540030553366</v>
      </c>
      <c r="G244" s="5" t="s">
        <v>53</v>
      </c>
      <c r="H244" s="5" t="s">
        <v>92</v>
      </c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</row>
    <row r="245" spans="6:40" x14ac:dyDescent="0.25">
      <c r="F245" s="15">
        <v>1.8531937452752245</v>
      </c>
      <c r="G245" s="5" t="s">
        <v>53</v>
      </c>
      <c r="H245" s="5" t="s">
        <v>92</v>
      </c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</row>
    <row r="246" spans="6:40" x14ac:dyDescent="0.25">
      <c r="F246" s="15">
        <v>1.5150336471596129</v>
      </c>
      <c r="G246" s="5" t="s">
        <v>53</v>
      </c>
      <c r="H246" s="5" t="s">
        <v>92</v>
      </c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</row>
    <row r="247" spans="6:40" x14ac:dyDescent="0.25">
      <c r="F247" s="15">
        <v>1.3789078363337164</v>
      </c>
      <c r="G247" s="5" t="s">
        <v>53</v>
      </c>
      <c r="H247" s="5" t="s">
        <v>92</v>
      </c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</row>
    <row r="248" spans="6:40" x14ac:dyDescent="0.25">
      <c r="F248" s="15">
        <v>0.90419720078757482</v>
      </c>
      <c r="G248" s="5" t="s">
        <v>53</v>
      </c>
      <c r="H248" s="5" t="s">
        <v>92</v>
      </c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</row>
    <row r="249" spans="6:40" x14ac:dyDescent="0.25">
      <c r="F249" s="15">
        <v>1.5559165189003903</v>
      </c>
      <c r="G249" s="5" t="s">
        <v>53</v>
      </c>
      <c r="H249" s="5" t="s">
        <v>92</v>
      </c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</row>
    <row r="250" spans="6:40" x14ac:dyDescent="0.25">
      <c r="F250" s="15">
        <v>1.5870004834560734</v>
      </c>
      <c r="G250" s="5" t="s">
        <v>53</v>
      </c>
      <c r="H250" s="5" t="s">
        <v>92</v>
      </c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</row>
    <row r="251" spans="6:40" x14ac:dyDescent="0.25">
      <c r="F251" s="15">
        <v>1.5432893927667166</v>
      </c>
      <c r="G251" s="5" t="s">
        <v>53</v>
      </c>
      <c r="H251" s="5" t="s">
        <v>93</v>
      </c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</row>
    <row r="252" spans="6:40" x14ac:dyDescent="0.25">
      <c r="F252" s="15">
        <v>1.3270239141977873</v>
      </c>
      <c r="G252" s="5" t="s">
        <v>53</v>
      </c>
      <c r="H252" s="5" t="s">
        <v>93</v>
      </c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</row>
    <row r="253" spans="6:40" x14ac:dyDescent="0.25">
      <c r="F253" s="15">
        <v>1.5542075173788736</v>
      </c>
      <c r="G253" s="5" t="s">
        <v>53</v>
      </c>
      <c r="H253" s="5" t="s">
        <v>93</v>
      </c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</row>
    <row r="254" spans="6:40" x14ac:dyDescent="0.25">
      <c r="F254" s="15">
        <v>1.4361489972509047</v>
      </c>
      <c r="G254" s="5" t="s">
        <v>53</v>
      </c>
      <c r="H254" s="5" t="s">
        <v>93</v>
      </c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</row>
    <row r="255" spans="6:40" x14ac:dyDescent="0.25">
      <c r="F255" s="15">
        <v>1.9684646774531855</v>
      </c>
      <c r="G255" s="5" t="s">
        <v>53</v>
      </c>
      <c r="H255" s="5" t="s">
        <v>93</v>
      </c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</row>
    <row r="256" spans="6:40" x14ac:dyDescent="0.25">
      <c r="F256" s="15">
        <v>1.593534972581375</v>
      </c>
      <c r="G256" s="5" t="s">
        <v>53</v>
      </c>
      <c r="H256" s="5" t="s">
        <v>93</v>
      </c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</row>
    <row r="257" spans="6:40" x14ac:dyDescent="0.25">
      <c r="F257" s="15">
        <v>0.85773024491097405</v>
      </c>
      <c r="G257" s="5" t="s">
        <v>53</v>
      </c>
      <c r="H257" s="5" t="s">
        <v>93</v>
      </c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</row>
  </sheetData>
  <mergeCells count="5">
    <mergeCell ref="B3:D3"/>
    <mergeCell ref="R3:AB3"/>
    <mergeCell ref="F3:P3"/>
    <mergeCell ref="AD3:AN3"/>
    <mergeCell ref="A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217F0-C441-4CAF-9B65-05FA431B14CA}">
  <dimension ref="A1:BJ677"/>
  <sheetViews>
    <sheetView workbookViewId="0">
      <selection sqref="A1:E1"/>
    </sheetView>
  </sheetViews>
  <sheetFormatPr defaultRowHeight="15" x14ac:dyDescent="0.25"/>
  <cols>
    <col min="1" max="1" width="16.28515625" bestFit="1" customWidth="1"/>
    <col min="10" max="10" width="11.7109375" bestFit="1" customWidth="1"/>
    <col min="11" max="11" width="8.42578125" bestFit="1" customWidth="1"/>
    <col min="12" max="12" width="2.85546875" bestFit="1" customWidth="1"/>
    <col min="13" max="13" width="11" bestFit="1" customWidth="1"/>
    <col min="14" max="14" width="5.42578125" bestFit="1" customWidth="1"/>
    <col min="16" max="16" width="11.7109375" bestFit="1" customWidth="1"/>
    <col min="17" max="17" width="8.42578125" bestFit="1" customWidth="1"/>
    <col min="18" max="18" width="1.85546875" bestFit="1" customWidth="1"/>
    <col min="19" max="19" width="11" bestFit="1" customWidth="1"/>
    <col min="20" max="20" width="5.42578125" bestFit="1" customWidth="1"/>
    <col min="22" max="22" width="11.7109375" bestFit="1" customWidth="1"/>
    <col min="23" max="23" width="8.42578125" bestFit="1" customWidth="1"/>
    <col min="24" max="24" width="2.85546875" bestFit="1" customWidth="1"/>
    <col min="25" max="25" width="11" bestFit="1" customWidth="1"/>
    <col min="26" max="26" width="5.42578125" bestFit="1" customWidth="1"/>
    <col min="28" max="28" width="15.42578125" bestFit="1" customWidth="1"/>
    <col min="29" max="29" width="8.42578125" bestFit="1" customWidth="1"/>
    <col min="30" max="30" width="2.85546875" bestFit="1" customWidth="1"/>
    <col min="31" max="31" width="11" bestFit="1" customWidth="1"/>
    <col min="32" max="32" width="5.42578125" bestFit="1" customWidth="1"/>
    <col min="34" max="34" width="15.42578125" bestFit="1" customWidth="1"/>
    <col min="35" max="35" width="8.42578125" bestFit="1" customWidth="1"/>
    <col min="36" max="36" width="2.85546875" bestFit="1" customWidth="1"/>
    <col min="37" max="37" width="11" bestFit="1" customWidth="1"/>
    <col min="38" max="38" width="5.42578125" bestFit="1" customWidth="1"/>
    <col min="40" max="40" width="15.42578125" bestFit="1" customWidth="1"/>
    <col min="42" max="42" width="1.85546875" bestFit="1" customWidth="1"/>
    <col min="44" max="44" width="5.42578125" bestFit="1" customWidth="1"/>
    <col min="46" max="46" width="15.140625" bestFit="1" customWidth="1"/>
    <col min="47" max="47" width="8.42578125" bestFit="1" customWidth="1"/>
    <col min="48" max="48" width="1.85546875" bestFit="1" customWidth="1"/>
    <col min="49" max="49" width="11" bestFit="1" customWidth="1"/>
    <col min="50" max="50" width="5.42578125" bestFit="1" customWidth="1"/>
    <col min="52" max="52" width="15.140625" bestFit="1" customWidth="1"/>
    <col min="53" max="53" width="8.42578125" bestFit="1" customWidth="1"/>
    <col min="54" max="54" width="1.85546875" bestFit="1" customWidth="1"/>
    <col min="55" max="55" width="11" bestFit="1" customWidth="1"/>
    <col min="56" max="56" width="5.42578125" bestFit="1" customWidth="1"/>
    <col min="58" max="58" width="15.140625" bestFit="1" customWidth="1"/>
    <col min="59" max="59" width="8.42578125" bestFit="1" customWidth="1"/>
    <col min="60" max="60" width="1.85546875" bestFit="1" customWidth="1"/>
    <col min="61" max="61" width="11" bestFit="1" customWidth="1"/>
    <col min="62" max="62" width="5.42578125" bestFit="1" customWidth="1"/>
  </cols>
  <sheetData>
    <row r="1" spans="1:62" x14ac:dyDescent="0.25">
      <c r="A1" s="34" t="s">
        <v>533</v>
      </c>
      <c r="B1" s="34"/>
      <c r="C1" s="34"/>
      <c r="D1" s="34"/>
      <c r="E1" s="34"/>
    </row>
    <row r="3" spans="1:62" x14ac:dyDescent="0.25">
      <c r="B3" s="35" t="s">
        <v>9</v>
      </c>
      <c r="C3" s="35"/>
      <c r="D3" s="35"/>
      <c r="F3" s="35" t="s">
        <v>11</v>
      </c>
      <c r="G3" s="35"/>
      <c r="H3" s="35"/>
    </row>
    <row r="4" spans="1:62" x14ac:dyDescent="0.25">
      <c r="B4" s="3" t="s">
        <v>0</v>
      </c>
      <c r="C4" s="3" t="s">
        <v>1</v>
      </c>
      <c r="D4" s="3" t="s">
        <v>4</v>
      </c>
      <c r="F4" s="3" t="s">
        <v>0</v>
      </c>
      <c r="G4" s="3" t="s">
        <v>1</v>
      </c>
      <c r="H4" s="3" t="s">
        <v>4</v>
      </c>
      <c r="M4" t="s">
        <v>457</v>
      </c>
      <c r="S4" t="s">
        <v>457</v>
      </c>
      <c r="Y4" t="s">
        <v>457</v>
      </c>
      <c r="AE4" t="s">
        <v>457</v>
      </c>
      <c r="AK4" t="s">
        <v>457</v>
      </c>
      <c r="AQ4" t="s">
        <v>457</v>
      </c>
      <c r="AW4" t="s">
        <v>457</v>
      </c>
      <c r="BC4" t="s">
        <v>457</v>
      </c>
      <c r="BI4" t="s">
        <v>457</v>
      </c>
    </row>
    <row r="5" spans="1:62" x14ac:dyDescent="0.25">
      <c r="B5" s="8">
        <v>0.63400000000000001</v>
      </c>
      <c r="C5" s="8">
        <v>0.60099999999999998</v>
      </c>
      <c r="D5" s="8">
        <v>0.76600000000000001</v>
      </c>
      <c r="F5" s="12">
        <v>0.51578599999999997</v>
      </c>
      <c r="G5" s="12">
        <v>0.74521899999999996</v>
      </c>
      <c r="H5" s="12">
        <v>0.87800800000000001</v>
      </c>
      <c r="J5" t="s">
        <v>54</v>
      </c>
      <c r="K5" t="s">
        <v>458</v>
      </c>
      <c r="L5">
        <v>1</v>
      </c>
      <c r="M5" t="s">
        <v>459</v>
      </c>
      <c r="N5" s="16">
        <v>0.51578621618231302</v>
      </c>
      <c r="P5" t="s">
        <v>94</v>
      </c>
      <c r="Q5" t="s">
        <v>458</v>
      </c>
      <c r="R5">
        <v>1</v>
      </c>
      <c r="S5" t="s">
        <v>459</v>
      </c>
      <c r="T5" s="16">
        <v>0.63220653952347805</v>
      </c>
      <c r="V5" t="s">
        <v>134</v>
      </c>
      <c r="W5" t="s">
        <v>458</v>
      </c>
      <c r="X5">
        <v>1</v>
      </c>
      <c r="Y5" t="s">
        <v>459</v>
      </c>
      <c r="Z5" s="16">
        <v>0.65268959741606003</v>
      </c>
      <c r="AB5" t="s">
        <v>167</v>
      </c>
      <c r="AC5" t="s">
        <v>458</v>
      </c>
      <c r="AD5">
        <v>1</v>
      </c>
      <c r="AE5" t="s">
        <v>459</v>
      </c>
      <c r="AF5" s="16">
        <v>0.745219255020793</v>
      </c>
      <c r="AH5" t="s">
        <v>168</v>
      </c>
      <c r="AI5" t="s">
        <v>458</v>
      </c>
      <c r="AJ5">
        <v>1</v>
      </c>
      <c r="AK5" t="s">
        <v>459</v>
      </c>
      <c r="AL5" s="16">
        <v>0.59412937566381097</v>
      </c>
      <c r="AN5" t="s">
        <v>200</v>
      </c>
      <c r="AO5" t="s">
        <v>458</v>
      </c>
      <c r="AP5">
        <v>1</v>
      </c>
      <c r="AQ5" t="s">
        <v>459</v>
      </c>
      <c r="AR5" s="16">
        <v>0.72967363960589104</v>
      </c>
      <c r="AT5" t="s">
        <v>229</v>
      </c>
      <c r="AU5" t="s">
        <v>458</v>
      </c>
      <c r="AV5">
        <v>1</v>
      </c>
      <c r="AW5" t="s">
        <v>459</v>
      </c>
      <c r="AX5" s="16">
        <v>0.87800810400259299</v>
      </c>
      <c r="AZ5" t="s">
        <v>271</v>
      </c>
      <c r="BA5" t="s">
        <v>458</v>
      </c>
      <c r="BB5">
        <v>1</v>
      </c>
      <c r="BC5" t="s">
        <v>459</v>
      </c>
      <c r="BD5" s="16">
        <v>0.77389218787671199</v>
      </c>
      <c r="BF5" t="s">
        <v>304</v>
      </c>
      <c r="BG5" t="s">
        <v>458</v>
      </c>
      <c r="BH5">
        <v>1</v>
      </c>
      <c r="BI5" t="s">
        <v>459</v>
      </c>
      <c r="BJ5" s="16">
        <v>0.64926456794792997</v>
      </c>
    </row>
    <row r="6" spans="1:62" x14ac:dyDescent="0.25">
      <c r="B6" s="8">
        <v>0.63300000000000001</v>
      </c>
      <c r="C6" s="8">
        <v>0.59899999999999998</v>
      </c>
      <c r="D6" s="8">
        <v>0.72199999999999998</v>
      </c>
      <c r="F6" s="12">
        <v>0.68256300000000003</v>
      </c>
      <c r="G6" s="12">
        <v>0.755305</v>
      </c>
      <c r="H6" s="12">
        <v>0.69024399999999997</v>
      </c>
      <c r="J6" t="s">
        <v>54</v>
      </c>
      <c r="K6" t="s">
        <v>458</v>
      </c>
      <c r="L6">
        <v>2</v>
      </c>
      <c r="M6" t="s">
        <v>459</v>
      </c>
      <c r="N6" s="16">
        <v>0.68256313460153795</v>
      </c>
      <c r="P6" t="s">
        <v>94</v>
      </c>
      <c r="Q6" t="s">
        <v>458</v>
      </c>
      <c r="R6">
        <v>2</v>
      </c>
      <c r="S6" t="s">
        <v>459</v>
      </c>
      <c r="T6" s="16">
        <v>0.58693247304497997</v>
      </c>
      <c r="V6" t="s">
        <v>134</v>
      </c>
      <c r="W6" t="s">
        <v>458</v>
      </c>
      <c r="X6">
        <v>2</v>
      </c>
      <c r="Y6" t="s">
        <v>459</v>
      </c>
      <c r="Z6" s="16">
        <v>0.64602914725129501</v>
      </c>
      <c r="AB6" t="s">
        <v>167</v>
      </c>
      <c r="AC6" t="s">
        <v>458</v>
      </c>
      <c r="AD6">
        <v>2</v>
      </c>
      <c r="AE6" t="s">
        <v>459</v>
      </c>
      <c r="AF6" s="16">
        <v>0.75530538323151397</v>
      </c>
      <c r="AH6" t="s">
        <v>168</v>
      </c>
      <c r="AI6" t="s">
        <v>458</v>
      </c>
      <c r="AJ6">
        <v>2</v>
      </c>
      <c r="AK6" t="s">
        <v>459</v>
      </c>
      <c r="AL6" s="16">
        <v>0.58058690979812699</v>
      </c>
      <c r="AN6" t="s">
        <v>200</v>
      </c>
      <c r="AO6" t="s">
        <v>458</v>
      </c>
      <c r="AP6">
        <v>2</v>
      </c>
      <c r="AQ6" t="s">
        <v>459</v>
      </c>
      <c r="AR6" s="16">
        <v>0.78802730489088701</v>
      </c>
      <c r="AT6" t="s">
        <v>229</v>
      </c>
      <c r="AU6" t="s">
        <v>458</v>
      </c>
      <c r="AV6">
        <v>2</v>
      </c>
      <c r="AW6" t="s">
        <v>459</v>
      </c>
      <c r="AX6" s="16">
        <v>0.69024388080607701</v>
      </c>
      <c r="AZ6" t="s">
        <v>272</v>
      </c>
      <c r="BA6" t="s">
        <v>458</v>
      </c>
      <c r="BB6">
        <v>1</v>
      </c>
      <c r="BC6" t="s">
        <v>459</v>
      </c>
      <c r="BD6" s="16">
        <v>0.77776243762077801</v>
      </c>
      <c r="BF6" t="s">
        <v>304</v>
      </c>
      <c r="BG6" t="s">
        <v>458</v>
      </c>
      <c r="BH6">
        <v>2</v>
      </c>
      <c r="BI6" t="s">
        <v>459</v>
      </c>
      <c r="BJ6" s="16">
        <v>0.83650790483146897</v>
      </c>
    </row>
    <row r="7" spans="1:62" x14ac:dyDescent="0.25">
      <c r="B7" s="8">
        <v>0.63100000000000001</v>
      </c>
      <c r="C7" s="8">
        <v>0.69899999999999995</v>
      </c>
      <c r="D7" s="8">
        <v>0.71799999999999997</v>
      </c>
      <c r="F7" s="12">
        <v>0.55923900000000004</v>
      </c>
      <c r="G7" s="12">
        <v>0.71002500000000002</v>
      </c>
      <c r="H7" s="12">
        <v>0.88904700000000003</v>
      </c>
      <c r="J7" t="s">
        <v>54</v>
      </c>
      <c r="K7" t="s">
        <v>458</v>
      </c>
      <c r="L7">
        <v>3</v>
      </c>
      <c r="M7" t="s">
        <v>459</v>
      </c>
      <c r="N7" s="16">
        <v>0.55923933700487105</v>
      </c>
      <c r="P7" t="s">
        <v>94</v>
      </c>
      <c r="Q7" t="s">
        <v>458</v>
      </c>
      <c r="R7">
        <v>3</v>
      </c>
      <c r="S7" t="s">
        <v>459</v>
      </c>
      <c r="T7" s="16">
        <v>0.57506413320121896</v>
      </c>
      <c r="V7" t="s">
        <v>134</v>
      </c>
      <c r="W7" t="s">
        <v>458</v>
      </c>
      <c r="X7">
        <v>3</v>
      </c>
      <c r="Y7" t="s">
        <v>459</v>
      </c>
      <c r="Z7" s="16">
        <v>0.63842765871012397</v>
      </c>
      <c r="AB7" t="s">
        <v>167</v>
      </c>
      <c r="AC7" t="s">
        <v>458</v>
      </c>
      <c r="AD7">
        <v>3</v>
      </c>
      <c r="AE7" t="s">
        <v>459</v>
      </c>
      <c r="AF7" s="16">
        <v>0.71002501150583497</v>
      </c>
      <c r="AH7" t="s">
        <v>169</v>
      </c>
      <c r="AI7" t="s">
        <v>458</v>
      </c>
      <c r="AJ7">
        <v>1</v>
      </c>
      <c r="AK7" t="s">
        <v>459</v>
      </c>
      <c r="AL7" s="16">
        <v>0.62617942096007095</v>
      </c>
      <c r="AN7" t="s">
        <v>201</v>
      </c>
      <c r="AO7" t="s">
        <v>458</v>
      </c>
      <c r="AP7">
        <v>1</v>
      </c>
      <c r="AQ7" t="s">
        <v>459</v>
      </c>
      <c r="AR7" s="16">
        <v>0.63211673872866803</v>
      </c>
      <c r="AT7" t="s">
        <v>230</v>
      </c>
      <c r="AU7" t="s">
        <v>458</v>
      </c>
      <c r="AV7">
        <v>1</v>
      </c>
      <c r="AW7" t="s">
        <v>459</v>
      </c>
      <c r="AX7" s="16">
        <v>0.88904737284256896</v>
      </c>
      <c r="AZ7" t="s">
        <v>273</v>
      </c>
      <c r="BA7" t="s">
        <v>458</v>
      </c>
      <c r="BB7">
        <v>1</v>
      </c>
      <c r="BC7" t="s">
        <v>459</v>
      </c>
      <c r="BD7" s="16">
        <v>0.74807598972583</v>
      </c>
      <c r="BF7" t="s">
        <v>305</v>
      </c>
      <c r="BG7" t="s">
        <v>458</v>
      </c>
      <c r="BH7">
        <v>1</v>
      </c>
      <c r="BI7" t="s">
        <v>459</v>
      </c>
      <c r="BJ7" s="16">
        <v>0.71238296021676795</v>
      </c>
    </row>
    <row r="8" spans="1:62" x14ac:dyDescent="0.25">
      <c r="F8" s="12">
        <v>0.60178799999999999</v>
      </c>
      <c r="G8" s="12">
        <v>0.66616600000000004</v>
      </c>
      <c r="H8" s="12">
        <v>0.84488399999999997</v>
      </c>
      <c r="J8" t="s">
        <v>54</v>
      </c>
      <c r="K8" t="s">
        <v>458</v>
      </c>
      <c r="L8">
        <v>4</v>
      </c>
      <c r="M8" t="s">
        <v>459</v>
      </c>
      <c r="N8" s="16">
        <v>0.60178789036188696</v>
      </c>
      <c r="P8" t="s">
        <v>94</v>
      </c>
      <c r="Q8" t="s">
        <v>458</v>
      </c>
      <c r="R8">
        <v>4</v>
      </c>
      <c r="S8" t="s">
        <v>459</v>
      </c>
      <c r="T8" s="16">
        <v>0.656237094149136</v>
      </c>
      <c r="V8" t="s">
        <v>134</v>
      </c>
      <c r="W8" t="s">
        <v>458</v>
      </c>
      <c r="X8">
        <v>4</v>
      </c>
      <c r="Y8" t="s">
        <v>459</v>
      </c>
      <c r="Z8" s="16">
        <v>0.61201884544029395</v>
      </c>
      <c r="AB8" t="s">
        <v>167</v>
      </c>
      <c r="AC8" t="s">
        <v>458</v>
      </c>
      <c r="AD8">
        <v>4</v>
      </c>
      <c r="AE8" t="s">
        <v>459</v>
      </c>
      <c r="AF8" s="16">
        <v>0.66616576318085696</v>
      </c>
      <c r="AH8" t="s">
        <v>169</v>
      </c>
      <c r="AI8" t="s">
        <v>458</v>
      </c>
      <c r="AJ8">
        <v>2</v>
      </c>
      <c r="AK8" t="s">
        <v>459</v>
      </c>
      <c r="AL8" s="16">
        <v>0.49378419808975399</v>
      </c>
      <c r="AN8" t="s">
        <v>201</v>
      </c>
      <c r="AO8" t="s">
        <v>458</v>
      </c>
      <c r="AP8">
        <v>2</v>
      </c>
      <c r="AQ8" t="s">
        <v>459</v>
      </c>
      <c r="AR8" s="16">
        <v>0.75415680798643103</v>
      </c>
      <c r="AT8" t="s">
        <v>230</v>
      </c>
      <c r="AU8" t="s">
        <v>458</v>
      </c>
      <c r="AV8">
        <v>2</v>
      </c>
      <c r="AW8" t="s">
        <v>459</v>
      </c>
      <c r="AX8" s="16">
        <v>0.84488400209268799</v>
      </c>
      <c r="AZ8" t="s">
        <v>274</v>
      </c>
      <c r="BA8" t="s">
        <v>458</v>
      </c>
      <c r="BB8">
        <v>1</v>
      </c>
      <c r="BC8" t="s">
        <v>459</v>
      </c>
      <c r="BD8" s="16">
        <v>0.70909718871593597</v>
      </c>
      <c r="BF8" t="s">
        <v>305</v>
      </c>
      <c r="BG8" t="s">
        <v>458</v>
      </c>
      <c r="BH8">
        <v>2</v>
      </c>
      <c r="BI8" t="s">
        <v>459</v>
      </c>
      <c r="BJ8" s="16">
        <v>0.642356138931096</v>
      </c>
    </row>
    <row r="9" spans="1:62" x14ac:dyDescent="0.25">
      <c r="A9" s="5" t="s">
        <v>15</v>
      </c>
      <c r="B9" s="15">
        <v>0.63270000000000004</v>
      </c>
      <c r="C9" s="15">
        <v>0.63300000000000001</v>
      </c>
      <c r="D9" s="15">
        <v>0.73529999999999995</v>
      </c>
      <c r="F9" s="12">
        <v>0.57681000000000004</v>
      </c>
      <c r="G9" s="12">
        <v>0.89794700000000005</v>
      </c>
      <c r="H9" s="12">
        <v>0.79930699999999999</v>
      </c>
      <c r="J9" t="s">
        <v>54</v>
      </c>
      <c r="K9" t="s">
        <v>458</v>
      </c>
      <c r="L9">
        <v>6</v>
      </c>
      <c r="M9" t="s">
        <v>459</v>
      </c>
      <c r="N9" s="16">
        <v>0.57681042719310005</v>
      </c>
      <c r="P9" t="s">
        <v>94</v>
      </c>
      <c r="Q9" t="s">
        <v>458</v>
      </c>
      <c r="R9">
        <v>5</v>
      </c>
      <c r="S9" t="s">
        <v>459</v>
      </c>
      <c r="T9" s="16">
        <v>0.61676136984738195</v>
      </c>
      <c r="V9" t="s">
        <v>134</v>
      </c>
      <c r="W9" t="s">
        <v>458</v>
      </c>
      <c r="X9">
        <v>5</v>
      </c>
      <c r="Y9" t="s">
        <v>459</v>
      </c>
      <c r="Z9" s="16">
        <v>0.60893297802277602</v>
      </c>
      <c r="AB9" t="s">
        <v>167</v>
      </c>
      <c r="AC9" t="s">
        <v>458</v>
      </c>
      <c r="AD9">
        <v>5</v>
      </c>
      <c r="AE9" t="s">
        <v>459</v>
      </c>
      <c r="AF9" s="16">
        <v>0.89794713213989197</v>
      </c>
      <c r="AH9" t="s">
        <v>169</v>
      </c>
      <c r="AI9" t="s">
        <v>458</v>
      </c>
      <c r="AJ9">
        <v>3</v>
      </c>
      <c r="AK9" t="s">
        <v>459</v>
      </c>
      <c r="AL9" s="16">
        <v>0.63464922877310204</v>
      </c>
      <c r="AN9" t="s">
        <v>201</v>
      </c>
      <c r="AO9" t="s">
        <v>458</v>
      </c>
      <c r="AP9">
        <v>3</v>
      </c>
      <c r="AQ9" t="s">
        <v>459</v>
      </c>
      <c r="AR9" s="16">
        <v>0.66730407512321899</v>
      </c>
      <c r="AT9" t="s">
        <v>231</v>
      </c>
      <c r="AU9" t="s">
        <v>458</v>
      </c>
      <c r="AV9">
        <v>1</v>
      </c>
      <c r="AW9" t="s">
        <v>459</v>
      </c>
      <c r="AX9" s="16">
        <v>0.79930692628035105</v>
      </c>
      <c r="AZ9" t="s">
        <v>275</v>
      </c>
      <c r="BA9" t="s">
        <v>458</v>
      </c>
      <c r="BB9">
        <v>1</v>
      </c>
      <c r="BC9" t="s">
        <v>459</v>
      </c>
      <c r="BD9" s="16">
        <v>0.68200698150606998</v>
      </c>
      <c r="BF9" t="s">
        <v>306</v>
      </c>
      <c r="BG9" t="s">
        <v>458</v>
      </c>
      <c r="BH9">
        <v>1</v>
      </c>
      <c r="BI9" t="s">
        <v>459</v>
      </c>
      <c r="BJ9" s="16">
        <v>0.79281580817731201</v>
      </c>
    </row>
    <row r="10" spans="1:62" x14ac:dyDescent="0.25">
      <c r="A10" s="5" t="s">
        <v>16</v>
      </c>
      <c r="B10" s="15">
        <v>1.5280000000000001E-3</v>
      </c>
      <c r="C10" s="15">
        <v>5.7169999999999999E-2</v>
      </c>
      <c r="D10" s="15">
        <v>2.6630000000000001E-2</v>
      </c>
      <c r="F10" s="12">
        <v>0.52011799999999997</v>
      </c>
      <c r="G10" s="12">
        <v>0.94231100000000001</v>
      </c>
      <c r="H10" s="12">
        <v>0.70763200000000004</v>
      </c>
      <c r="J10" t="s">
        <v>54</v>
      </c>
      <c r="K10" t="s">
        <v>458</v>
      </c>
      <c r="L10">
        <v>7</v>
      </c>
      <c r="M10" t="s">
        <v>459</v>
      </c>
      <c r="N10" s="16">
        <v>0.52011802852998401</v>
      </c>
      <c r="P10" t="s">
        <v>94</v>
      </c>
      <c r="Q10" t="s">
        <v>458</v>
      </c>
      <c r="R10">
        <v>6</v>
      </c>
      <c r="S10" t="s">
        <v>459</v>
      </c>
      <c r="T10" s="16">
        <v>0.66005844697277904</v>
      </c>
      <c r="V10" t="s">
        <v>134</v>
      </c>
      <c r="W10" t="s">
        <v>458</v>
      </c>
      <c r="X10">
        <v>6</v>
      </c>
      <c r="Y10" t="s">
        <v>459</v>
      </c>
      <c r="Z10" s="16">
        <v>0.65940976945954399</v>
      </c>
      <c r="AB10" t="s">
        <v>167</v>
      </c>
      <c r="AC10" t="s">
        <v>458</v>
      </c>
      <c r="AD10">
        <v>6</v>
      </c>
      <c r="AE10" t="s">
        <v>459</v>
      </c>
      <c r="AF10" s="16">
        <v>0.94231106786890395</v>
      </c>
      <c r="AH10" t="s">
        <v>169</v>
      </c>
      <c r="AI10" t="s">
        <v>458</v>
      </c>
      <c r="AJ10">
        <v>4</v>
      </c>
      <c r="AK10" t="s">
        <v>459</v>
      </c>
      <c r="AL10" s="16">
        <v>0.63129742094030294</v>
      </c>
      <c r="AN10" t="s">
        <v>202</v>
      </c>
      <c r="AO10" t="s">
        <v>458</v>
      </c>
      <c r="AP10">
        <v>1</v>
      </c>
      <c r="AQ10" t="s">
        <v>459</v>
      </c>
      <c r="AR10" s="16">
        <v>0.73711100424005005</v>
      </c>
      <c r="AT10" t="s">
        <v>231</v>
      </c>
      <c r="AU10" t="s">
        <v>458</v>
      </c>
      <c r="AV10">
        <v>2</v>
      </c>
      <c r="AW10" t="s">
        <v>459</v>
      </c>
      <c r="AX10" s="16">
        <v>0.70763162835982496</v>
      </c>
      <c r="AZ10" t="s">
        <v>276</v>
      </c>
      <c r="BA10" t="s">
        <v>458</v>
      </c>
      <c r="BB10">
        <v>1</v>
      </c>
      <c r="BC10" t="s">
        <v>459</v>
      </c>
      <c r="BD10" s="16">
        <v>0.82045957786698098</v>
      </c>
      <c r="BF10" t="s">
        <v>306</v>
      </c>
      <c r="BG10" t="s">
        <v>458</v>
      </c>
      <c r="BH10">
        <v>2</v>
      </c>
      <c r="BI10" t="s">
        <v>459</v>
      </c>
      <c r="BJ10" s="16">
        <v>0.68446559496071901</v>
      </c>
    </row>
    <row r="11" spans="1:62" x14ac:dyDescent="0.25">
      <c r="A11" s="5" t="s">
        <v>17</v>
      </c>
      <c r="B11" s="15">
        <v>8.8190000000000002E-4</v>
      </c>
      <c r="C11" s="15">
        <v>3.3009999999999998E-2</v>
      </c>
      <c r="D11" s="15">
        <v>1.538E-2</v>
      </c>
      <c r="F11" s="12">
        <v>0.56939700000000004</v>
      </c>
      <c r="G11" s="12">
        <v>0.54857</v>
      </c>
      <c r="H11" s="12">
        <v>0.68256499999999998</v>
      </c>
      <c r="J11" t="s">
        <v>54</v>
      </c>
      <c r="K11" t="s">
        <v>458</v>
      </c>
      <c r="L11">
        <v>9</v>
      </c>
      <c r="M11" t="s">
        <v>459</v>
      </c>
      <c r="N11" s="16">
        <v>0.56939675686276903</v>
      </c>
      <c r="P11" t="s">
        <v>95</v>
      </c>
      <c r="Q11" t="s">
        <v>458</v>
      </c>
      <c r="R11">
        <v>1</v>
      </c>
      <c r="S11" t="s">
        <v>459</v>
      </c>
      <c r="T11" s="16">
        <v>0.59285879837245303</v>
      </c>
      <c r="V11" t="s">
        <v>135</v>
      </c>
      <c r="W11" t="s">
        <v>458</v>
      </c>
      <c r="X11">
        <v>1</v>
      </c>
      <c r="Y11" t="s">
        <v>459</v>
      </c>
      <c r="Z11" s="16">
        <v>0.66349732869629396</v>
      </c>
      <c r="AB11" t="s">
        <v>167</v>
      </c>
      <c r="AC11" t="s">
        <v>458</v>
      </c>
      <c r="AD11">
        <v>7</v>
      </c>
      <c r="AE11" t="s">
        <v>459</v>
      </c>
      <c r="AF11" s="16">
        <v>0.54857047056305897</v>
      </c>
      <c r="AH11" t="s">
        <v>170</v>
      </c>
      <c r="AI11" t="s">
        <v>458</v>
      </c>
      <c r="AJ11">
        <v>1</v>
      </c>
      <c r="AK11" t="s">
        <v>459</v>
      </c>
      <c r="AL11" s="16">
        <v>0.64339484292568905</v>
      </c>
      <c r="AN11" t="s">
        <v>202</v>
      </c>
      <c r="AO11" t="s">
        <v>458</v>
      </c>
      <c r="AP11">
        <v>1</v>
      </c>
      <c r="AQ11" t="s">
        <v>459</v>
      </c>
      <c r="AR11" s="16">
        <v>0.694740764919618</v>
      </c>
      <c r="AT11" t="s">
        <v>232</v>
      </c>
      <c r="AU11" t="s">
        <v>458</v>
      </c>
      <c r="AV11">
        <v>1</v>
      </c>
      <c r="AW11" t="s">
        <v>459</v>
      </c>
      <c r="AX11" s="16">
        <v>0.68256534017060799</v>
      </c>
      <c r="AZ11" t="s">
        <v>276</v>
      </c>
      <c r="BA11" t="s">
        <v>458</v>
      </c>
      <c r="BB11">
        <v>2</v>
      </c>
      <c r="BC11" t="s">
        <v>459</v>
      </c>
      <c r="BD11" s="16">
        <v>0.67881128075231201</v>
      </c>
      <c r="BF11" t="s">
        <v>307</v>
      </c>
      <c r="BG11" t="s">
        <v>458</v>
      </c>
      <c r="BH11">
        <v>1</v>
      </c>
      <c r="BI11" t="s">
        <v>459</v>
      </c>
      <c r="BJ11" s="16">
        <v>0.65076615886998102</v>
      </c>
    </row>
    <row r="12" spans="1:62" x14ac:dyDescent="0.25">
      <c r="F12" s="12">
        <v>0.55618199999999995</v>
      </c>
      <c r="G12" s="12">
        <v>0.75030300000000005</v>
      </c>
      <c r="H12" s="12">
        <v>0.77785300000000002</v>
      </c>
      <c r="J12" t="s">
        <v>54</v>
      </c>
      <c r="K12" t="s">
        <v>458</v>
      </c>
      <c r="L12">
        <v>10</v>
      </c>
      <c r="M12" t="s">
        <v>459</v>
      </c>
      <c r="N12" s="16">
        <v>0.55618230196475105</v>
      </c>
      <c r="P12" t="s">
        <v>95</v>
      </c>
      <c r="Q12" t="s">
        <v>458</v>
      </c>
      <c r="R12">
        <v>2</v>
      </c>
      <c r="S12" t="s">
        <v>459</v>
      </c>
      <c r="T12" s="16">
        <v>0.70169526372453905</v>
      </c>
      <c r="V12" t="s">
        <v>135</v>
      </c>
      <c r="W12" t="s">
        <v>458</v>
      </c>
      <c r="X12">
        <v>2</v>
      </c>
      <c r="Y12" t="s">
        <v>459</v>
      </c>
      <c r="Z12" s="16">
        <v>0.63903830314905696</v>
      </c>
      <c r="AB12" t="s">
        <v>167</v>
      </c>
      <c r="AC12" t="s">
        <v>458</v>
      </c>
      <c r="AD12">
        <v>8</v>
      </c>
      <c r="AE12" t="s">
        <v>459</v>
      </c>
      <c r="AF12" s="16">
        <v>0.75030274198966695</v>
      </c>
      <c r="AH12" t="s">
        <v>170</v>
      </c>
      <c r="AI12" t="s">
        <v>458</v>
      </c>
      <c r="AJ12">
        <v>2</v>
      </c>
      <c r="AK12" t="s">
        <v>459</v>
      </c>
      <c r="AL12" s="16">
        <v>0.61732042976383705</v>
      </c>
      <c r="AN12" t="s">
        <v>202</v>
      </c>
      <c r="AO12" t="s">
        <v>458</v>
      </c>
      <c r="AP12">
        <v>2</v>
      </c>
      <c r="AQ12" t="s">
        <v>459</v>
      </c>
      <c r="AR12" s="16">
        <v>0.64298706746290901</v>
      </c>
      <c r="AT12" t="s">
        <v>232</v>
      </c>
      <c r="AU12" t="s">
        <v>458</v>
      </c>
      <c r="AV12">
        <v>2</v>
      </c>
      <c r="AW12" t="s">
        <v>459</v>
      </c>
      <c r="AX12" s="16">
        <v>0.77785259814806995</v>
      </c>
      <c r="AZ12" t="s">
        <v>276</v>
      </c>
      <c r="BA12" t="s">
        <v>458</v>
      </c>
      <c r="BB12">
        <v>3</v>
      </c>
      <c r="BC12" t="s">
        <v>459</v>
      </c>
      <c r="BD12" s="16">
        <v>0.74717109644774404</v>
      </c>
      <c r="BF12" t="s">
        <v>308</v>
      </c>
      <c r="BG12" t="s">
        <v>458</v>
      </c>
      <c r="BH12">
        <v>1</v>
      </c>
      <c r="BI12" t="s">
        <v>459</v>
      </c>
      <c r="BJ12" s="16">
        <v>0.70438577473633601</v>
      </c>
    </row>
    <row r="13" spans="1:62" x14ac:dyDescent="0.25">
      <c r="F13" s="12">
        <v>0.54430699999999999</v>
      </c>
      <c r="G13" s="12">
        <v>0.34425099999999997</v>
      </c>
      <c r="H13" s="12">
        <v>0.73484099999999997</v>
      </c>
      <c r="J13" t="s">
        <v>54</v>
      </c>
      <c r="K13" t="s">
        <v>458</v>
      </c>
      <c r="L13">
        <v>11</v>
      </c>
      <c r="M13" t="s">
        <v>459</v>
      </c>
      <c r="N13" s="16">
        <v>0.54430654623328201</v>
      </c>
      <c r="P13" t="s">
        <v>95</v>
      </c>
      <c r="Q13" t="s">
        <v>458</v>
      </c>
      <c r="R13">
        <v>3</v>
      </c>
      <c r="S13" t="s">
        <v>459</v>
      </c>
      <c r="T13" s="16">
        <v>0.62018545914152201</v>
      </c>
      <c r="V13" t="s">
        <v>135</v>
      </c>
      <c r="W13" t="s">
        <v>458</v>
      </c>
      <c r="X13">
        <v>3</v>
      </c>
      <c r="Y13" t="s">
        <v>459</v>
      </c>
      <c r="Z13" s="16">
        <v>0.63621799164435</v>
      </c>
      <c r="AB13" t="s">
        <v>167</v>
      </c>
      <c r="AC13" t="s">
        <v>458</v>
      </c>
      <c r="AD13">
        <v>9</v>
      </c>
      <c r="AE13" t="s">
        <v>459</v>
      </c>
      <c r="AF13" s="16">
        <v>0.34425086074910199</v>
      </c>
      <c r="AH13" t="s">
        <v>170</v>
      </c>
      <c r="AI13" t="s">
        <v>458</v>
      </c>
      <c r="AJ13">
        <v>3</v>
      </c>
      <c r="AK13" t="s">
        <v>459</v>
      </c>
      <c r="AL13" s="16">
        <v>0.58689389538863301</v>
      </c>
      <c r="AN13" t="s">
        <v>202</v>
      </c>
      <c r="AO13" t="s">
        <v>458</v>
      </c>
      <c r="AP13">
        <v>3</v>
      </c>
      <c r="AQ13" t="s">
        <v>459</v>
      </c>
      <c r="AR13" s="16">
        <v>0.77183949518903205</v>
      </c>
      <c r="AT13" t="s">
        <v>233</v>
      </c>
      <c r="AU13" t="s">
        <v>458</v>
      </c>
      <c r="AV13">
        <v>1</v>
      </c>
      <c r="AW13" t="s">
        <v>459</v>
      </c>
      <c r="AX13" s="16">
        <v>0.73484108581282004</v>
      </c>
      <c r="AZ13" t="s">
        <v>277</v>
      </c>
      <c r="BA13" t="s">
        <v>458</v>
      </c>
      <c r="BB13">
        <v>1</v>
      </c>
      <c r="BC13" t="s">
        <v>459</v>
      </c>
      <c r="BD13" s="16">
        <v>0.63065286091613704</v>
      </c>
      <c r="BF13" t="s">
        <v>308</v>
      </c>
      <c r="BG13" t="s">
        <v>458</v>
      </c>
      <c r="BH13">
        <v>2</v>
      </c>
      <c r="BI13" t="s">
        <v>459</v>
      </c>
      <c r="BJ13" s="16">
        <v>0.79668377198389295</v>
      </c>
    </row>
    <row r="14" spans="1:62" x14ac:dyDescent="0.25">
      <c r="F14" s="12">
        <v>0.54763899999999999</v>
      </c>
      <c r="G14" s="12">
        <v>0.59269499999999997</v>
      </c>
      <c r="H14" s="12">
        <v>0.70884499999999995</v>
      </c>
      <c r="J14" t="s">
        <v>54</v>
      </c>
      <c r="K14" t="s">
        <v>458</v>
      </c>
      <c r="L14">
        <v>12</v>
      </c>
      <c r="M14" t="s">
        <v>459</v>
      </c>
      <c r="N14" s="16">
        <v>0.54763850517883506</v>
      </c>
      <c r="P14" t="s">
        <v>95</v>
      </c>
      <c r="Q14" t="s">
        <v>458</v>
      </c>
      <c r="R14">
        <v>4</v>
      </c>
      <c r="S14" t="s">
        <v>459</v>
      </c>
      <c r="T14" s="16">
        <v>0.52179140968702398</v>
      </c>
      <c r="V14" t="s">
        <v>135</v>
      </c>
      <c r="W14" t="s">
        <v>458</v>
      </c>
      <c r="X14">
        <v>4</v>
      </c>
      <c r="Y14" t="s">
        <v>459</v>
      </c>
      <c r="Z14" s="16">
        <v>0.602730223449639</v>
      </c>
      <c r="AB14" t="s">
        <v>379</v>
      </c>
      <c r="AC14" t="s">
        <v>458</v>
      </c>
      <c r="AD14">
        <v>1</v>
      </c>
      <c r="AE14" t="s">
        <v>459</v>
      </c>
      <c r="AF14" s="16">
        <v>0.59269515925077199</v>
      </c>
      <c r="AH14" t="s">
        <v>170</v>
      </c>
      <c r="AI14" t="s">
        <v>458</v>
      </c>
      <c r="AJ14">
        <v>4</v>
      </c>
      <c r="AK14" t="s">
        <v>459</v>
      </c>
      <c r="AL14" s="16">
        <v>0.54428362389430895</v>
      </c>
      <c r="AN14" t="s">
        <v>202</v>
      </c>
      <c r="AO14" t="s">
        <v>458</v>
      </c>
      <c r="AP14">
        <v>4</v>
      </c>
      <c r="AQ14" t="s">
        <v>459</v>
      </c>
      <c r="AR14" s="16">
        <v>0.52377751192503896</v>
      </c>
      <c r="AT14" t="s">
        <v>233</v>
      </c>
      <c r="AU14" t="s">
        <v>458</v>
      </c>
      <c r="AV14">
        <v>2</v>
      </c>
      <c r="AW14" t="s">
        <v>459</v>
      </c>
      <c r="AX14" s="16">
        <v>0.70884504371861801</v>
      </c>
      <c r="AZ14" t="s">
        <v>278</v>
      </c>
      <c r="BA14" t="s">
        <v>458</v>
      </c>
      <c r="BB14">
        <v>1</v>
      </c>
      <c r="BC14" t="s">
        <v>459</v>
      </c>
      <c r="BD14" s="16">
        <v>0.76389895884792203</v>
      </c>
      <c r="BF14" t="s">
        <v>308</v>
      </c>
      <c r="BG14" t="s">
        <v>458</v>
      </c>
      <c r="BH14">
        <v>3</v>
      </c>
      <c r="BI14" t="s">
        <v>459</v>
      </c>
      <c r="BJ14" s="16">
        <v>0.81964214819989001</v>
      </c>
    </row>
    <row r="15" spans="1:62" x14ac:dyDescent="0.25">
      <c r="F15" s="12">
        <v>0.56019600000000003</v>
      </c>
      <c r="G15" s="12">
        <v>0.61201499999999998</v>
      </c>
      <c r="H15" s="12">
        <v>0.83815300000000004</v>
      </c>
      <c r="J15" t="s">
        <v>55</v>
      </c>
      <c r="K15" t="s">
        <v>458</v>
      </c>
      <c r="L15">
        <v>1</v>
      </c>
      <c r="M15" t="s">
        <v>459</v>
      </c>
      <c r="N15" s="16">
        <v>0.56019640609593102</v>
      </c>
      <c r="P15" t="s">
        <v>95</v>
      </c>
      <c r="Q15" t="s">
        <v>458</v>
      </c>
      <c r="R15">
        <v>5</v>
      </c>
      <c r="S15" t="s">
        <v>459</v>
      </c>
      <c r="T15" s="16">
        <v>0.66043068064195098</v>
      </c>
      <c r="V15" t="s">
        <v>135</v>
      </c>
      <c r="W15" t="s">
        <v>458</v>
      </c>
      <c r="X15">
        <v>5</v>
      </c>
      <c r="Y15" t="s">
        <v>459</v>
      </c>
      <c r="Z15" s="16">
        <v>0.65051835564077698</v>
      </c>
      <c r="AB15" t="s">
        <v>379</v>
      </c>
      <c r="AC15" t="s">
        <v>458</v>
      </c>
      <c r="AD15">
        <v>2</v>
      </c>
      <c r="AE15" t="s">
        <v>459</v>
      </c>
      <c r="AF15" s="16">
        <v>0.61201542947268694</v>
      </c>
      <c r="AH15" t="s">
        <v>171</v>
      </c>
      <c r="AI15" t="s">
        <v>458</v>
      </c>
      <c r="AJ15">
        <v>1</v>
      </c>
      <c r="AK15" t="s">
        <v>459</v>
      </c>
      <c r="AL15" s="16">
        <v>0.52414061730495298</v>
      </c>
      <c r="AN15" t="s">
        <v>203</v>
      </c>
      <c r="AO15" t="s">
        <v>458</v>
      </c>
      <c r="AP15">
        <v>1</v>
      </c>
      <c r="AQ15" t="s">
        <v>459</v>
      </c>
      <c r="AR15" s="16">
        <v>0.78803148542479695</v>
      </c>
      <c r="AT15" t="s">
        <v>234</v>
      </c>
      <c r="AU15" t="s">
        <v>458</v>
      </c>
      <c r="AV15">
        <v>1</v>
      </c>
      <c r="AW15" t="s">
        <v>459</v>
      </c>
      <c r="AX15" s="16">
        <v>0.83815253190560002</v>
      </c>
      <c r="AZ15" t="s">
        <v>279</v>
      </c>
      <c r="BA15" t="s">
        <v>458</v>
      </c>
      <c r="BB15">
        <v>1</v>
      </c>
      <c r="BC15" t="s">
        <v>459</v>
      </c>
      <c r="BD15" s="16">
        <v>0.55336534629585099</v>
      </c>
      <c r="BF15" t="s">
        <v>309</v>
      </c>
      <c r="BG15" t="s">
        <v>458</v>
      </c>
      <c r="BH15">
        <v>1</v>
      </c>
      <c r="BI15" t="s">
        <v>459</v>
      </c>
      <c r="BJ15" s="16">
        <v>0.71548400799186496</v>
      </c>
    </row>
    <row r="16" spans="1:62" x14ac:dyDescent="0.25">
      <c r="F16" s="12">
        <v>0.62784300000000004</v>
      </c>
      <c r="G16" s="12">
        <v>0.61049299999999995</v>
      </c>
      <c r="H16" s="12">
        <v>0.77857900000000002</v>
      </c>
      <c r="J16" t="s">
        <v>55</v>
      </c>
      <c r="K16" t="s">
        <v>458</v>
      </c>
      <c r="L16">
        <v>2</v>
      </c>
      <c r="M16" t="s">
        <v>459</v>
      </c>
      <c r="N16" s="16">
        <v>0.62784310073174499</v>
      </c>
      <c r="P16" t="s">
        <v>96</v>
      </c>
      <c r="Q16" t="s">
        <v>458</v>
      </c>
      <c r="R16">
        <v>1</v>
      </c>
      <c r="S16" t="s">
        <v>459</v>
      </c>
      <c r="T16" s="16">
        <v>0.57149986999047497</v>
      </c>
      <c r="V16" t="s">
        <v>135</v>
      </c>
      <c r="W16" t="s">
        <v>458</v>
      </c>
      <c r="X16">
        <v>6</v>
      </c>
      <c r="Y16" t="s">
        <v>459</v>
      </c>
      <c r="Z16" s="16">
        <v>0.621661096002183</v>
      </c>
      <c r="AB16" t="s">
        <v>379</v>
      </c>
      <c r="AC16" t="s">
        <v>458</v>
      </c>
      <c r="AD16">
        <v>3</v>
      </c>
      <c r="AE16" t="s">
        <v>459</v>
      </c>
      <c r="AF16" s="16">
        <v>0.61049270958713098</v>
      </c>
      <c r="AH16" t="s">
        <v>171</v>
      </c>
      <c r="AI16" t="s">
        <v>458</v>
      </c>
      <c r="AJ16">
        <v>2</v>
      </c>
      <c r="AK16" t="s">
        <v>459</v>
      </c>
      <c r="AL16" s="16">
        <v>0.583935353244879</v>
      </c>
      <c r="AN16" t="s">
        <v>203</v>
      </c>
      <c r="AO16" t="s">
        <v>458</v>
      </c>
      <c r="AP16">
        <v>2</v>
      </c>
      <c r="AQ16" t="s">
        <v>459</v>
      </c>
      <c r="AR16" s="16">
        <v>0.716930814673571</v>
      </c>
      <c r="AT16" t="s">
        <v>235</v>
      </c>
      <c r="AU16" t="s">
        <v>458</v>
      </c>
      <c r="AV16">
        <v>1</v>
      </c>
      <c r="AW16" t="s">
        <v>459</v>
      </c>
      <c r="AX16" s="16">
        <v>0.77857869010257197</v>
      </c>
      <c r="AZ16" t="s">
        <v>279</v>
      </c>
      <c r="BA16" t="s">
        <v>458</v>
      </c>
      <c r="BB16">
        <v>2</v>
      </c>
      <c r="BC16" t="s">
        <v>459</v>
      </c>
      <c r="BD16" s="16">
        <v>0.66454444066715701</v>
      </c>
      <c r="BF16" t="s">
        <v>309</v>
      </c>
      <c r="BG16" t="s">
        <v>458</v>
      </c>
      <c r="BH16">
        <v>2</v>
      </c>
      <c r="BI16" t="s">
        <v>459</v>
      </c>
      <c r="BJ16" s="16">
        <v>0.72873252746561701</v>
      </c>
    </row>
    <row r="17" spans="6:62" x14ac:dyDescent="0.25">
      <c r="F17" s="12">
        <v>0.62478199999999995</v>
      </c>
      <c r="G17" s="12">
        <v>0.62649999999999995</v>
      </c>
      <c r="H17" s="12">
        <v>0.71859200000000001</v>
      </c>
      <c r="J17" t="s">
        <v>55</v>
      </c>
      <c r="K17" t="s">
        <v>458</v>
      </c>
      <c r="L17">
        <v>4</v>
      </c>
      <c r="M17" t="s">
        <v>459</v>
      </c>
      <c r="N17" s="16">
        <v>0.62478241521543698</v>
      </c>
      <c r="P17" t="s">
        <v>96</v>
      </c>
      <c r="Q17" t="s">
        <v>458</v>
      </c>
      <c r="R17">
        <v>2</v>
      </c>
      <c r="S17" t="s">
        <v>459</v>
      </c>
      <c r="T17" s="16">
        <v>0.60472746702106694</v>
      </c>
      <c r="V17" t="s">
        <v>136</v>
      </c>
      <c r="W17" t="s">
        <v>458</v>
      </c>
      <c r="X17">
        <v>1</v>
      </c>
      <c r="Y17" t="s">
        <v>459</v>
      </c>
      <c r="Z17" s="16">
        <v>0.67296545597193502</v>
      </c>
      <c r="AB17" t="s">
        <v>379</v>
      </c>
      <c r="AC17" t="s">
        <v>458</v>
      </c>
      <c r="AD17">
        <v>4</v>
      </c>
      <c r="AE17" t="s">
        <v>459</v>
      </c>
      <c r="AF17" s="16">
        <v>0.62649980066125899</v>
      </c>
      <c r="AH17" t="s">
        <v>171</v>
      </c>
      <c r="AI17" t="s">
        <v>458</v>
      </c>
      <c r="AJ17">
        <v>3</v>
      </c>
      <c r="AK17" t="s">
        <v>459</v>
      </c>
      <c r="AL17" s="16">
        <v>0.63094795381565205</v>
      </c>
      <c r="AN17" t="s">
        <v>203</v>
      </c>
      <c r="AO17" t="s">
        <v>458</v>
      </c>
      <c r="AP17">
        <v>3</v>
      </c>
      <c r="AQ17" t="s">
        <v>459</v>
      </c>
      <c r="AR17" s="16">
        <v>0.64066841193492396</v>
      </c>
      <c r="AT17" t="s">
        <v>236</v>
      </c>
      <c r="AU17" t="s">
        <v>458</v>
      </c>
      <c r="AV17">
        <v>1</v>
      </c>
      <c r="AW17" t="s">
        <v>459</v>
      </c>
      <c r="AX17" s="16">
        <v>0.71859231245724797</v>
      </c>
      <c r="AZ17" t="s">
        <v>280</v>
      </c>
      <c r="BA17" t="s">
        <v>458</v>
      </c>
      <c r="BB17">
        <v>1</v>
      </c>
      <c r="BC17" t="s">
        <v>459</v>
      </c>
      <c r="BD17" s="16">
        <v>0.67915845918475504</v>
      </c>
      <c r="BF17" t="s">
        <v>310</v>
      </c>
      <c r="BG17" t="s">
        <v>458</v>
      </c>
      <c r="BH17">
        <v>1</v>
      </c>
      <c r="BI17" t="s">
        <v>459</v>
      </c>
      <c r="BJ17" s="16">
        <v>0.70846503780606296</v>
      </c>
    </row>
    <row r="18" spans="6:62" x14ac:dyDescent="0.25">
      <c r="F18" s="12">
        <v>0.60059300000000004</v>
      </c>
      <c r="G18" s="12">
        <v>0.58321500000000004</v>
      </c>
      <c r="H18" s="12">
        <v>0.83643400000000001</v>
      </c>
      <c r="J18" t="s">
        <v>55</v>
      </c>
      <c r="K18" t="s">
        <v>458</v>
      </c>
      <c r="L18">
        <v>5</v>
      </c>
      <c r="M18" t="s">
        <v>459</v>
      </c>
      <c r="N18" s="16">
        <v>0.60059285587713995</v>
      </c>
      <c r="P18" t="s">
        <v>96</v>
      </c>
      <c r="Q18" t="s">
        <v>458</v>
      </c>
      <c r="R18">
        <v>3</v>
      </c>
      <c r="S18" t="s">
        <v>459</v>
      </c>
      <c r="T18" s="16">
        <v>0.65172662870617004</v>
      </c>
      <c r="V18" t="s">
        <v>136</v>
      </c>
      <c r="W18" t="s">
        <v>458</v>
      </c>
      <c r="X18">
        <v>2</v>
      </c>
      <c r="Y18" t="s">
        <v>459</v>
      </c>
      <c r="Z18" s="16">
        <v>0.66236550726397103</v>
      </c>
      <c r="AB18" t="s">
        <v>379</v>
      </c>
      <c r="AC18" t="s">
        <v>458</v>
      </c>
      <c r="AD18">
        <v>5</v>
      </c>
      <c r="AE18" t="s">
        <v>459</v>
      </c>
      <c r="AF18" s="16">
        <v>0.58321531484959699</v>
      </c>
      <c r="AH18" t="s">
        <v>171</v>
      </c>
      <c r="AI18" t="s">
        <v>458</v>
      </c>
      <c r="AJ18">
        <v>4</v>
      </c>
      <c r="AK18" t="s">
        <v>459</v>
      </c>
      <c r="AL18" s="16">
        <v>0.54527141983456695</v>
      </c>
      <c r="AN18" t="s">
        <v>203</v>
      </c>
      <c r="AO18" t="s">
        <v>458</v>
      </c>
      <c r="AP18">
        <v>4</v>
      </c>
      <c r="AQ18" t="s">
        <v>459</v>
      </c>
      <c r="AR18" s="16">
        <v>0.66871101118022902</v>
      </c>
      <c r="AT18" t="s">
        <v>236</v>
      </c>
      <c r="AU18" t="s">
        <v>458</v>
      </c>
      <c r="AV18">
        <v>2</v>
      </c>
      <c r="AW18" t="s">
        <v>459</v>
      </c>
      <c r="AX18" s="16">
        <v>0.83643426572409096</v>
      </c>
      <c r="AZ18" t="s">
        <v>280</v>
      </c>
      <c r="BA18" t="s">
        <v>458</v>
      </c>
      <c r="BB18">
        <v>2</v>
      </c>
      <c r="BC18" t="s">
        <v>459</v>
      </c>
      <c r="BD18" s="16">
        <v>0.77412017748029405</v>
      </c>
      <c r="BF18" t="s">
        <v>311</v>
      </c>
      <c r="BG18" t="s">
        <v>458</v>
      </c>
      <c r="BH18">
        <v>1</v>
      </c>
      <c r="BI18" t="s">
        <v>459</v>
      </c>
      <c r="BJ18" s="16">
        <v>0.75511108824076001</v>
      </c>
    </row>
    <row r="19" spans="6:62" x14ac:dyDescent="0.25">
      <c r="F19" s="12">
        <v>0.62864399999999998</v>
      </c>
      <c r="G19" s="12">
        <v>0.64070899999999997</v>
      </c>
      <c r="H19" s="12">
        <v>0.73132600000000003</v>
      </c>
      <c r="J19" t="s">
        <v>55</v>
      </c>
      <c r="K19" t="s">
        <v>458</v>
      </c>
      <c r="L19">
        <v>6</v>
      </c>
      <c r="M19" t="s">
        <v>459</v>
      </c>
      <c r="N19" s="16">
        <v>0.62864408821778905</v>
      </c>
      <c r="P19" t="s">
        <v>96</v>
      </c>
      <c r="Q19" t="s">
        <v>458</v>
      </c>
      <c r="R19">
        <v>4</v>
      </c>
      <c r="S19" t="s">
        <v>459</v>
      </c>
      <c r="T19" s="16">
        <v>0.62520801756469002</v>
      </c>
      <c r="V19" t="s">
        <v>136</v>
      </c>
      <c r="W19" t="s">
        <v>458</v>
      </c>
      <c r="X19">
        <v>3</v>
      </c>
      <c r="Y19" t="s">
        <v>459</v>
      </c>
      <c r="Z19" s="16">
        <v>0.68623445948016903</v>
      </c>
      <c r="AB19" t="s">
        <v>379</v>
      </c>
      <c r="AC19" t="s">
        <v>458</v>
      </c>
      <c r="AD19">
        <v>6</v>
      </c>
      <c r="AE19" t="s">
        <v>459</v>
      </c>
      <c r="AF19" s="16">
        <v>0.64070880794904195</v>
      </c>
      <c r="AH19" t="s">
        <v>172</v>
      </c>
      <c r="AI19" t="s">
        <v>458</v>
      </c>
      <c r="AJ19">
        <v>1</v>
      </c>
      <c r="AK19" t="s">
        <v>459</v>
      </c>
      <c r="AL19" s="16">
        <v>0.63040115743898195</v>
      </c>
      <c r="AN19" t="s">
        <v>204</v>
      </c>
      <c r="AO19" t="s">
        <v>458</v>
      </c>
      <c r="AP19">
        <v>1</v>
      </c>
      <c r="AQ19" t="s">
        <v>459</v>
      </c>
      <c r="AR19" s="16">
        <v>0.67526593149460401</v>
      </c>
      <c r="AT19" t="s">
        <v>237</v>
      </c>
      <c r="AU19" t="s">
        <v>458</v>
      </c>
      <c r="AV19">
        <v>1</v>
      </c>
      <c r="AW19" t="s">
        <v>459</v>
      </c>
      <c r="AX19" s="16">
        <v>0.73132612412076903</v>
      </c>
      <c r="AZ19" t="s">
        <v>280</v>
      </c>
      <c r="BA19" t="s">
        <v>458</v>
      </c>
      <c r="BB19">
        <v>3</v>
      </c>
      <c r="BC19" t="s">
        <v>459</v>
      </c>
      <c r="BD19" s="16">
        <v>0.75088069912560995</v>
      </c>
      <c r="BF19" t="s">
        <v>311</v>
      </c>
      <c r="BG19" t="s">
        <v>458</v>
      </c>
      <c r="BH19">
        <v>2</v>
      </c>
      <c r="BI19" t="s">
        <v>459</v>
      </c>
      <c r="BJ19" s="16">
        <v>0.80510038168061804</v>
      </c>
    </row>
    <row r="20" spans="6:62" x14ac:dyDescent="0.25">
      <c r="F20" s="12">
        <v>0.59953900000000004</v>
      </c>
      <c r="G20" s="12">
        <v>0.59717500000000001</v>
      </c>
      <c r="H20" s="12">
        <v>0.71968399999999999</v>
      </c>
      <c r="J20" t="s">
        <v>55</v>
      </c>
      <c r="K20" t="s">
        <v>458</v>
      </c>
      <c r="L20">
        <v>7</v>
      </c>
      <c r="M20" t="s">
        <v>459</v>
      </c>
      <c r="N20" s="16">
        <v>0.59953916753776004</v>
      </c>
      <c r="P20" t="s">
        <v>96</v>
      </c>
      <c r="Q20" t="s">
        <v>458</v>
      </c>
      <c r="R20">
        <v>5</v>
      </c>
      <c r="S20" t="s">
        <v>459</v>
      </c>
      <c r="T20" s="16">
        <v>0.59451103924635595</v>
      </c>
      <c r="V20" t="s">
        <v>136</v>
      </c>
      <c r="W20" t="s">
        <v>458</v>
      </c>
      <c r="X20">
        <v>4</v>
      </c>
      <c r="Y20" t="s">
        <v>459</v>
      </c>
      <c r="Z20" s="16">
        <v>0.58603591392532906</v>
      </c>
      <c r="AB20" t="s">
        <v>379</v>
      </c>
      <c r="AC20" t="s">
        <v>458</v>
      </c>
      <c r="AD20">
        <v>7</v>
      </c>
      <c r="AE20" t="s">
        <v>459</v>
      </c>
      <c r="AF20" s="16">
        <v>0.59717500885500296</v>
      </c>
      <c r="AH20" t="s">
        <v>172</v>
      </c>
      <c r="AI20" t="s">
        <v>458</v>
      </c>
      <c r="AJ20">
        <v>2</v>
      </c>
      <c r="AK20" t="s">
        <v>459</v>
      </c>
      <c r="AL20" s="16">
        <v>0.59445994436271699</v>
      </c>
      <c r="AN20" t="s">
        <v>204</v>
      </c>
      <c r="AO20" t="s">
        <v>458</v>
      </c>
      <c r="AP20">
        <v>2</v>
      </c>
      <c r="AQ20" t="s">
        <v>459</v>
      </c>
      <c r="AR20" s="16">
        <v>0.80182021547013005</v>
      </c>
      <c r="AT20" t="s">
        <v>238</v>
      </c>
      <c r="AU20" t="s">
        <v>458</v>
      </c>
      <c r="AV20">
        <v>1</v>
      </c>
      <c r="AW20" t="s">
        <v>459</v>
      </c>
      <c r="AX20" s="16">
        <v>0.71968386420991703</v>
      </c>
      <c r="AZ20" t="s">
        <v>281</v>
      </c>
      <c r="BA20" t="s">
        <v>458</v>
      </c>
      <c r="BB20">
        <v>1</v>
      </c>
      <c r="BC20" t="s">
        <v>459</v>
      </c>
      <c r="BD20" s="16">
        <v>0.77128630213090099</v>
      </c>
      <c r="BF20" t="s">
        <v>311</v>
      </c>
      <c r="BG20" t="s">
        <v>458</v>
      </c>
      <c r="BH20">
        <v>3</v>
      </c>
      <c r="BI20" t="s">
        <v>459</v>
      </c>
      <c r="BJ20" s="16">
        <v>0.81344140738596304</v>
      </c>
    </row>
    <row r="21" spans="6:62" x14ac:dyDescent="0.25">
      <c r="F21" s="12">
        <v>0.58366899999999999</v>
      </c>
      <c r="G21" s="12">
        <v>0.63577300000000003</v>
      </c>
      <c r="H21" s="12">
        <v>0.63421700000000003</v>
      </c>
      <c r="J21" t="s">
        <v>55</v>
      </c>
      <c r="K21" t="s">
        <v>458</v>
      </c>
      <c r="L21">
        <v>8</v>
      </c>
      <c r="M21" t="s">
        <v>459</v>
      </c>
      <c r="N21" s="16">
        <v>0.58366944686378897</v>
      </c>
      <c r="P21" t="s">
        <v>97</v>
      </c>
      <c r="Q21" t="s">
        <v>458</v>
      </c>
      <c r="R21">
        <v>1</v>
      </c>
      <c r="S21" t="s">
        <v>459</v>
      </c>
      <c r="T21" s="16">
        <v>0.65748332525516495</v>
      </c>
      <c r="V21" t="s">
        <v>136</v>
      </c>
      <c r="W21" t="s">
        <v>458</v>
      </c>
      <c r="X21">
        <v>5</v>
      </c>
      <c r="Y21" t="s">
        <v>459</v>
      </c>
      <c r="Z21" s="16">
        <v>0.567719380665066</v>
      </c>
      <c r="AB21" t="s">
        <v>379</v>
      </c>
      <c r="AC21" t="s">
        <v>458</v>
      </c>
      <c r="AD21">
        <v>8</v>
      </c>
      <c r="AE21" t="s">
        <v>459</v>
      </c>
      <c r="AF21" s="16">
        <v>0.63577334550433295</v>
      </c>
      <c r="AH21" t="s">
        <v>172</v>
      </c>
      <c r="AI21" t="s">
        <v>458</v>
      </c>
      <c r="AJ21">
        <v>3</v>
      </c>
      <c r="AK21" t="s">
        <v>459</v>
      </c>
      <c r="AL21" s="16">
        <v>0.61262186159917098</v>
      </c>
      <c r="AN21" t="s">
        <v>204</v>
      </c>
      <c r="AO21" t="s">
        <v>458</v>
      </c>
      <c r="AP21">
        <v>3</v>
      </c>
      <c r="AQ21" t="s">
        <v>459</v>
      </c>
      <c r="AR21" s="16">
        <v>0.79634756643589399</v>
      </c>
      <c r="AT21" t="s">
        <v>239</v>
      </c>
      <c r="AU21" t="s">
        <v>458</v>
      </c>
      <c r="AV21">
        <v>1</v>
      </c>
      <c r="AW21" t="s">
        <v>459</v>
      </c>
      <c r="AX21" s="16">
        <v>0.63421679787776797</v>
      </c>
      <c r="AZ21" t="s">
        <v>282</v>
      </c>
      <c r="BA21" t="s">
        <v>458</v>
      </c>
      <c r="BB21">
        <v>1</v>
      </c>
      <c r="BC21" t="s">
        <v>459</v>
      </c>
      <c r="BD21" s="16">
        <v>0.87912978984044099</v>
      </c>
      <c r="BF21" t="s">
        <v>311</v>
      </c>
      <c r="BG21" t="s">
        <v>458</v>
      </c>
      <c r="BH21">
        <v>4</v>
      </c>
      <c r="BI21" t="s">
        <v>459</v>
      </c>
      <c r="BJ21" s="16">
        <v>0.65050417839545405</v>
      </c>
    </row>
    <row r="22" spans="6:62" x14ac:dyDescent="0.25">
      <c r="F22" s="12">
        <v>0.60912599999999995</v>
      </c>
      <c r="G22" s="12">
        <v>0.636077</v>
      </c>
      <c r="H22" s="12">
        <v>0.76619000000000004</v>
      </c>
      <c r="J22" t="s">
        <v>55</v>
      </c>
      <c r="K22" t="s">
        <v>458</v>
      </c>
      <c r="L22">
        <v>9</v>
      </c>
      <c r="M22" t="s">
        <v>459</v>
      </c>
      <c r="N22" s="16">
        <v>0.60912623199871196</v>
      </c>
      <c r="P22" t="s">
        <v>97</v>
      </c>
      <c r="Q22" t="s">
        <v>458</v>
      </c>
      <c r="R22">
        <v>2</v>
      </c>
      <c r="S22" t="s">
        <v>459</v>
      </c>
      <c r="T22" s="16">
        <v>0.69412816670607702</v>
      </c>
      <c r="V22" t="s">
        <v>137</v>
      </c>
      <c r="W22" t="s">
        <v>458</v>
      </c>
      <c r="X22">
        <v>1</v>
      </c>
      <c r="Y22" t="s">
        <v>459</v>
      </c>
      <c r="Z22" s="16">
        <v>0.58744133020270495</v>
      </c>
      <c r="AB22" t="s">
        <v>379</v>
      </c>
      <c r="AC22" t="s">
        <v>458</v>
      </c>
      <c r="AD22">
        <v>9</v>
      </c>
      <c r="AE22" t="s">
        <v>459</v>
      </c>
      <c r="AF22" s="16">
        <v>0.63607664181549095</v>
      </c>
      <c r="AH22" t="s">
        <v>172</v>
      </c>
      <c r="AI22" t="s">
        <v>458</v>
      </c>
      <c r="AJ22">
        <v>4</v>
      </c>
      <c r="AK22" t="s">
        <v>459</v>
      </c>
      <c r="AL22" s="16">
        <v>0.66089770958440996</v>
      </c>
      <c r="AN22" t="s">
        <v>204</v>
      </c>
      <c r="AO22" t="s">
        <v>458</v>
      </c>
      <c r="AP22">
        <v>4</v>
      </c>
      <c r="AQ22" t="s">
        <v>459</v>
      </c>
      <c r="AR22" s="16">
        <v>0.66607582997280501</v>
      </c>
      <c r="AT22" t="s">
        <v>239</v>
      </c>
      <c r="AU22" t="s">
        <v>458</v>
      </c>
      <c r="AV22">
        <v>2</v>
      </c>
      <c r="AW22" t="s">
        <v>459</v>
      </c>
      <c r="AX22" s="16">
        <v>0.766190450415973</v>
      </c>
      <c r="AZ22" t="s">
        <v>282</v>
      </c>
      <c r="BA22" t="s">
        <v>458</v>
      </c>
      <c r="BB22">
        <v>2</v>
      </c>
      <c r="BC22" t="s">
        <v>459</v>
      </c>
      <c r="BD22" s="16">
        <v>0.73678882578580096</v>
      </c>
      <c r="BF22" t="s">
        <v>312</v>
      </c>
      <c r="BG22" t="s">
        <v>458</v>
      </c>
      <c r="BH22">
        <v>1</v>
      </c>
      <c r="BI22" t="s">
        <v>459</v>
      </c>
      <c r="BJ22" s="16">
        <v>0.70569043631387995</v>
      </c>
    </row>
    <row r="23" spans="6:62" x14ac:dyDescent="0.25">
      <c r="F23" s="12">
        <v>0.58205499999999999</v>
      </c>
      <c r="G23" s="12">
        <v>0.579986</v>
      </c>
      <c r="H23" s="12">
        <v>0.637409</v>
      </c>
      <c r="J23" t="s">
        <v>55</v>
      </c>
      <c r="K23" t="s">
        <v>458</v>
      </c>
      <c r="L23">
        <v>10</v>
      </c>
      <c r="M23" t="s">
        <v>459</v>
      </c>
      <c r="N23" s="16">
        <v>0.58205517651291505</v>
      </c>
      <c r="P23" t="s">
        <v>97</v>
      </c>
      <c r="Q23" t="s">
        <v>458</v>
      </c>
      <c r="R23">
        <v>3</v>
      </c>
      <c r="S23" t="s">
        <v>459</v>
      </c>
      <c r="T23" s="16">
        <v>0.661211614655005</v>
      </c>
      <c r="V23" t="s">
        <v>137</v>
      </c>
      <c r="W23" t="s">
        <v>458</v>
      </c>
      <c r="X23">
        <v>2</v>
      </c>
      <c r="Y23" t="s">
        <v>459</v>
      </c>
      <c r="Z23" s="16">
        <v>0.67427412488500604</v>
      </c>
      <c r="AB23" t="s">
        <v>380</v>
      </c>
      <c r="AC23" t="s">
        <v>458</v>
      </c>
      <c r="AD23">
        <v>1</v>
      </c>
      <c r="AE23" t="s">
        <v>459</v>
      </c>
      <c r="AF23" s="16">
        <v>0.57998621195616895</v>
      </c>
      <c r="AH23" t="s">
        <v>172</v>
      </c>
      <c r="AI23" t="s">
        <v>458</v>
      </c>
      <c r="AJ23">
        <v>5</v>
      </c>
      <c r="AK23" t="s">
        <v>459</v>
      </c>
      <c r="AL23" s="16">
        <v>0.56767453374180199</v>
      </c>
      <c r="AN23" t="s">
        <v>205</v>
      </c>
      <c r="AO23" t="s">
        <v>458</v>
      </c>
      <c r="AP23">
        <v>1</v>
      </c>
      <c r="AQ23" t="s">
        <v>459</v>
      </c>
      <c r="AR23" s="16">
        <v>0.79528995946208503</v>
      </c>
      <c r="AT23" t="s">
        <v>240</v>
      </c>
      <c r="AU23" t="s">
        <v>458</v>
      </c>
      <c r="AV23">
        <v>1</v>
      </c>
      <c r="AW23" t="s">
        <v>459</v>
      </c>
      <c r="AX23" s="16">
        <v>0.63740934766036095</v>
      </c>
      <c r="AZ23" t="s">
        <v>282</v>
      </c>
      <c r="BA23" t="s">
        <v>458</v>
      </c>
      <c r="BB23">
        <v>3</v>
      </c>
      <c r="BC23" t="s">
        <v>459</v>
      </c>
      <c r="BD23" s="16">
        <v>0.78000473485706801</v>
      </c>
      <c r="BF23" t="s">
        <v>312</v>
      </c>
      <c r="BG23" t="s">
        <v>458</v>
      </c>
      <c r="BH23">
        <v>2</v>
      </c>
      <c r="BI23" t="s">
        <v>459</v>
      </c>
      <c r="BJ23" s="16">
        <v>0.62359123314068299</v>
      </c>
    </row>
    <row r="24" spans="6:62" x14ac:dyDescent="0.25">
      <c r="F24" s="12">
        <v>0.54653700000000005</v>
      </c>
      <c r="G24" s="12">
        <v>0.53503900000000004</v>
      </c>
      <c r="H24" s="12">
        <v>0.77255099999999999</v>
      </c>
      <c r="J24" t="s">
        <v>55</v>
      </c>
      <c r="K24" t="s">
        <v>458</v>
      </c>
      <c r="L24">
        <v>11</v>
      </c>
      <c r="M24" t="s">
        <v>459</v>
      </c>
      <c r="N24" s="16">
        <v>0.54653662038351103</v>
      </c>
      <c r="P24" t="s">
        <v>97</v>
      </c>
      <c r="Q24" t="s">
        <v>458</v>
      </c>
      <c r="R24">
        <v>4</v>
      </c>
      <c r="S24" t="s">
        <v>459</v>
      </c>
      <c r="T24" s="16">
        <v>0.56401989480633796</v>
      </c>
      <c r="V24" t="s">
        <v>137</v>
      </c>
      <c r="W24" t="s">
        <v>458</v>
      </c>
      <c r="X24">
        <v>3</v>
      </c>
      <c r="Y24" t="s">
        <v>459</v>
      </c>
      <c r="Z24" s="16">
        <v>0.66008473811566903</v>
      </c>
      <c r="AB24" t="s">
        <v>380</v>
      </c>
      <c r="AC24" t="s">
        <v>458</v>
      </c>
      <c r="AD24">
        <v>2</v>
      </c>
      <c r="AE24" t="s">
        <v>459</v>
      </c>
      <c r="AF24" s="16">
        <v>0.535038894450521</v>
      </c>
      <c r="AH24" t="s">
        <v>173</v>
      </c>
      <c r="AI24" t="s">
        <v>458</v>
      </c>
      <c r="AJ24">
        <v>1</v>
      </c>
      <c r="AK24" t="s">
        <v>459</v>
      </c>
      <c r="AL24" s="16">
        <v>0.641733857731691</v>
      </c>
      <c r="AN24" t="s">
        <v>205</v>
      </c>
      <c r="AO24" t="s">
        <v>458</v>
      </c>
      <c r="AP24">
        <v>2</v>
      </c>
      <c r="AQ24" t="s">
        <v>459</v>
      </c>
      <c r="AR24" s="16">
        <v>0.70100504382440798</v>
      </c>
      <c r="AT24" t="s">
        <v>241</v>
      </c>
      <c r="AU24" t="s">
        <v>458</v>
      </c>
      <c r="AV24">
        <v>1</v>
      </c>
      <c r="AW24" t="s">
        <v>459</v>
      </c>
      <c r="AX24" s="16">
        <v>0.77255143269111304</v>
      </c>
      <c r="AZ24" t="s">
        <v>283</v>
      </c>
      <c r="BA24" t="s">
        <v>458</v>
      </c>
      <c r="BB24">
        <v>1</v>
      </c>
      <c r="BC24" t="s">
        <v>459</v>
      </c>
      <c r="BD24" s="16">
        <v>0.77215888588844395</v>
      </c>
      <c r="BF24" t="s">
        <v>313</v>
      </c>
      <c r="BG24" t="s">
        <v>458</v>
      </c>
      <c r="BH24">
        <v>1</v>
      </c>
      <c r="BI24" t="s">
        <v>459</v>
      </c>
      <c r="BJ24" s="16">
        <v>0.71280130775205497</v>
      </c>
    </row>
    <row r="25" spans="6:62" x14ac:dyDescent="0.25">
      <c r="F25" s="12">
        <v>0.54393800000000003</v>
      </c>
      <c r="G25" s="12">
        <v>0.54492099999999999</v>
      </c>
      <c r="H25" s="12">
        <v>0.72680599999999995</v>
      </c>
      <c r="J25" t="s">
        <v>55</v>
      </c>
      <c r="K25" t="s">
        <v>458</v>
      </c>
      <c r="L25">
        <v>12</v>
      </c>
      <c r="M25" t="s">
        <v>459</v>
      </c>
      <c r="N25" s="16">
        <v>0.54393761720318701</v>
      </c>
      <c r="P25" t="s">
        <v>97</v>
      </c>
      <c r="Q25" t="s">
        <v>458</v>
      </c>
      <c r="R25">
        <v>5</v>
      </c>
      <c r="S25" t="s">
        <v>459</v>
      </c>
      <c r="T25" s="16">
        <v>0.71192324082565295</v>
      </c>
      <c r="V25" t="s">
        <v>137</v>
      </c>
      <c r="W25" t="s">
        <v>458</v>
      </c>
      <c r="X25">
        <v>4</v>
      </c>
      <c r="Y25" t="s">
        <v>459</v>
      </c>
      <c r="Z25" s="16">
        <v>0.65238392985626303</v>
      </c>
      <c r="AB25" t="s">
        <v>380</v>
      </c>
      <c r="AC25" t="s">
        <v>458</v>
      </c>
      <c r="AD25">
        <v>3</v>
      </c>
      <c r="AE25" t="s">
        <v>459</v>
      </c>
      <c r="AF25" s="16">
        <v>0.54492123519845304</v>
      </c>
      <c r="AH25" t="s">
        <v>173</v>
      </c>
      <c r="AI25" t="s">
        <v>458</v>
      </c>
      <c r="AJ25">
        <v>2</v>
      </c>
      <c r="AK25" t="s">
        <v>459</v>
      </c>
      <c r="AL25" s="16">
        <v>0.64404532250464697</v>
      </c>
      <c r="AN25" t="s">
        <v>205</v>
      </c>
      <c r="AO25" t="s">
        <v>458</v>
      </c>
      <c r="AP25">
        <v>3</v>
      </c>
      <c r="AQ25" t="s">
        <v>459</v>
      </c>
      <c r="AR25" s="16">
        <v>0.71393413228535496</v>
      </c>
      <c r="AT25" t="s">
        <v>242</v>
      </c>
      <c r="AU25" t="s">
        <v>458</v>
      </c>
      <c r="AV25">
        <v>1</v>
      </c>
      <c r="AW25" t="s">
        <v>459</v>
      </c>
      <c r="AX25" s="16">
        <v>0.72680639090157995</v>
      </c>
      <c r="AZ25" t="s">
        <v>284</v>
      </c>
      <c r="BA25" t="s">
        <v>458</v>
      </c>
      <c r="BB25">
        <v>1</v>
      </c>
      <c r="BC25" t="s">
        <v>459</v>
      </c>
      <c r="BD25" s="16">
        <v>0.65851948655683901</v>
      </c>
      <c r="BF25" t="s">
        <v>314</v>
      </c>
      <c r="BG25" t="s">
        <v>458</v>
      </c>
      <c r="BH25">
        <v>1</v>
      </c>
      <c r="BI25" t="s">
        <v>459</v>
      </c>
      <c r="BJ25" s="16">
        <v>0.78367113131032795</v>
      </c>
    </row>
    <row r="26" spans="6:62" x14ac:dyDescent="0.25">
      <c r="F26" s="12">
        <v>0.60337399999999997</v>
      </c>
      <c r="G26" s="12">
        <v>0.56503599999999998</v>
      </c>
      <c r="H26" s="12">
        <v>0.71649200000000002</v>
      </c>
      <c r="J26" t="s">
        <v>56</v>
      </c>
      <c r="K26" t="s">
        <v>458</v>
      </c>
      <c r="L26">
        <v>2</v>
      </c>
      <c r="M26" t="s">
        <v>459</v>
      </c>
      <c r="N26" s="16">
        <v>0.60337357606338204</v>
      </c>
      <c r="P26" t="s">
        <v>97</v>
      </c>
      <c r="Q26" t="s">
        <v>458</v>
      </c>
      <c r="R26">
        <v>6</v>
      </c>
      <c r="S26" t="s">
        <v>459</v>
      </c>
      <c r="T26" s="16">
        <v>0.60957152140998205</v>
      </c>
      <c r="V26" t="s">
        <v>137</v>
      </c>
      <c r="W26" t="s">
        <v>458</v>
      </c>
      <c r="X26">
        <v>5</v>
      </c>
      <c r="Y26" t="s">
        <v>459</v>
      </c>
      <c r="Z26" s="16">
        <v>0.62390683400017999</v>
      </c>
      <c r="AB26" t="s">
        <v>380</v>
      </c>
      <c r="AC26" t="s">
        <v>458</v>
      </c>
      <c r="AD26">
        <v>4</v>
      </c>
      <c r="AE26" t="s">
        <v>459</v>
      </c>
      <c r="AF26" s="16">
        <v>0.56503630023608098</v>
      </c>
      <c r="AH26" t="s">
        <v>173</v>
      </c>
      <c r="AI26" t="s">
        <v>458</v>
      </c>
      <c r="AJ26">
        <v>3</v>
      </c>
      <c r="AK26" t="s">
        <v>459</v>
      </c>
      <c r="AL26" s="16">
        <v>0.64558728982489999</v>
      </c>
      <c r="AN26" t="s">
        <v>205</v>
      </c>
      <c r="AO26" t="s">
        <v>458</v>
      </c>
      <c r="AP26">
        <v>4</v>
      </c>
      <c r="AQ26" t="s">
        <v>459</v>
      </c>
      <c r="AR26" s="16">
        <v>0.76889627877776601</v>
      </c>
      <c r="AT26" t="s">
        <v>243</v>
      </c>
      <c r="AU26" t="s">
        <v>458</v>
      </c>
      <c r="AV26">
        <v>1</v>
      </c>
      <c r="AW26" t="s">
        <v>459</v>
      </c>
      <c r="AX26" s="16">
        <v>0.71649189490294696</v>
      </c>
      <c r="AZ26" t="s">
        <v>284</v>
      </c>
      <c r="BA26" t="s">
        <v>458</v>
      </c>
      <c r="BB26">
        <v>2</v>
      </c>
      <c r="BC26" t="s">
        <v>459</v>
      </c>
      <c r="BD26" s="16">
        <v>0.73358690278093697</v>
      </c>
      <c r="BF26" t="s">
        <v>314</v>
      </c>
      <c r="BG26" t="s">
        <v>458</v>
      </c>
      <c r="BH26">
        <v>2</v>
      </c>
      <c r="BI26" t="s">
        <v>459</v>
      </c>
      <c r="BJ26" s="16">
        <v>0.70715925121254197</v>
      </c>
    </row>
    <row r="27" spans="6:62" x14ac:dyDescent="0.25">
      <c r="F27" s="12">
        <v>0.618946</v>
      </c>
      <c r="G27" s="12">
        <v>0.54908800000000002</v>
      </c>
      <c r="H27" s="12">
        <v>0.77754299999999998</v>
      </c>
      <c r="J27" t="s">
        <v>56</v>
      </c>
      <c r="K27" t="s">
        <v>458</v>
      </c>
      <c r="L27">
        <v>4</v>
      </c>
      <c r="M27" t="s">
        <v>459</v>
      </c>
      <c r="N27" s="16">
        <v>0.61894579386753601</v>
      </c>
      <c r="P27" t="s">
        <v>98</v>
      </c>
      <c r="Q27" t="s">
        <v>458</v>
      </c>
      <c r="R27">
        <v>1</v>
      </c>
      <c r="S27" t="s">
        <v>459</v>
      </c>
      <c r="T27" s="16">
        <v>0.63605226545411298</v>
      </c>
      <c r="V27" t="s">
        <v>137</v>
      </c>
      <c r="W27" t="s">
        <v>458</v>
      </c>
      <c r="X27">
        <v>6</v>
      </c>
      <c r="Y27" t="s">
        <v>459</v>
      </c>
      <c r="Z27" s="16">
        <v>0.65000642330355296</v>
      </c>
      <c r="AB27" t="s">
        <v>380</v>
      </c>
      <c r="AC27" t="s">
        <v>458</v>
      </c>
      <c r="AD27">
        <v>5</v>
      </c>
      <c r="AE27" t="s">
        <v>459</v>
      </c>
      <c r="AF27" s="16">
        <v>0.54908803958521901</v>
      </c>
      <c r="AH27" t="s">
        <v>173</v>
      </c>
      <c r="AI27" t="s">
        <v>458</v>
      </c>
      <c r="AJ27">
        <v>4</v>
      </c>
      <c r="AK27" t="s">
        <v>459</v>
      </c>
      <c r="AL27" s="16">
        <v>0.50405665166765501</v>
      </c>
      <c r="AN27" t="s">
        <v>205</v>
      </c>
      <c r="AO27" t="s">
        <v>458</v>
      </c>
      <c r="AP27">
        <v>5</v>
      </c>
      <c r="AQ27" t="s">
        <v>459</v>
      </c>
      <c r="AR27" s="16">
        <v>0.55522571228339002</v>
      </c>
      <c r="AT27" t="s">
        <v>244</v>
      </c>
      <c r="AU27" t="s">
        <v>458</v>
      </c>
      <c r="AV27">
        <v>1</v>
      </c>
      <c r="AW27" t="s">
        <v>459</v>
      </c>
      <c r="AX27" s="16">
        <v>0.77754269261776798</v>
      </c>
      <c r="AZ27" t="s">
        <v>284</v>
      </c>
      <c r="BA27" t="s">
        <v>458</v>
      </c>
      <c r="BB27">
        <v>3</v>
      </c>
      <c r="BC27" t="s">
        <v>459</v>
      </c>
      <c r="BD27" s="16">
        <v>0.68725762174385996</v>
      </c>
      <c r="BF27" t="s">
        <v>315</v>
      </c>
      <c r="BG27" t="s">
        <v>458</v>
      </c>
      <c r="BH27">
        <v>1</v>
      </c>
      <c r="BI27" t="s">
        <v>459</v>
      </c>
      <c r="BJ27" s="16">
        <v>0.72794083941994903</v>
      </c>
    </row>
    <row r="28" spans="6:62" x14ac:dyDescent="0.25">
      <c r="F28" s="12">
        <v>0.59324900000000003</v>
      </c>
      <c r="G28" s="12">
        <v>0.54649000000000003</v>
      </c>
      <c r="H28" s="12">
        <v>0.58007399999999998</v>
      </c>
      <c r="J28" t="s">
        <v>56</v>
      </c>
      <c r="K28" t="s">
        <v>458</v>
      </c>
      <c r="L28">
        <v>6</v>
      </c>
      <c r="M28" t="s">
        <v>459</v>
      </c>
      <c r="N28" s="16">
        <v>0.59324854445872799</v>
      </c>
      <c r="P28" t="s">
        <v>98</v>
      </c>
      <c r="Q28" t="s">
        <v>458</v>
      </c>
      <c r="R28">
        <v>2</v>
      </c>
      <c r="S28" t="s">
        <v>459</v>
      </c>
      <c r="T28" s="16">
        <v>0.61934330911507596</v>
      </c>
      <c r="V28" t="s">
        <v>137</v>
      </c>
      <c r="W28" t="s">
        <v>458</v>
      </c>
      <c r="X28">
        <v>7</v>
      </c>
      <c r="Y28" t="s">
        <v>459</v>
      </c>
      <c r="Z28" s="16">
        <v>0.66230238819934295</v>
      </c>
      <c r="AB28" t="s">
        <v>380</v>
      </c>
      <c r="AC28" t="s">
        <v>458</v>
      </c>
      <c r="AD28">
        <v>6</v>
      </c>
      <c r="AE28" t="s">
        <v>459</v>
      </c>
      <c r="AF28" s="16">
        <v>0.54649022588469898</v>
      </c>
      <c r="AH28" t="s">
        <v>173</v>
      </c>
      <c r="AI28" t="s">
        <v>458</v>
      </c>
      <c r="AJ28">
        <v>5</v>
      </c>
      <c r="AK28" t="s">
        <v>459</v>
      </c>
      <c r="AL28" s="16">
        <v>0.54654458446699195</v>
      </c>
      <c r="AN28" t="s">
        <v>205</v>
      </c>
      <c r="AO28" t="s">
        <v>458</v>
      </c>
      <c r="AP28">
        <v>6</v>
      </c>
      <c r="AQ28" t="s">
        <v>459</v>
      </c>
      <c r="AR28" s="16">
        <v>0.53540958058515198</v>
      </c>
      <c r="AT28" t="s">
        <v>245</v>
      </c>
      <c r="AU28" t="s">
        <v>458</v>
      </c>
      <c r="AV28">
        <v>1</v>
      </c>
      <c r="AW28" t="s">
        <v>459</v>
      </c>
      <c r="AX28" s="16">
        <v>0.58007449999411997</v>
      </c>
      <c r="AZ28" t="s">
        <v>285</v>
      </c>
      <c r="BA28" t="s">
        <v>458</v>
      </c>
      <c r="BB28">
        <v>1</v>
      </c>
      <c r="BC28" t="s">
        <v>459</v>
      </c>
      <c r="BD28" s="16">
        <v>0.73245550118657798</v>
      </c>
      <c r="BF28" t="s">
        <v>316</v>
      </c>
      <c r="BG28" t="s">
        <v>458</v>
      </c>
      <c r="BH28">
        <v>1</v>
      </c>
      <c r="BI28" t="s">
        <v>459</v>
      </c>
      <c r="BJ28" s="16">
        <v>0.63582267278260096</v>
      </c>
    </row>
    <row r="29" spans="6:62" x14ac:dyDescent="0.25">
      <c r="F29" s="12">
        <v>0.54310899999999995</v>
      </c>
      <c r="G29" s="12">
        <v>0.57678799999999997</v>
      </c>
      <c r="H29" s="12">
        <v>0.70817200000000002</v>
      </c>
      <c r="J29" t="s">
        <v>56</v>
      </c>
      <c r="K29" t="s">
        <v>458</v>
      </c>
      <c r="L29">
        <v>7</v>
      </c>
      <c r="M29" t="s">
        <v>459</v>
      </c>
      <c r="N29" s="16">
        <v>0.54310910916440402</v>
      </c>
      <c r="P29" t="s">
        <v>98</v>
      </c>
      <c r="Q29" t="s">
        <v>458</v>
      </c>
      <c r="R29">
        <v>3</v>
      </c>
      <c r="S29" t="s">
        <v>459</v>
      </c>
      <c r="T29" s="16">
        <v>0.52208339701964601</v>
      </c>
      <c r="V29" t="s">
        <v>137</v>
      </c>
      <c r="W29" t="s">
        <v>458</v>
      </c>
      <c r="X29">
        <v>8</v>
      </c>
      <c r="Y29" t="s">
        <v>459</v>
      </c>
      <c r="Z29" s="16">
        <v>0.613406344760558</v>
      </c>
      <c r="AB29" t="s">
        <v>380</v>
      </c>
      <c r="AC29" t="s">
        <v>458</v>
      </c>
      <c r="AD29">
        <v>7</v>
      </c>
      <c r="AE29" t="s">
        <v>459</v>
      </c>
      <c r="AF29" s="16">
        <v>0.57678832723210804</v>
      </c>
      <c r="AH29" t="s">
        <v>174</v>
      </c>
      <c r="AI29" t="s">
        <v>458</v>
      </c>
      <c r="AJ29">
        <v>1</v>
      </c>
      <c r="AK29" t="s">
        <v>459</v>
      </c>
      <c r="AL29" s="16">
        <v>0.70243572514094199</v>
      </c>
      <c r="AN29" t="s">
        <v>205</v>
      </c>
      <c r="AO29" t="s">
        <v>458</v>
      </c>
      <c r="AP29">
        <v>7</v>
      </c>
      <c r="AQ29" t="s">
        <v>459</v>
      </c>
      <c r="AR29" s="16">
        <v>0.63652731327928203</v>
      </c>
      <c r="AT29" t="s">
        <v>245</v>
      </c>
      <c r="AU29" t="s">
        <v>458</v>
      </c>
      <c r="AV29">
        <v>2</v>
      </c>
      <c r="AW29" t="s">
        <v>459</v>
      </c>
      <c r="AX29" s="16">
        <v>0.70817211063743801</v>
      </c>
      <c r="AZ29" t="s">
        <v>286</v>
      </c>
      <c r="BA29" t="s">
        <v>458</v>
      </c>
      <c r="BB29">
        <v>1</v>
      </c>
      <c r="BC29" t="s">
        <v>459</v>
      </c>
      <c r="BD29" s="16">
        <v>0.74560645991811603</v>
      </c>
      <c r="BF29" t="s">
        <v>316</v>
      </c>
      <c r="BG29" t="s">
        <v>458</v>
      </c>
      <c r="BH29">
        <v>2</v>
      </c>
      <c r="BI29" t="s">
        <v>459</v>
      </c>
      <c r="BJ29" s="16">
        <v>0.71642913680196396</v>
      </c>
    </row>
    <row r="30" spans="6:62" x14ac:dyDescent="0.25">
      <c r="F30" s="12">
        <v>0.61511800000000005</v>
      </c>
      <c r="G30" s="12">
        <v>0.53200499999999995</v>
      </c>
      <c r="H30" s="12">
        <v>0.73357300000000003</v>
      </c>
      <c r="J30" t="s">
        <v>56</v>
      </c>
      <c r="K30" t="s">
        <v>458</v>
      </c>
      <c r="L30">
        <v>8</v>
      </c>
      <c r="M30" t="s">
        <v>459</v>
      </c>
      <c r="N30" s="16">
        <v>0.61511837633858302</v>
      </c>
      <c r="P30" t="s">
        <v>98</v>
      </c>
      <c r="Q30" t="s">
        <v>458</v>
      </c>
      <c r="R30">
        <v>4</v>
      </c>
      <c r="S30" t="s">
        <v>459</v>
      </c>
      <c r="T30" s="16">
        <v>0.62601706796305001</v>
      </c>
      <c r="V30" t="s">
        <v>138</v>
      </c>
      <c r="W30" t="s">
        <v>458</v>
      </c>
      <c r="X30">
        <v>1</v>
      </c>
      <c r="Y30" t="s">
        <v>459</v>
      </c>
      <c r="Z30" s="16">
        <v>0.58315605334938303</v>
      </c>
      <c r="AB30" t="s">
        <v>380</v>
      </c>
      <c r="AC30" t="s">
        <v>458</v>
      </c>
      <c r="AD30">
        <v>8</v>
      </c>
      <c r="AE30" t="s">
        <v>459</v>
      </c>
      <c r="AF30" s="16">
        <v>0.53200527902982697</v>
      </c>
      <c r="AH30" t="s">
        <v>174</v>
      </c>
      <c r="AI30" t="s">
        <v>458</v>
      </c>
      <c r="AJ30">
        <v>2</v>
      </c>
      <c r="AK30" t="s">
        <v>459</v>
      </c>
      <c r="AL30" s="16">
        <v>0.68185621303105304</v>
      </c>
      <c r="AN30" t="s">
        <v>205</v>
      </c>
      <c r="AO30" t="s">
        <v>458</v>
      </c>
      <c r="AP30">
        <v>8</v>
      </c>
      <c r="AQ30" t="s">
        <v>459</v>
      </c>
      <c r="AR30" s="16">
        <v>0.62183033687967804</v>
      </c>
      <c r="AT30" t="s">
        <v>245</v>
      </c>
      <c r="AU30" t="s">
        <v>458</v>
      </c>
      <c r="AV30">
        <v>3</v>
      </c>
      <c r="AW30" t="s">
        <v>459</v>
      </c>
      <c r="AX30" s="16">
        <v>0.73357348648100795</v>
      </c>
      <c r="AZ30" t="s">
        <v>286</v>
      </c>
      <c r="BA30" t="s">
        <v>458</v>
      </c>
      <c r="BB30">
        <v>2</v>
      </c>
      <c r="BC30" t="s">
        <v>459</v>
      </c>
      <c r="BD30" s="16">
        <v>0.87049301655455003</v>
      </c>
      <c r="BF30" t="s">
        <v>316</v>
      </c>
      <c r="BG30" t="s">
        <v>458</v>
      </c>
      <c r="BH30">
        <v>3</v>
      </c>
      <c r="BI30" t="s">
        <v>459</v>
      </c>
      <c r="BJ30" s="16">
        <v>0.65282860151788902</v>
      </c>
    </row>
    <row r="31" spans="6:62" x14ac:dyDescent="0.25">
      <c r="F31" s="12">
        <v>0.63267200000000001</v>
      </c>
      <c r="G31" s="12">
        <v>0.39067000000000002</v>
      </c>
      <c r="H31" s="12">
        <v>0.67078300000000002</v>
      </c>
      <c r="J31" t="s">
        <v>56</v>
      </c>
      <c r="K31" t="s">
        <v>458</v>
      </c>
      <c r="L31">
        <v>9</v>
      </c>
      <c r="M31" t="s">
        <v>459</v>
      </c>
      <c r="N31" s="16">
        <v>0.63267237418962097</v>
      </c>
      <c r="P31" t="s">
        <v>98</v>
      </c>
      <c r="Q31" t="s">
        <v>458</v>
      </c>
      <c r="R31">
        <v>5</v>
      </c>
      <c r="S31" t="s">
        <v>459</v>
      </c>
      <c r="T31" s="16">
        <v>0.67108230972086103</v>
      </c>
      <c r="V31" t="s">
        <v>138</v>
      </c>
      <c r="W31" t="s">
        <v>458</v>
      </c>
      <c r="X31">
        <v>2</v>
      </c>
      <c r="Y31" t="s">
        <v>459</v>
      </c>
      <c r="Z31" s="16">
        <v>0.65488280121137299</v>
      </c>
      <c r="AB31" t="s">
        <v>380</v>
      </c>
      <c r="AC31" t="s">
        <v>458</v>
      </c>
      <c r="AD31">
        <v>9</v>
      </c>
      <c r="AE31" t="s">
        <v>459</v>
      </c>
      <c r="AF31" s="16">
        <v>0.39066961306681502</v>
      </c>
      <c r="AH31" t="s">
        <v>174</v>
      </c>
      <c r="AI31" t="s">
        <v>458</v>
      </c>
      <c r="AJ31">
        <v>3</v>
      </c>
      <c r="AK31" t="s">
        <v>459</v>
      </c>
      <c r="AL31" s="16">
        <v>0.60758474235248605</v>
      </c>
      <c r="AN31" t="s">
        <v>206</v>
      </c>
      <c r="AO31" t="s">
        <v>458</v>
      </c>
      <c r="AP31">
        <v>1</v>
      </c>
      <c r="AQ31" t="s">
        <v>459</v>
      </c>
      <c r="AR31" s="16">
        <v>0.71625704087194997</v>
      </c>
      <c r="AT31" t="s">
        <v>245</v>
      </c>
      <c r="AU31" t="s">
        <v>458</v>
      </c>
      <c r="AV31">
        <v>4</v>
      </c>
      <c r="AW31" t="s">
        <v>459</v>
      </c>
      <c r="AX31" s="16">
        <v>0.67078310972718103</v>
      </c>
      <c r="AZ31" t="s">
        <v>286</v>
      </c>
      <c r="BA31" t="s">
        <v>458</v>
      </c>
      <c r="BB31">
        <v>3</v>
      </c>
      <c r="BC31" t="s">
        <v>459</v>
      </c>
      <c r="BD31" s="16">
        <v>0.70425994261895697</v>
      </c>
      <c r="BF31" t="s">
        <v>316</v>
      </c>
      <c r="BG31" t="s">
        <v>458</v>
      </c>
      <c r="BH31">
        <v>4</v>
      </c>
      <c r="BI31" t="s">
        <v>459</v>
      </c>
      <c r="BJ31" s="16">
        <v>0.65273488444392902</v>
      </c>
    </row>
    <row r="32" spans="6:62" x14ac:dyDescent="0.25">
      <c r="F32" s="12">
        <v>0.58008499999999996</v>
      </c>
      <c r="G32" s="12">
        <v>0.52536300000000002</v>
      </c>
      <c r="H32" s="12">
        <v>0.78115999999999997</v>
      </c>
      <c r="J32" t="s">
        <v>56</v>
      </c>
      <c r="K32" t="s">
        <v>458</v>
      </c>
      <c r="L32">
        <v>10</v>
      </c>
      <c r="M32" t="s">
        <v>459</v>
      </c>
      <c r="N32" s="16">
        <v>0.58008471702782505</v>
      </c>
      <c r="P32" t="s">
        <v>99</v>
      </c>
      <c r="Q32" t="s">
        <v>458</v>
      </c>
      <c r="R32">
        <v>1</v>
      </c>
      <c r="S32" t="s">
        <v>459</v>
      </c>
      <c r="T32" s="16">
        <v>0.59949596294832597</v>
      </c>
      <c r="V32" t="s">
        <v>138</v>
      </c>
      <c r="W32" t="s">
        <v>458</v>
      </c>
      <c r="X32">
        <v>3</v>
      </c>
      <c r="Y32" t="s">
        <v>459</v>
      </c>
      <c r="Z32" s="16">
        <v>0.63989541775174696</v>
      </c>
      <c r="AB32" t="s">
        <v>380</v>
      </c>
      <c r="AC32" t="s">
        <v>458</v>
      </c>
      <c r="AD32">
        <v>10</v>
      </c>
      <c r="AE32" t="s">
        <v>459</v>
      </c>
      <c r="AF32" s="16">
        <v>0.52536331625227495</v>
      </c>
      <c r="AH32" t="s">
        <v>174</v>
      </c>
      <c r="AI32" t="s">
        <v>458</v>
      </c>
      <c r="AJ32">
        <v>4</v>
      </c>
      <c r="AK32" t="s">
        <v>459</v>
      </c>
      <c r="AL32" s="16">
        <v>0.64779153091983999</v>
      </c>
      <c r="AN32" t="s">
        <v>206</v>
      </c>
      <c r="AO32" t="s">
        <v>458</v>
      </c>
      <c r="AP32">
        <v>2</v>
      </c>
      <c r="AQ32" t="s">
        <v>459</v>
      </c>
      <c r="AR32" s="16">
        <v>0.64337321621618804</v>
      </c>
      <c r="AT32" t="s">
        <v>246</v>
      </c>
      <c r="AU32" t="s">
        <v>458</v>
      </c>
      <c r="AV32">
        <v>1</v>
      </c>
      <c r="AW32" t="s">
        <v>459</v>
      </c>
      <c r="AX32" s="16">
        <v>0.78116040565632805</v>
      </c>
      <c r="AZ32" t="s">
        <v>287</v>
      </c>
      <c r="BA32" t="s">
        <v>458</v>
      </c>
      <c r="BB32">
        <v>1</v>
      </c>
      <c r="BC32" t="s">
        <v>459</v>
      </c>
      <c r="BD32" s="16">
        <v>0.79953149048323602</v>
      </c>
      <c r="BF32" t="s">
        <v>317</v>
      </c>
      <c r="BG32" t="s">
        <v>458</v>
      </c>
      <c r="BH32">
        <v>1</v>
      </c>
      <c r="BI32" t="s">
        <v>459</v>
      </c>
      <c r="BJ32" s="16">
        <v>0.73611878323720503</v>
      </c>
    </row>
    <row r="33" spans="6:62" x14ac:dyDescent="0.25">
      <c r="F33" s="12">
        <v>0.58137499999999998</v>
      </c>
      <c r="G33" s="12">
        <v>0.54275200000000001</v>
      </c>
      <c r="H33" s="12">
        <v>0.79910000000000003</v>
      </c>
      <c r="J33" t="s">
        <v>57</v>
      </c>
      <c r="K33" t="s">
        <v>458</v>
      </c>
      <c r="L33">
        <v>1</v>
      </c>
      <c r="M33" t="s">
        <v>459</v>
      </c>
      <c r="N33" s="16">
        <v>0.58137481727825502</v>
      </c>
      <c r="P33" t="s">
        <v>99</v>
      </c>
      <c r="Q33" t="s">
        <v>458</v>
      </c>
      <c r="R33">
        <v>2</v>
      </c>
      <c r="S33" t="s">
        <v>459</v>
      </c>
      <c r="T33" s="16">
        <v>0.60646328177138598</v>
      </c>
      <c r="V33" t="s">
        <v>138</v>
      </c>
      <c r="W33" t="s">
        <v>458</v>
      </c>
      <c r="X33">
        <v>4</v>
      </c>
      <c r="Y33" t="s">
        <v>459</v>
      </c>
      <c r="Z33" s="16">
        <v>0.64198576676501395</v>
      </c>
      <c r="AB33" t="s">
        <v>380</v>
      </c>
      <c r="AC33" t="s">
        <v>458</v>
      </c>
      <c r="AD33">
        <v>11</v>
      </c>
      <c r="AE33" t="s">
        <v>459</v>
      </c>
      <c r="AF33" s="16">
        <v>0.54275241849834699</v>
      </c>
      <c r="AH33" t="s">
        <v>174</v>
      </c>
      <c r="AI33" t="s">
        <v>458</v>
      </c>
      <c r="AJ33">
        <v>5</v>
      </c>
      <c r="AK33" t="s">
        <v>459</v>
      </c>
      <c r="AL33" s="16">
        <v>0.62905127446401499</v>
      </c>
      <c r="AN33" t="s">
        <v>207</v>
      </c>
      <c r="AO33" t="s">
        <v>458</v>
      </c>
      <c r="AP33">
        <v>1</v>
      </c>
      <c r="AQ33" t="s">
        <v>459</v>
      </c>
      <c r="AR33" s="16">
        <v>0.629172508199631</v>
      </c>
      <c r="AT33" t="s">
        <v>246</v>
      </c>
      <c r="AU33" t="s">
        <v>458</v>
      </c>
      <c r="AV33">
        <v>2</v>
      </c>
      <c r="AW33" t="s">
        <v>459</v>
      </c>
      <c r="AX33" s="16">
        <v>0.79910027691955399</v>
      </c>
      <c r="AZ33" t="s">
        <v>287</v>
      </c>
      <c r="BA33" t="s">
        <v>458</v>
      </c>
      <c r="BB33">
        <v>2</v>
      </c>
      <c r="BC33" t="s">
        <v>459</v>
      </c>
      <c r="BD33" s="16">
        <v>0.72671377011965199</v>
      </c>
      <c r="BF33" t="s">
        <v>317</v>
      </c>
      <c r="BG33" t="s">
        <v>458</v>
      </c>
      <c r="BH33">
        <v>2</v>
      </c>
      <c r="BI33" t="s">
        <v>459</v>
      </c>
      <c r="BJ33" s="16">
        <v>0.77515406792548502</v>
      </c>
    </row>
    <row r="34" spans="6:62" x14ac:dyDescent="0.25">
      <c r="F34" s="12">
        <v>0.63670800000000005</v>
      </c>
      <c r="G34" s="12">
        <v>0.63827199999999995</v>
      </c>
      <c r="H34" s="12">
        <v>0.78044100000000005</v>
      </c>
      <c r="J34" t="s">
        <v>57</v>
      </c>
      <c r="K34" t="s">
        <v>458</v>
      </c>
      <c r="L34">
        <v>3</v>
      </c>
      <c r="M34" t="s">
        <v>459</v>
      </c>
      <c r="N34" s="16">
        <v>0.63670838216721304</v>
      </c>
      <c r="P34" t="s">
        <v>100</v>
      </c>
      <c r="Q34" t="s">
        <v>458</v>
      </c>
      <c r="R34">
        <v>1</v>
      </c>
      <c r="S34" t="s">
        <v>459</v>
      </c>
      <c r="T34" s="16">
        <v>0.61041923358734995</v>
      </c>
      <c r="V34" t="s">
        <v>138</v>
      </c>
      <c r="W34" t="s">
        <v>458</v>
      </c>
      <c r="X34">
        <v>5</v>
      </c>
      <c r="Y34" t="s">
        <v>459</v>
      </c>
      <c r="Z34" s="16">
        <v>0.624101612433558</v>
      </c>
      <c r="AB34" t="s">
        <v>381</v>
      </c>
      <c r="AC34" t="s">
        <v>458</v>
      </c>
      <c r="AD34">
        <v>1</v>
      </c>
      <c r="AE34" t="s">
        <v>459</v>
      </c>
      <c r="AF34" s="16">
        <v>0.63827216453011004</v>
      </c>
      <c r="AH34" t="s">
        <v>174</v>
      </c>
      <c r="AI34" t="s">
        <v>458</v>
      </c>
      <c r="AJ34">
        <v>6</v>
      </c>
      <c r="AK34" t="s">
        <v>459</v>
      </c>
      <c r="AL34" s="16">
        <v>0.68769832191459601</v>
      </c>
      <c r="AN34" t="s">
        <v>207</v>
      </c>
      <c r="AO34" t="s">
        <v>458</v>
      </c>
      <c r="AP34">
        <v>2</v>
      </c>
      <c r="AQ34" t="s">
        <v>459</v>
      </c>
      <c r="AR34" s="16">
        <v>0.62121037781261601</v>
      </c>
      <c r="AT34" t="s">
        <v>247</v>
      </c>
      <c r="AU34" t="s">
        <v>458</v>
      </c>
      <c r="AV34">
        <v>1</v>
      </c>
      <c r="AW34" t="s">
        <v>459</v>
      </c>
      <c r="AX34" s="16">
        <v>0.78044129283100205</v>
      </c>
      <c r="AZ34" t="s">
        <v>287</v>
      </c>
      <c r="BA34" t="s">
        <v>458</v>
      </c>
      <c r="BB34">
        <v>3</v>
      </c>
      <c r="BC34" t="s">
        <v>459</v>
      </c>
      <c r="BD34" s="16">
        <v>0.729014909598797</v>
      </c>
      <c r="BF34" t="s">
        <v>318</v>
      </c>
      <c r="BG34" t="s">
        <v>458</v>
      </c>
      <c r="BH34">
        <v>1</v>
      </c>
      <c r="BI34" t="s">
        <v>459</v>
      </c>
      <c r="BJ34" s="16">
        <v>0.83077677145121198</v>
      </c>
    </row>
    <row r="35" spans="6:62" x14ac:dyDescent="0.25">
      <c r="F35" s="12">
        <v>0.63382300000000003</v>
      </c>
      <c r="G35" s="12">
        <v>0.613819</v>
      </c>
      <c r="H35" s="12">
        <v>0.74334</v>
      </c>
      <c r="J35" t="s">
        <v>57</v>
      </c>
      <c r="K35" t="s">
        <v>458</v>
      </c>
      <c r="L35">
        <v>4</v>
      </c>
      <c r="M35" t="s">
        <v>459</v>
      </c>
      <c r="N35" s="16">
        <v>0.63382281378577099</v>
      </c>
      <c r="P35" t="s">
        <v>100</v>
      </c>
      <c r="Q35" t="s">
        <v>458</v>
      </c>
      <c r="R35">
        <v>2</v>
      </c>
      <c r="S35" t="s">
        <v>459</v>
      </c>
      <c r="T35" s="16">
        <v>0.61802555107877399</v>
      </c>
      <c r="V35" t="s">
        <v>138</v>
      </c>
      <c r="W35" t="s">
        <v>458</v>
      </c>
      <c r="X35">
        <v>6</v>
      </c>
      <c r="Y35" t="s">
        <v>459</v>
      </c>
      <c r="Z35" s="16">
        <v>0.62184137946495499</v>
      </c>
      <c r="AB35" t="s">
        <v>381</v>
      </c>
      <c r="AC35" t="s">
        <v>458</v>
      </c>
      <c r="AD35">
        <v>2</v>
      </c>
      <c r="AE35" t="s">
        <v>459</v>
      </c>
      <c r="AF35" s="16">
        <v>0.61381876972686999</v>
      </c>
      <c r="AH35" t="s">
        <v>175</v>
      </c>
      <c r="AI35" t="s">
        <v>458</v>
      </c>
      <c r="AJ35">
        <v>1</v>
      </c>
      <c r="AK35" t="s">
        <v>459</v>
      </c>
      <c r="AL35" s="16">
        <v>0.57494407477596798</v>
      </c>
      <c r="AN35" t="s">
        <v>207</v>
      </c>
      <c r="AO35" t="s">
        <v>458</v>
      </c>
      <c r="AP35">
        <v>3</v>
      </c>
      <c r="AQ35" t="s">
        <v>459</v>
      </c>
      <c r="AR35" s="16">
        <v>0.724024594453481</v>
      </c>
      <c r="AT35" t="s">
        <v>247</v>
      </c>
      <c r="AU35" t="s">
        <v>458</v>
      </c>
      <c r="AV35">
        <v>2</v>
      </c>
      <c r="AW35" t="s">
        <v>459</v>
      </c>
      <c r="AX35" s="16">
        <v>0.74334034971915597</v>
      </c>
      <c r="AZ35" t="s">
        <v>287</v>
      </c>
      <c r="BA35" t="s">
        <v>458</v>
      </c>
      <c r="BB35">
        <v>4</v>
      </c>
      <c r="BC35" t="s">
        <v>459</v>
      </c>
      <c r="BD35" s="16">
        <v>0.76928906189839896</v>
      </c>
      <c r="BF35" t="s">
        <v>318</v>
      </c>
      <c r="BG35" t="s">
        <v>458</v>
      </c>
      <c r="BH35">
        <v>2</v>
      </c>
      <c r="BI35" t="s">
        <v>459</v>
      </c>
      <c r="BJ35" s="16">
        <v>0.63094070684862602</v>
      </c>
    </row>
    <row r="36" spans="6:62" x14ac:dyDescent="0.25">
      <c r="F36" s="12">
        <v>0.65605199999999997</v>
      </c>
      <c r="G36" s="12">
        <v>0.49680000000000002</v>
      </c>
      <c r="H36" s="12">
        <v>0.83183600000000002</v>
      </c>
      <c r="J36" t="s">
        <v>57</v>
      </c>
      <c r="K36" t="s">
        <v>458</v>
      </c>
      <c r="L36">
        <v>5</v>
      </c>
      <c r="M36" t="s">
        <v>459</v>
      </c>
      <c r="N36" s="16">
        <v>0.65605209746472803</v>
      </c>
      <c r="P36" t="s">
        <v>100</v>
      </c>
      <c r="Q36" t="s">
        <v>458</v>
      </c>
      <c r="R36">
        <v>3</v>
      </c>
      <c r="S36" t="s">
        <v>459</v>
      </c>
      <c r="T36" s="16">
        <v>0.56925881254280997</v>
      </c>
      <c r="V36" t="s">
        <v>138</v>
      </c>
      <c r="W36" t="s">
        <v>458</v>
      </c>
      <c r="X36">
        <v>7</v>
      </c>
      <c r="Y36" t="s">
        <v>459</v>
      </c>
      <c r="Z36" s="16">
        <v>0.62636482973676399</v>
      </c>
      <c r="AB36" t="s">
        <v>381</v>
      </c>
      <c r="AC36" t="s">
        <v>458</v>
      </c>
      <c r="AD36">
        <v>3</v>
      </c>
      <c r="AE36" t="s">
        <v>459</v>
      </c>
      <c r="AF36" s="16">
        <v>0.49680015346418099</v>
      </c>
      <c r="AH36" t="s">
        <v>175</v>
      </c>
      <c r="AI36" t="s">
        <v>458</v>
      </c>
      <c r="AJ36">
        <v>2</v>
      </c>
      <c r="AK36" t="s">
        <v>459</v>
      </c>
      <c r="AL36" s="16">
        <v>0.49872613307788999</v>
      </c>
      <c r="AN36" t="s">
        <v>207</v>
      </c>
      <c r="AO36" t="s">
        <v>458</v>
      </c>
      <c r="AP36">
        <v>4</v>
      </c>
      <c r="AQ36" t="s">
        <v>459</v>
      </c>
      <c r="AR36" s="16">
        <v>0.71116730354162905</v>
      </c>
      <c r="AT36" t="s">
        <v>247</v>
      </c>
      <c r="AU36" t="s">
        <v>458</v>
      </c>
      <c r="AV36">
        <v>3</v>
      </c>
      <c r="AW36" t="s">
        <v>459</v>
      </c>
      <c r="AX36" s="16">
        <v>0.83183569378776501</v>
      </c>
      <c r="AZ36" t="s">
        <v>288</v>
      </c>
      <c r="BA36" t="s">
        <v>458</v>
      </c>
      <c r="BB36">
        <v>1</v>
      </c>
      <c r="BC36" t="s">
        <v>459</v>
      </c>
      <c r="BD36" s="16">
        <v>0.66173177306416398</v>
      </c>
      <c r="BF36" t="s">
        <v>319</v>
      </c>
      <c r="BG36" t="s">
        <v>458</v>
      </c>
      <c r="BH36">
        <v>1</v>
      </c>
      <c r="BI36" t="s">
        <v>459</v>
      </c>
      <c r="BJ36" s="16">
        <v>0.76763406040080495</v>
      </c>
    </row>
    <row r="37" spans="6:62" x14ac:dyDescent="0.25">
      <c r="F37" s="12">
        <v>0.64583900000000005</v>
      </c>
      <c r="G37" s="12">
        <v>0.601213</v>
      </c>
      <c r="H37" s="12">
        <v>0.57804</v>
      </c>
      <c r="J37" t="s">
        <v>57</v>
      </c>
      <c r="K37" t="s">
        <v>458</v>
      </c>
      <c r="L37">
        <v>7</v>
      </c>
      <c r="M37" t="s">
        <v>459</v>
      </c>
      <c r="N37" s="16">
        <v>0.64583917360186005</v>
      </c>
      <c r="P37" t="s">
        <v>100</v>
      </c>
      <c r="Q37" t="s">
        <v>458</v>
      </c>
      <c r="R37">
        <v>4</v>
      </c>
      <c r="S37" t="s">
        <v>459</v>
      </c>
      <c r="T37" s="16">
        <v>0.586572653975172</v>
      </c>
      <c r="V37" t="s">
        <v>139</v>
      </c>
      <c r="W37" t="s">
        <v>458</v>
      </c>
      <c r="X37">
        <v>1</v>
      </c>
      <c r="Y37" t="s">
        <v>459</v>
      </c>
      <c r="Z37" s="16">
        <v>0.64713840362396302</v>
      </c>
      <c r="AB37" t="s">
        <v>381</v>
      </c>
      <c r="AC37" t="s">
        <v>458</v>
      </c>
      <c r="AD37">
        <v>4</v>
      </c>
      <c r="AE37" t="s">
        <v>459</v>
      </c>
      <c r="AF37" s="16">
        <v>0.60121324414003796</v>
      </c>
      <c r="AH37" t="s">
        <v>175</v>
      </c>
      <c r="AI37" t="s">
        <v>458</v>
      </c>
      <c r="AJ37">
        <v>3</v>
      </c>
      <c r="AK37" t="s">
        <v>459</v>
      </c>
      <c r="AL37" s="16">
        <v>0.64978730519175198</v>
      </c>
      <c r="AN37" t="s">
        <v>208</v>
      </c>
      <c r="AO37" t="s">
        <v>458</v>
      </c>
      <c r="AP37">
        <v>1</v>
      </c>
      <c r="AQ37" t="s">
        <v>459</v>
      </c>
      <c r="AR37" s="16">
        <v>0.55858724077070898</v>
      </c>
      <c r="AT37" t="s">
        <v>248</v>
      </c>
      <c r="AU37" t="s">
        <v>458</v>
      </c>
      <c r="AV37">
        <v>1</v>
      </c>
      <c r="AW37" t="s">
        <v>459</v>
      </c>
      <c r="AX37" s="16">
        <v>0.57804022543106404</v>
      </c>
      <c r="AZ37" t="s">
        <v>289</v>
      </c>
      <c r="BA37" t="s">
        <v>458</v>
      </c>
      <c r="BB37">
        <v>1</v>
      </c>
      <c r="BC37" t="s">
        <v>459</v>
      </c>
      <c r="BD37" s="16">
        <v>0.63455703867047697</v>
      </c>
      <c r="BF37" t="s">
        <v>320</v>
      </c>
      <c r="BG37" t="s">
        <v>458</v>
      </c>
      <c r="BH37">
        <v>1</v>
      </c>
      <c r="BI37" t="s">
        <v>459</v>
      </c>
      <c r="BJ37" s="16">
        <v>0.85690569065670597</v>
      </c>
    </row>
    <row r="38" spans="6:62" x14ac:dyDescent="0.25">
      <c r="F38" s="12">
        <v>0.67079599999999995</v>
      </c>
      <c r="G38" s="12">
        <v>0.51972799999999997</v>
      </c>
      <c r="H38" s="12">
        <v>0.80667900000000003</v>
      </c>
      <c r="J38" t="s">
        <v>57</v>
      </c>
      <c r="K38" t="s">
        <v>458</v>
      </c>
      <c r="L38">
        <v>8</v>
      </c>
      <c r="M38" t="s">
        <v>459</v>
      </c>
      <c r="N38" s="16">
        <v>0.67079642340762802</v>
      </c>
      <c r="P38" t="s">
        <v>100</v>
      </c>
      <c r="Q38" t="s">
        <v>458</v>
      </c>
      <c r="R38">
        <v>5</v>
      </c>
      <c r="S38" t="s">
        <v>459</v>
      </c>
      <c r="T38" s="16">
        <v>0.61914034032949095</v>
      </c>
      <c r="V38" t="s">
        <v>139</v>
      </c>
      <c r="W38" t="s">
        <v>458</v>
      </c>
      <c r="X38">
        <v>2</v>
      </c>
      <c r="Y38" t="s">
        <v>459</v>
      </c>
      <c r="Z38" s="16">
        <v>0.61059655460268403</v>
      </c>
      <c r="AB38" t="s">
        <v>381</v>
      </c>
      <c r="AC38" t="s">
        <v>458</v>
      </c>
      <c r="AD38">
        <v>5</v>
      </c>
      <c r="AE38" t="s">
        <v>459</v>
      </c>
      <c r="AF38" s="16">
        <v>0.51972810607458297</v>
      </c>
      <c r="AH38" t="s">
        <v>176</v>
      </c>
      <c r="AI38" t="s">
        <v>458</v>
      </c>
      <c r="AJ38">
        <v>1</v>
      </c>
      <c r="AK38" t="s">
        <v>459</v>
      </c>
      <c r="AL38" s="16">
        <v>0.65795038677456297</v>
      </c>
      <c r="AN38" t="s">
        <v>208</v>
      </c>
      <c r="AO38" t="s">
        <v>458</v>
      </c>
      <c r="AP38">
        <v>2</v>
      </c>
      <c r="AQ38" t="s">
        <v>459</v>
      </c>
      <c r="AR38" s="16">
        <v>0.64955423521374001</v>
      </c>
      <c r="AT38" t="s">
        <v>248</v>
      </c>
      <c r="AU38" t="s">
        <v>458</v>
      </c>
      <c r="AV38">
        <v>2</v>
      </c>
      <c r="AW38" t="s">
        <v>459</v>
      </c>
      <c r="AX38" s="16">
        <v>0.80667944907682898</v>
      </c>
      <c r="AZ38" t="s">
        <v>289</v>
      </c>
      <c r="BA38" t="s">
        <v>458</v>
      </c>
      <c r="BB38">
        <v>2</v>
      </c>
      <c r="BC38" t="s">
        <v>459</v>
      </c>
      <c r="BD38" s="16">
        <v>0.68103574923106602</v>
      </c>
      <c r="BF38" t="s">
        <v>321</v>
      </c>
      <c r="BG38" t="s">
        <v>458</v>
      </c>
      <c r="BH38">
        <v>1</v>
      </c>
      <c r="BI38" t="s">
        <v>459</v>
      </c>
      <c r="BJ38" s="16">
        <v>0.60816061180219505</v>
      </c>
    </row>
    <row r="39" spans="6:62" x14ac:dyDescent="0.25">
      <c r="F39" s="12">
        <v>0.64753499999999997</v>
      </c>
      <c r="G39" s="12">
        <v>0.54139499999999996</v>
      </c>
      <c r="H39" s="12">
        <v>0.73728400000000005</v>
      </c>
      <c r="J39" t="s">
        <v>57</v>
      </c>
      <c r="K39" t="s">
        <v>458</v>
      </c>
      <c r="L39">
        <v>9</v>
      </c>
      <c r="M39" t="s">
        <v>459</v>
      </c>
      <c r="N39" s="16">
        <v>0.64753547195771899</v>
      </c>
      <c r="P39" t="s">
        <v>101</v>
      </c>
      <c r="Q39" t="s">
        <v>458</v>
      </c>
      <c r="R39">
        <v>1</v>
      </c>
      <c r="S39" t="s">
        <v>459</v>
      </c>
      <c r="T39" s="16">
        <v>0.62248613284193099</v>
      </c>
      <c r="V39" t="s">
        <v>139</v>
      </c>
      <c r="W39" t="s">
        <v>458</v>
      </c>
      <c r="X39">
        <v>3</v>
      </c>
      <c r="Y39" t="s">
        <v>459</v>
      </c>
      <c r="Z39" s="16">
        <v>0.70628599532524705</v>
      </c>
      <c r="AB39" t="s">
        <v>381</v>
      </c>
      <c r="AC39" t="s">
        <v>458</v>
      </c>
      <c r="AD39">
        <v>6</v>
      </c>
      <c r="AE39" t="s">
        <v>459</v>
      </c>
      <c r="AF39" s="16">
        <v>0.54139511962142395</v>
      </c>
      <c r="AH39" t="s">
        <v>176</v>
      </c>
      <c r="AI39" t="s">
        <v>458</v>
      </c>
      <c r="AJ39">
        <v>2</v>
      </c>
      <c r="AK39" t="s">
        <v>459</v>
      </c>
      <c r="AL39" s="16">
        <v>0.67595786172813599</v>
      </c>
      <c r="AN39" t="s">
        <v>208</v>
      </c>
      <c r="AO39" t="s">
        <v>458</v>
      </c>
      <c r="AP39">
        <v>3</v>
      </c>
      <c r="AQ39" t="s">
        <v>459</v>
      </c>
      <c r="AR39" s="16">
        <v>0.64993363829483597</v>
      </c>
      <c r="AT39" t="s">
        <v>249</v>
      </c>
      <c r="AU39" t="s">
        <v>458</v>
      </c>
      <c r="AV39">
        <v>1</v>
      </c>
      <c r="AW39" t="s">
        <v>459</v>
      </c>
      <c r="AX39" s="16">
        <v>0.73728358798657501</v>
      </c>
      <c r="AZ39" t="s">
        <v>290</v>
      </c>
      <c r="BA39" t="s">
        <v>458</v>
      </c>
      <c r="BB39">
        <v>1</v>
      </c>
      <c r="BC39" t="s">
        <v>459</v>
      </c>
      <c r="BD39" s="16">
        <v>0.71149211486803898</v>
      </c>
      <c r="BF39" t="s">
        <v>321</v>
      </c>
      <c r="BG39" t="s">
        <v>458</v>
      </c>
      <c r="BH39">
        <v>2</v>
      </c>
      <c r="BI39" t="s">
        <v>459</v>
      </c>
      <c r="BJ39" s="16">
        <v>0.77798368730652301</v>
      </c>
    </row>
    <row r="40" spans="6:62" x14ac:dyDescent="0.25">
      <c r="F40" s="12">
        <v>0.608043</v>
      </c>
      <c r="G40" s="12">
        <v>0.51765499999999998</v>
      </c>
      <c r="H40" s="12">
        <v>0.72347099999999998</v>
      </c>
      <c r="J40" t="s">
        <v>58</v>
      </c>
      <c r="K40" t="s">
        <v>458</v>
      </c>
      <c r="L40">
        <v>1</v>
      </c>
      <c r="M40" t="s">
        <v>459</v>
      </c>
      <c r="N40" s="16">
        <v>0.60804303017405203</v>
      </c>
      <c r="P40" t="s">
        <v>101</v>
      </c>
      <c r="Q40" t="s">
        <v>458</v>
      </c>
      <c r="R40">
        <v>2</v>
      </c>
      <c r="S40" t="s">
        <v>459</v>
      </c>
      <c r="T40" s="16">
        <v>0.725101002818482</v>
      </c>
      <c r="V40" t="s">
        <v>139</v>
      </c>
      <c r="W40" t="s">
        <v>458</v>
      </c>
      <c r="X40">
        <v>4</v>
      </c>
      <c r="Y40" t="s">
        <v>459</v>
      </c>
      <c r="Z40" s="16">
        <v>0.66679768322069699</v>
      </c>
      <c r="AB40" t="s">
        <v>381</v>
      </c>
      <c r="AC40" t="s">
        <v>458</v>
      </c>
      <c r="AD40">
        <v>7</v>
      </c>
      <c r="AE40" t="s">
        <v>459</v>
      </c>
      <c r="AF40" s="16">
        <v>0.51765477540943405</v>
      </c>
      <c r="AH40" t="s">
        <v>177</v>
      </c>
      <c r="AI40" t="s">
        <v>458</v>
      </c>
      <c r="AJ40">
        <v>1</v>
      </c>
      <c r="AK40" t="s">
        <v>459</v>
      </c>
      <c r="AL40" s="16">
        <v>0.68117337831753599</v>
      </c>
      <c r="AN40" t="s">
        <v>208</v>
      </c>
      <c r="AO40" t="s">
        <v>458</v>
      </c>
      <c r="AP40">
        <v>4</v>
      </c>
      <c r="AQ40" t="s">
        <v>459</v>
      </c>
      <c r="AR40" s="16">
        <v>0.69968143575374497</v>
      </c>
      <c r="AT40" t="s">
        <v>249</v>
      </c>
      <c r="AU40" t="s">
        <v>458</v>
      </c>
      <c r="AV40">
        <v>2</v>
      </c>
      <c r="AW40" t="s">
        <v>459</v>
      </c>
      <c r="AX40" s="16">
        <v>0.72347098348431604</v>
      </c>
      <c r="AZ40" t="s">
        <v>290</v>
      </c>
      <c r="BA40" t="s">
        <v>458</v>
      </c>
      <c r="BB40">
        <v>2</v>
      </c>
      <c r="BC40" t="s">
        <v>459</v>
      </c>
      <c r="BD40" s="16">
        <v>0.72720796349584604</v>
      </c>
      <c r="BF40" t="s">
        <v>322</v>
      </c>
      <c r="BG40" t="s">
        <v>458</v>
      </c>
      <c r="BH40">
        <v>1</v>
      </c>
      <c r="BI40" t="s">
        <v>459</v>
      </c>
      <c r="BJ40" s="16">
        <v>0.71673762782246497</v>
      </c>
    </row>
    <row r="41" spans="6:62" x14ac:dyDescent="0.25">
      <c r="F41" s="12">
        <v>0.64219400000000004</v>
      </c>
      <c r="G41" s="12">
        <v>0.48513499999999998</v>
      </c>
      <c r="H41" s="12">
        <v>0.75886100000000001</v>
      </c>
      <c r="J41" t="s">
        <v>58</v>
      </c>
      <c r="K41" t="s">
        <v>458</v>
      </c>
      <c r="L41">
        <v>2</v>
      </c>
      <c r="M41" t="s">
        <v>459</v>
      </c>
      <c r="N41" s="16">
        <v>0.64219360266179304</v>
      </c>
      <c r="P41" t="s">
        <v>101</v>
      </c>
      <c r="Q41" t="s">
        <v>458</v>
      </c>
      <c r="R41">
        <v>3</v>
      </c>
      <c r="S41" t="s">
        <v>459</v>
      </c>
      <c r="T41" s="16">
        <v>0.67557435288365697</v>
      </c>
      <c r="V41" t="s">
        <v>139</v>
      </c>
      <c r="W41" t="s">
        <v>458</v>
      </c>
      <c r="X41">
        <v>5</v>
      </c>
      <c r="Y41" t="s">
        <v>459</v>
      </c>
      <c r="Z41" s="16">
        <v>0.60757513468164004</v>
      </c>
      <c r="AB41" t="s">
        <v>381</v>
      </c>
      <c r="AC41" t="s">
        <v>458</v>
      </c>
      <c r="AD41">
        <v>8</v>
      </c>
      <c r="AE41" t="s">
        <v>459</v>
      </c>
      <c r="AF41" s="16">
        <v>0.48513465606052097</v>
      </c>
      <c r="AH41" t="s">
        <v>177</v>
      </c>
      <c r="AI41" t="s">
        <v>458</v>
      </c>
      <c r="AJ41">
        <v>2</v>
      </c>
      <c r="AK41" t="s">
        <v>459</v>
      </c>
      <c r="AL41" s="16">
        <v>0.53334715154811596</v>
      </c>
      <c r="AN41" t="s">
        <v>209</v>
      </c>
      <c r="AO41" t="s">
        <v>458</v>
      </c>
      <c r="AP41">
        <v>1</v>
      </c>
      <c r="AQ41" t="s">
        <v>459</v>
      </c>
      <c r="AR41" s="16">
        <v>0.73370247275322598</v>
      </c>
      <c r="AT41" t="s">
        <v>250</v>
      </c>
      <c r="AU41" t="s">
        <v>458</v>
      </c>
      <c r="AV41">
        <v>1</v>
      </c>
      <c r="AW41" t="s">
        <v>459</v>
      </c>
      <c r="AX41" s="16">
        <v>0.75886076003772296</v>
      </c>
      <c r="AZ41" t="s">
        <v>290</v>
      </c>
      <c r="BA41" t="s">
        <v>458</v>
      </c>
      <c r="BB41">
        <v>3</v>
      </c>
      <c r="BC41" t="s">
        <v>459</v>
      </c>
      <c r="BD41" s="16">
        <v>0.772812326755003</v>
      </c>
      <c r="BF41" t="s">
        <v>322</v>
      </c>
      <c r="BG41" t="s">
        <v>458</v>
      </c>
      <c r="BH41">
        <v>2</v>
      </c>
      <c r="BI41" t="s">
        <v>459</v>
      </c>
      <c r="BJ41" s="16">
        <v>0.68856951292369395</v>
      </c>
    </row>
    <row r="42" spans="6:62" x14ac:dyDescent="0.25">
      <c r="F42" s="12">
        <v>0.61203600000000002</v>
      </c>
      <c r="G42" s="12">
        <v>0.50895400000000002</v>
      </c>
      <c r="H42" s="12">
        <v>0.826658</v>
      </c>
      <c r="J42" t="s">
        <v>58</v>
      </c>
      <c r="K42" t="s">
        <v>458</v>
      </c>
      <c r="L42">
        <v>3</v>
      </c>
      <c r="M42" t="s">
        <v>459</v>
      </c>
      <c r="N42" s="16">
        <v>0.61203579908704098</v>
      </c>
      <c r="P42" t="s">
        <v>101</v>
      </c>
      <c r="Q42" t="s">
        <v>458</v>
      </c>
      <c r="R42">
        <v>4</v>
      </c>
      <c r="S42" t="s">
        <v>459</v>
      </c>
      <c r="T42" s="16">
        <v>0.59963346441246701</v>
      </c>
      <c r="V42" t="s">
        <v>139</v>
      </c>
      <c r="W42" t="s">
        <v>458</v>
      </c>
      <c r="X42">
        <v>6</v>
      </c>
      <c r="Y42" t="s">
        <v>459</v>
      </c>
      <c r="Z42" s="16">
        <v>0.59194998051159697</v>
      </c>
      <c r="AB42" t="s">
        <v>381</v>
      </c>
      <c r="AC42" t="s">
        <v>458</v>
      </c>
      <c r="AD42">
        <v>9</v>
      </c>
      <c r="AE42" t="s">
        <v>459</v>
      </c>
      <c r="AF42" s="16">
        <v>0.508953512135363</v>
      </c>
      <c r="AH42" t="s">
        <v>177</v>
      </c>
      <c r="AI42" t="s">
        <v>458</v>
      </c>
      <c r="AJ42">
        <v>3</v>
      </c>
      <c r="AK42" t="s">
        <v>459</v>
      </c>
      <c r="AL42" s="16">
        <v>0.54927634098994005</v>
      </c>
      <c r="AN42" t="s">
        <v>209</v>
      </c>
      <c r="AO42" t="s">
        <v>458</v>
      </c>
      <c r="AP42">
        <v>2</v>
      </c>
      <c r="AQ42" t="s">
        <v>459</v>
      </c>
      <c r="AR42" s="16">
        <v>0.701446889416801</v>
      </c>
      <c r="AT42" t="s">
        <v>250</v>
      </c>
      <c r="AU42" t="s">
        <v>458</v>
      </c>
      <c r="AV42">
        <v>2</v>
      </c>
      <c r="AW42" t="s">
        <v>459</v>
      </c>
      <c r="AX42" s="16">
        <v>0.82665796368682398</v>
      </c>
      <c r="AZ42" t="s">
        <v>290</v>
      </c>
      <c r="BA42" t="s">
        <v>458</v>
      </c>
      <c r="BB42">
        <v>4</v>
      </c>
      <c r="BC42" t="s">
        <v>459</v>
      </c>
      <c r="BD42" s="16">
        <v>0.75403629512112602</v>
      </c>
      <c r="BF42" t="s">
        <v>322</v>
      </c>
      <c r="BG42" t="s">
        <v>458</v>
      </c>
      <c r="BH42">
        <v>3</v>
      </c>
      <c r="BI42" t="s">
        <v>459</v>
      </c>
      <c r="BJ42" s="16">
        <v>0.75898136604075395</v>
      </c>
    </row>
    <row r="43" spans="6:62" x14ac:dyDescent="0.25">
      <c r="F43" s="12">
        <v>0.54771899999999996</v>
      </c>
      <c r="G43" s="12">
        <v>0.54470200000000002</v>
      </c>
      <c r="H43" s="12">
        <v>0.60616300000000001</v>
      </c>
      <c r="J43" t="s">
        <v>58</v>
      </c>
      <c r="K43" t="s">
        <v>458</v>
      </c>
      <c r="L43">
        <v>4</v>
      </c>
      <c r="M43" t="s">
        <v>459</v>
      </c>
      <c r="N43" s="16">
        <v>0.54771860001512795</v>
      </c>
      <c r="P43" t="s">
        <v>101</v>
      </c>
      <c r="Q43" t="s">
        <v>458</v>
      </c>
      <c r="R43">
        <v>5</v>
      </c>
      <c r="S43" t="s">
        <v>459</v>
      </c>
      <c r="T43" s="16">
        <v>0.65651732087971904</v>
      </c>
      <c r="V43" t="s">
        <v>140</v>
      </c>
      <c r="W43" t="s">
        <v>458</v>
      </c>
      <c r="X43">
        <v>2</v>
      </c>
      <c r="Y43" t="s">
        <v>459</v>
      </c>
      <c r="Z43" s="16">
        <v>0.64789285960171605</v>
      </c>
      <c r="AB43" t="s">
        <v>382</v>
      </c>
      <c r="AC43" t="s">
        <v>458</v>
      </c>
      <c r="AD43">
        <v>1</v>
      </c>
      <c r="AE43" t="s">
        <v>459</v>
      </c>
      <c r="AF43" s="16">
        <v>0.54470230419223198</v>
      </c>
      <c r="AH43" t="s">
        <v>178</v>
      </c>
      <c r="AI43" t="s">
        <v>458</v>
      </c>
      <c r="AJ43">
        <v>1</v>
      </c>
      <c r="AK43" t="s">
        <v>459</v>
      </c>
      <c r="AL43" s="16">
        <v>0.69894508924561904</v>
      </c>
      <c r="AN43" t="s">
        <v>209</v>
      </c>
      <c r="AO43" t="s">
        <v>458</v>
      </c>
      <c r="AP43">
        <v>3</v>
      </c>
      <c r="AQ43" t="s">
        <v>459</v>
      </c>
      <c r="AR43" s="16">
        <v>0.643210011689195</v>
      </c>
      <c r="AT43" t="s">
        <v>250</v>
      </c>
      <c r="AU43" t="s">
        <v>458</v>
      </c>
      <c r="AV43">
        <v>3</v>
      </c>
      <c r="AW43" t="s">
        <v>459</v>
      </c>
      <c r="AX43" s="16">
        <v>0.60616284490448702</v>
      </c>
      <c r="AZ43" t="s">
        <v>291</v>
      </c>
      <c r="BA43" t="s">
        <v>458</v>
      </c>
      <c r="BB43">
        <v>1</v>
      </c>
      <c r="BC43" t="s">
        <v>459</v>
      </c>
      <c r="BD43" s="16">
        <v>0.65403740714236203</v>
      </c>
      <c r="BF43" t="s">
        <v>322</v>
      </c>
      <c r="BG43" t="s">
        <v>458</v>
      </c>
      <c r="BH43">
        <v>4</v>
      </c>
      <c r="BI43" t="s">
        <v>459</v>
      </c>
      <c r="BJ43" s="16">
        <v>0.71927503629404699</v>
      </c>
    </row>
    <row r="44" spans="6:62" x14ac:dyDescent="0.25">
      <c r="F44" s="12">
        <v>0.71115799999999996</v>
      </c>
      <c r="G44" s="12">
        <v>0.56423299999999998</v>
      </c>
      <c r="H44" s="12">
        <v>0.79542800000000002</v>
      </c>
      <c r="J44" t="s">
        <v>59</v>
      </c>
      <c r="K44" t="s">
        <v>458</v>
      </c>
      <c r="L44">
        <v>1</v>
      </c>
      <c r="M44" t="s">
        <v>459</v>
      </c>
      <c r="N44" s="16">
        <v>0.71115845278905898</v>
      </c>
      <c r="P44" t="s">
        <v>101</v>
      </c>
      <c r="Q44" t="s">
        <v>458</v>
      </c>
      <c r="R44">
        <v>6</v>
      </c>
      <c r="S44" t="s">
        <v>459</v>
      </c>
      <c r="T44" s="16">
        <v>0.64884712448183601</v>
      </c>
      <c r="V44" t="s">
        <v>140</v>
      </c>
      <c r="W44" t="s">
        <v>458</v>
      </c>
      <c r="X44">
        <v>3</v>
      </c>
      <c r="Y44" t="s">
        <v>459</v>
      </c>
      <c r="Z44" s="16">
        <v>0.68135608431141603</v>
      </c>
      <c r="AB44" t="s">
        <v>382</v>
      </c>
      <c r="AC44" t="s">
        <v>458</v>
      </c>
      <c r="AD44">
        <v>2</v>
      </c>
      <c r="AE44" t="s">
        <v>459</v>
      </c>
      <c r="AF44" s="16">
        <v>0.56423252360036602</v>
      </c>
      <c r="AH44" t="s">
        <v>178</v>
      </c>
      <c r="AI44" t="s">
        <v>458</v>
      </c>
      <c r="AJ44">
        <v>2</v>
      </c>
      <c r="AK44" t="s">
        <v>459</v>
      </c>
      <c r="AL44" s="16">
        <v>0.56531576507778203</v>
      </c>
      <c r="AN44" t="s">
        <v>209</v>
      </c>
      <c r="AO44" t="s">
        <v>458</v>
      </c>
      <c r="AP44">
        <v>4</v>
      </c>
      <c r="AQ44" t="s">
        <v>459</v>
      </c>
      <c r="AR44" s="16">
        <v>0.59240375757920605</v>
      </c>
      <c r="AT44" t="s">
        <v>251</v>
      </c>
      <c r="AU44" t="s">
        <v>458</v>
      </c>
      <c r="AV44">
        <v>1</v>
      </c>
      <c r="AW44" t="s">
        <v>459</v>
      </c>
      <c r="AX44" s="16">
        <v>0.79542822993576301</v>
      </c>
      <c r="AZ44" t="s">
        <v>291</v>
      </c>
      <c r="BA44" t="s">
        <v>458</v>
      </c>
      <c r="BB44">
        <v>2</v>
      </c>
      <c r="BC44" t="s">
        <v>459</v>
      </c>
      <c r="BD44" s="16">
        <v>0.67270694596535796</v>
      </c>
      <c r="BF44" t="s">
        <v>323</v>
      </c>
      <c r="BG44" t="s">
        <v>458</v>
      </c>
      <c r="BH44">
        <v>1</v>
      </c>
      <c r="BI44" t="s">
        <v>459</v>
      </c>
      <c r="BJ44" s="16">
        <v>0.83641394820001003</v>
      </c>
    </row>
    <row r="45" spans="6:62" x14ac:dyDescent="0.25">
      <c r="F45" s="12">
        <v>0.59726699999999999</v>
      </c>
      <c r="G45" s="12">
        <v>0.56347599999999998</v>
      </c>
      <c r="H45" s="12">
        <v>0.83564700000000003</v>
      </c>
      <c r="J45" t="s">
        <v>59</v>
      </c>
      <c r="K45" t="s">
        <v>458</v>
      </c>
      <c r="L45">
        <v>2</v>
      </c>
      <c r="M45" t="s">
        <v>459</v>
      </c>
      <c r="N45" s="16">
        <v>0.59726745405174198</v>
      </c>
      <c r="P45" t="s">
        <v>102</v>
      </c>
      <c r="Q45" t="s">
        <v>458</v>
      </c>
      <c r="R45">
        <v>1</v>
      </c>
      <c r="S45" t="s">
        <v>459</v>
      </c>
      <c r="T45" s="16">
        <v>0.63705119923991205</v>
      </c>
      <c r="V45" t="s">
        <v>140</v>
      </c>
      <c r="W45" t="s">
        <v>458</v>
      </c>
      <c r="X45">
        <v>4</v>
      </c>
      <c r="Y45" t="s">
        <v>459</v>
      </c>
      <c r="Z45" s="16">
        <v>0.64262152840388398</v>
      </c>
      <c r="AB45" t="s">
        <v>382</v>
      </c>
      <c r="AC45" t="s">
        <v>458</v>
      </c>
      <c r="AD45">
        <v>3</v>
      </c>
      <c r="AE45" t="s">
        <v>459</v>
      </c>
      <c r="AF45" s="16">
        <v>0.56347639466847099</v>
      </c>
      <c r="AH45" t="s">
        <v>178</v>
      </c>
      <c r="AI45" t="s">
        <v>458</v>
      </c>
      <c r="AJ45">
        <v>3</v>
      </c>
      <c r="AK45" t="s">
        <v>459</v>
      </c>
      <c r="AL45" s="16">
        <v>0.58403390955796197</v>
      </c>
      <c r="AN45" t="s">
        <v>209</v>
      </c>
      <c r="AO45" t="s">
        <v>458</v>
      </c>
      <c r="AP45">
        <v>5</v>
      </c>
      <c r="AQ45" t="s">
        <v>459</v>
      </c>
      <c r="AR45" s="16">
        <v>0.79183353464431505</v>
      </c>
      <c r="AT45" t="s">
        <v>251</v>
      </c>
      <c r="AU45" t="s">
        <v>458</v>
      </c>
      <c r="AV45">
        <v>2</v>
      </c>
      <c r="AW45" t="s">
        <v>459</v>
      </c>
      <c r="AX45" s="16">
        <v>0.83564713104248101</v>
      </c>
      <c r="AZ45" t="s">
        <v>292</v>
      </c>
      <c r="BA45" t="s">
        <v>458</v>
      </c>
      <c r="BB45">
        <v>1</v>
      </c>
      <c r="BC45" t="s">
        <v>459</v>
      </c>
      <c r="BD45" s="16">
        <v>0.70220899625462097</v>
      </c>
      <c r="BF45" t="s">
        <v>323</v>
      </c>
      <c r="BG45" t="s">
        <v>458</v>
      </c>
      <c r="BH45">
        <v>2</v>
      </c>
      <c r="BI45" t="s">
        <v>459</v>
      </c>
      <c r="BJ45" s="16">
        <v>0.87625521733487599</v>
      </c>
    </row>
    <row r="46" spans="6:62" x14ac:dyDescent="0.25">
      <c r="F46" s="12">
        <v>0.61705500000000002</v>
      </c>
      <c r="G46" s="12">
        <v>0.50298200000000004</v>
      </c>
      <c r="H46" s="12">
        <v>0.67170300000000005</v>
      </c>
      <c r="J46" t="s">
        <v>59</v>
      </c>
      <c r="K46" t="s">
        <v>458</v>
      </c>
      <c r="L46">
        <v>3</v>
      </c>
      <c r="M46" t="s">
        <v>459</v>
      </c>
      <c r="N46" s="16">
        <v>0.61705520042083295</v>
      </c>
      <c r="P46" t="s">
        <v>102</v>
      </c>
      <c r="Q46" t="s">
        <v>458</v>
      </c>
      <c r="R46">
        <v>2</v>
      </c>
      <c r="S46" t="s">
        <v>459</v>
      </c>
      <c r="T46" s="16">
        <v>0.624007719084268</v>
      </c>
      <c r="V46" t="s">
        <v>140</v>
      </c>
      <c r="W46" t="s">
        <v>458</v>
      </c>
      <c r="X46">
        <v>6</v>
      </c>
      <c r="Y46" t="s">
        <v>459</v>
      </c>
      <c r="Z46" s="16">
        <v>0.64695916567233103</v>
      </c>
      <c r="AB46" t="s">
        <v>382</v>
      </c>
      <c r="AC46" t="s">
        <v>458</v>
      </c>
      <c r="AD46">
        <v>4</v>
      </c>
      <c r="AE46" t="s">
        <v>459</v>
      </c>
      <c r="AF46" s="16">
        <v>0.50298215073678298</v>
      </c>
      <c r="AH46" t="s">
        <v>178</v>
      </c>
      <c r="AI46" t="s">
        <v>458</v>
      </c>
      <c r="AJ46">
        <v>4</v>
      </c>
      <c r="AK46" t="s">
        <v>459</v>
      </c>
      <c r="AL46" s="16">
        <v>0.61838939495969902</v>
      </c>
      <c r="AN46" t="s">
        <v>209</v>
      </c>
      <c r="AO46" t="s">
        <v>458</v>
      </c>
      <c r="AP46">
        <v>6</v>
      </c>
      <c r="AQ46" t="s">
        <v>459</v>
      </c>
      <c r="AR46" s="16">
        <v>0.59064062593744904</v>
      </c>
      <c r="AT46" t="s">
        <v>252</v>
      </c>
      <c r="AU46" t="s">
        <v>458</v>
      </c>
      <c r="AV46">
        <v>1</v>
      </c>
      <c r="AW46" t="s">
        <v>459</v>
      </c>
      <c r="AX46" s="16">
        <v>0.67170294408972098</v>
      </c>
      <c r="AZ46" t="s">
        <v>292</v>
      </c>
      <c r="BA46" t="s">
        <v>458</v>
      </c>
      <c r="BB46">
        <v>2</v>
      </c>
      <c r="BC46" t="s">
        <v>459</v>
      </c>
      <c r="BD46" s="16">
        <v>0.80112898085679196</v>
      </c>
      <c r="BF46" t="s">
        <v>324</v>
      </c>
      <c r="BG46" t="s">
        <v>458</v>
      </c>
      <c r="BH46">
        <v>1</v>
      </c>
      <c r="BI46" t="s">
        <v>459</v>
      </c>
      <c r="BJ46" s="16">
        <v>0.73594107493661898</v>
      </c>
    </row>
    <row r="47" spans="6:62" x14ac:dyDescent="0.25">
      <c r="F47" s="12">
        <v>0.71557800000000005</v>
      </c>
      <c r="G47" s="12">
        <v>0.50629199999999996</v>
      </c>
      <c r="H47" s="12">
        <v>0.70444399999999996</v>
      </c>
      <c r="J47" t="s">
        <v>59</v>
      </c>
      <c r="K47" t="s">
        <v>458</v>
      </c>
      <c r="L47">
        <v>4</v>
      </c>
      <c r="M47" t="s">
        <v>459</v>
      </c>
      <c r="N47" s="16">
        <v>0.71557760913987301</v>
      </c>
      <c r="P47" t="s">
        <v>102</v>
      </c>
      <c r="Q47" t="s">
        <v>458</v>
      </c>
      <c r="R47">
        <v>3</v>
      </c>
      <c r="S47" t="s">
        <v>459</v>
      </c>
      <c r="T47" s="16">
        <v>0.65502989014482205</v>
      </c>
      <c r="V47" t="s">
        <v>140</v>
      </c>
      <c r="W47" t="s">
        <v>458</v>
      </c>
      <c r="X47">
        <v>8</v>
      </c>
      <c r="Y47" t="s">
        <v>459</v>
      </c>
      <c r="Z47" s="16">
        <v>0.68635011811970403</v>
      </c>
      <c r="AB47" t="s">
        <v>382</v>
      </c>
      <c r="AC47" t="s">
        <v>458</v>
      </c>
      <c r="AD47">
        <v>5</v>
      </c>
      <c r="AE47" t="s">
        <v>459</v>
      </c>
      <c r="AF47" s="16">
        <v>0.50629207083248495</v>
      </c>
      <c r="AH47" t="s">
        <v>178</v>
      </c>
      <c r="AI47" t="s">
        <v>458</v>
      </c>
      <c r="AJ47">
        <v>5</v>
      </c>
      <c r="AK47" t="s">
        <v>459</v>
      </c>
      <c r="AL47" s="16">
        <v>0.60416799471465099</v>
      </c>
      <c r="AN47" t="s">
        <v>209</v>
      </c>
      <c r="AO47" t="s">
        <v>458</v>
      </c>
      <c r="AP47">
        <v>7</v>
      </c>
      <c r="AQ47" t="s">
        <v>459</v>
      </c>
      <c r="AR47" s="16">
        <v>0.67141566167950495</v>
      </c>
      <c r="AT47" t="s">
        <v>252</v>
      </c>
      <c r="AU47" t="s">
        <v>458</v>
      </c>
      <c r="AV47">
        <v>2</v>
      </c>
      <c r="AW47" t="s">
        <v>459</v>
      </c>
      <c r="AX47" s="16">
        <v>0.70444380536282203</v>
      </c>
      <c r="AZ47" t="s">
        <v>292</v>
      </c>
      <c r="BA47" t="s">
        <v>458</v>
      </c>
      <c r="BB47">
        <v>3</v>
      </c>
      <c r="BC47" t="s">
        <v>459</v>
      </c>
      <c r="BD47" s="16">
        <v>0.60165462322264496</v>
      </c>
      <c r="BF47" t="s">
        <v>325</v>
      </c>
      <c r="BG47" t="s">
        <v>458</v>
      </c>
      <c r="BH47">
        <v>1</v>
      </c>
      <c r="BI47" t="s">
        <v>459</v>
      </c>
      <c r="BJ47" s="16">
        <v>0.53835932407726494</v>
      </c>
    </row>
    <row r="48" spans="6:62" x14ac:dyDescent="0.25">
      <c r="F48" s="12">
        <v>0.61807199999999995</v>
      </c>
      <c r="G48" s="12">
        <v>0.49596800000000002</v>
      </c>
      <c r="H48" s="12">
        <v>0.741282</v>
      </c>
      <c r="J48" t="s">
        <v>59</v>
      </c>
      <c r="K48" t="s">
        <v>458</v>
      </c>
      <c r="L48">
        <v>5</v>
      </c>
      <c r="M48" t="s">
        <v>459</v>
      </c>
      <c r="N48" s="16">
        <v>0.61807198952200104</v>
      </c>
      <c r="P48" t="s">
        <v>102</v>
      </c>
      <c r="Q48" t="s">
        <v>458</v>
      </c>
      <c r="R48">
        <v>4</v>
      </c>
      <c r="S48" t="s">
        <v>459</v>
      </c>
      <c r="T48" s="16">
        <v>0.73922638566930299</v>
      </c>
      <c r="V48" t="s">
        <v>140</v>
      </c>
      <c r="W48" t="s">
        <v>458</v>
      </c>
      <c r="X48">
        <v>9</v>
      </c>
      <c r="Y48" t="s">
        <v>459</v>
      </c>
      <c r="Z48" s="16">
        <v>0.65920866723757299</v>
      </c>
      <c r="AB48" t="s">
        <v>382</v>
      </c>
      <c r="AC48" t="s">
        <v>458</v>
      </c>
      <c r="AD48">
        <v>6</v>
      </c>
      <c r="AE48" t="s">
        <v>459</v>
      </c>
      <c r="AF48" s="16">
        <v>0.49596836580304998</v>
      </c>
      <c r="AH48" t="s">
        <v>179</v>
      </c>
      <c r="AI48" t="s">
        <v>458</v>
      </c>
      <c r="AJ48">
        <v>1</v>
      </c>
      <c r="AK48" t="s">
        <v>459</v>
      </c>
      <c r="AL48" s="16">
        <v>0.64461449394644899</v>
      </c>
      <c r="AN48" t="s">
        <v>209</v>
      </c>
      <c r="AO48" t="s">
        <v>458</v>
      </c>
      <c r="AP48">
        <v>8</v>
      </c>
      <c r="AQ48" t="s">
        <v>459</v>
      </c>
      <c r="AR48" s="16">
        <v>0.79818637070799303</v>
      </c>
      <c r="AT48" t="s">
        <v>253</v>
      </c>
      <c r="AU48" t="s">
        <v>458</v>
      </c>
      <c r="AV48">
        <v>1</v>
      </c>
      <c r="AW48" t="s">
        <v>459</v>
      </c>
      <c r="AX48" s="16">
        <v>0.74128158624905205</v>
      </c>
      <c r="AZ48" t="s">
        <v>293</v>
      </c>
      <c r="BA48" t="s">
        <v>458</v>
      </c>
      <c r="BB48">
        <v>1</v>
      </c>
      <c r="BC48" t="s">
        <v>459</v>
      </c>
      <c r="BD48" s="16">
        <v>0.70345379795277097</v>
      </c>
      <c r="BF48" t="s">
        <v>325</v>
      </c>
      <c r="BG48" t="s">
        <v>458</v>
      </c>
      <c r="BH48">
        <v>2</v>
      </c>
      <c r="BI48" t="s">
        <v>459</v>
      </c>
      <c r="BJ48" s="16">
        <v>0.66340178528899096</v>
      </c>
    </row>
    <row r="49" spans="6:62" x14ac:dyDescent="0.25">
      <c r="F49" s="12">
        <v>0.63702800000000004</v>
      </c>
      <c r="G49" s="12">
        <v>0.57841699999999996</v>
      </c>
      <c r="H49" s="12">
        <v>0.76478100000000004</v>
      </c>
      <c r="J49" t="s">
        <v>59</v>
      </c>
      <c r="K49" t="s">
        <v>458</v>
      </c>
      <c r="L49">
        <v>6</v>
      </c>
      <c r="M49" t="s">
        <v>459</v>
      </c>
      <c r="N49" s="16">
        <v>0.63702779259670195</v>
      </c>
      <c r="P49" t="s">
        <v>102</v>
      </c>
      <c r="Q49" t="s">
        <v>458</v>
      </c>
      <c r="R49">
        <v>5</v>
      </c>
      <c r="S49" t="s">
        <v>459</v>
      </c>
      <c r="T49" s="16">
        <v>0.61699939253359204</v>
      </c>
      <c r="V49" t="s">
        <v>140</v>
      </c>
      <c r="W49" t="s">
        <v>458</v>
      </c>
      <c r="X49">
        <v>10</v>
      </c>
      <c r="Y49" t="s">
        <v>459</v>
      </c>
      <c r="Z49" s="16">
        <v>0.60863124766620302</v>
      </c>
      <c r="AB49" t="s">
        <v>382</v>
      </c>
      <c r="AC49" t="s">
        <v>458</v>
      </c>
      <c r="AD49">
        <v>7</v>
      </c>
      <c r="AE49" t="s">
        <v>459</v>
      </c>
      <c r="AF49" s="16">
        <v>0.57841720149244003</v>
      </c>
      <c r="AH49" t="s">
        <v>179</v>
      </c>
      <c r="AI49" t="s">
        <v>458</v>
      </c>
      <c r="AJ49">
        <v>2</v>
      </c>
      <c r="AK49" t="s">
        <v>459</v>
      </c>
      <c r="AL49" s="16">
        <v>0.67047052343539804</v>
      </c>
      <c r="AN49" t="s">
        <v>210</v>
      </c>
      <c r="AO49" t="s">
        <v>458</v>
      </c>
      <c r="AP49">
        <v>1</v>
      </c>
      <c r="AQ49" t="s">
        <v>459</v>
      </c>
      <c r="AR49" s="16">
        <v>0.74016175352520797</v>
      </c>
      <c r="AT49" t="s">
        <v>254</v>
      </c>
      <c r="AU49" t="s">
        <v>458</v>
      </c>
      <c r="AV49">
        <v>1</v>
      </c>
      <c r="AW49" t="s">
        <v>459</v>
      </c>
      <c r="AX49" s="16">
        <v>0.76478102438908402</v>
      </c>
      <c r="AZ49" t="s">
        <v>293</v>
      </c>
      <c r="BA49" t="s">
        <v>458</v>
      </c>
      <c r="BB49">
        <v>2</v>
      </c>
      <c r="BC49" t="s">
        <v>459</v>
      </c>
      <c r="BD49" s="16">
        <v>0.62862645189065103</v>
      </c>
      <c r="BF49" t="s">
        <v>325</v>
      </c>
      <c r="BG49" t="s">
        <v>458</v>
      </c>
      <c r="BH49">
        <v>3</v>
      </c>
      <c r="BI49" t="s">
        <v>459</v>
      </c>
      <c r="BJ49" s="16">
        <v>0.70330952617008202</v>
      </c>
    </row>
    <row r="50" spans="6:62" x14ac:dyDescent="0.25">
      <c r="F50" s="12">
        <v>0.63379099999999999</v>
      </c>
      <c r="G50" s="12">
        <v>0.50453099999999995</v>
      </c>
      <c r="H50" s="12">
        <v>0.75824999999999998</v>
      </c>
      <c r="J50" t="s">
        <v>59</v>
      </c>
      <c r="K50" t="s">
        <v>458</v>
      </c>
      <c r="L50">
        <v>7</v>
      </c>
      <c r="M50" t="s">
        <v>459</v>
      </c>
      <c r="N50" s="16">
        <v>0.63379068291844298</v>
      </c>
      <c r="P50" t="s">
        <v>103</v>
      </c>
      <c r="Q50" t="s">
        <v>458</v>
      </c>
      <c r="R50">
        <v>1</v>
      </c>
      <c r="S50" t="s">
        <v>459</v>
      </c>
      <c r="T50" s="16">
        <v>0.61367766919245603</v>
      </c>
      <c r="V50" t="s">
        <v>140</v>
      </c>
      <c r="W50" t="s">
        <v>458</v>
      </c>
      <c r="X50">
        <v>11</v>
      </c>
      <c r="Y50" t="s">
        <v>459</v>
      </c>
      <c r="Z50" s="16">
        <v>0.53362643451716296</v>
      </c>
      <c r="AB50" t="s">
        <v>382</v>
      </c>
      <c r="AC50" t="s">
        <v>458</v>
      </c>
      <c r="AD50">
        <v>8</v>
      </c>
      <c r="AE50" t="s">
        <v>459</v>
      </c>
      <c r="AF50" s="16">
        <v>0.50453139628786403</v>
      </c>
      <c r="AH50" t="s">
        <v>179</v>
      </c>
      <c r="AI50" t="s">
        <v>458</v>
      </c>
      <c r="AJ50">
        <v>3</v>
      </c>
      <c r="AK50" t="s">
        <v>459</v>
      </c>
      <c r="AL50" s="16">
        <v>0.64105618304267897</v>
      </c>
      <c r="AN50" t="s">
        <v>210</v>
      </c>
      <c r="AO50" t="s">
        <v>458</v>
      </c>
      <c r="AP50">
        <v>2</v>
      </c>
      <c r="AQ50" t="s">
        <v>459</v>
      </c>
      <c r="AR50" s="16">
        <v>0.80569803956010799</v>
      </c>
      <c r="AT50" t="s">
        <v>254</v>
      </c>
      <c r="AU50" t="s">
        <v>458</v>
      </c>
      <c r="AV50">
        <v>2</v>
      </c>
      <c r="AW50" t="s">
        <v>459</v>
      </c>
      <c r="AX50" s="16">
        <v>0.75825028852558296</v>
      </c>
      <c r="AZ50" t="s">
        <v>294</v>
      </c>
      <c r="BA50" t="s">
        <v>458</v>
      </c>
      <c r="BB50">
        <v>1</v>
      </c>
      <c r="BC50" t="s">
        <v>459</v>
      </c>
      <c r="BD50" s="16">
        <v>0.70825596713513495</v>
      </c>
      <c r="BF50" t="s">
        <v>326</v>
      </c>
      <c r="BG50" t="s">
        <v>458</v>
      </c>
      <c r="BH50">
        <v>1</v>
      </c>
      <c r="BI50" t="s">
        <v>459</v>
      </c>
      <c r="BJ50" s="16">
        <v>0.64305370861300803</v>
      </c>
    </row>
    <row r="51" spans="6:62" x14ac:dyDescent="0.25">
      <c r="F51" s="12">
        <v>0.63449500000000003</v>
      </c>
      <c r="G51" s="12">
        <v>0.614541</v>
      </c>
      <c r="H51" s="12">
        <v>0.87012</v>
      </c>
      <c r="J51" t="s">
        <v>60</v>
      </c>
      <c r="K51" t="s">
        <v>458</v>
      </c>
      <c r="L51">
        <v>1</v>
      </c>
      <c r="M51" t="s">
        <v>459</v>
      </c>
      <c r="N51" s="16">
        <v>0.63449546337365503</v>
      </c>
      <c r="P51" t="s">
        <v>103</v>
      </c>
      <c r="Q51" t="s">
        <v>458</v>
      </c>
      <c r="R51">
        <v>2</v>
      </c>
      <c r="S51" t="s">
        <v>459</v>
      </c>
      <c r="T51" s="16">
        <v>0.67765818959798296</v>
      </c>
      <c r="V51" t="s">
        <v>141</v>
      </c>
      <c r="W51" t="s">
        <v>458</v>
      </c>
      <c r="X51">
        <v>1</v>
      </c>
      <c r="Y51" t="s">
        <v>459</v>
      </c>
      <c r="Z51" s="16">
        <v>0.647554423384894</v>
      </c>
      <c r="AB51" t="s">
        <v>383</v>
      </c>
      <c r="AC51" t="s">
        <v>458</v>
      </c>
      <c r="AD51">
        <v>1</v>
      </c>
      <c r="AE51" t="s">
        <v>459</v>
      </c>
      <c r="AF51" s="16">
        <v>0.61454138570616901</v>
      </c>
      <c r="AH51" t="s">
        <v>179</v>
      </c>
      <c r="AI51" t="s">
        <v>458</v>
      </c>
      <c r="AJ51">
        <v>4</v>
      </c>
      <c r="AK51" t="s">
        <v>459</v>
      </c>
      <c r="AL51" s="16">
        <v>0.621882523246297</v>
      </c>
      <c r="AN51" t="s">
        <v>210</v>
      </c>
      <c r="AO51" t="s">
        <v>458</v>
      </c>
      <c r="AP51">
        <v>3</v>
      </c>
      <c r="AQ51" t="s">
        <v>459</v>
      </c>
      <c r="AR51" s="16">
        <v>0.85842388104968304</v>
      </c>
      <c r="AT51" t="s">
        <v>255</v>
      </c>
      <c r="AU51" t="s">
        <v>458</v>
      </c>
      <c r="AV51">
        <v>1</v>
      </c>
      <c r="AW51" t="s">
        <v>459</v>
      </c>
      <c r="AX51" s="16">
        <v>0.87012038472338904</v>
      </c>
      <c r="AZ51" t="s">
        <v>294</v>
      </c>
      <c r="BA51" t="s">
        <v>458</v>
      </c>
      <c r="BB51">
        <v>2</v>
      </c>
      <c r="BC51" t="s">
        <v>459</v>
      </c>
      <c r="BD51" s="16">
        <v>0.83854783242184705</v>
      </c>
      <c r="BF51" t="s">
        <v>326</v>
      </c>
      <c r="BG51" t="s">
        <v>458</v>
      </c>
      <c r="BH51">
        <v>2</v>
      </c>
      <c r="BI51" t="s">
        <v>459</v>
      </c>
      <c r="BJ51" s="16">
        <v>0.82140115938191605</v>
      </c>
    </row>
    <row r="52" spans="6:62" x14ac:dyDescent="0.25">
      <c r="F52" s="12">
        <v>0.62829699999999999</v>
      </c>
      <c r="G52" s="12">
        <v>0.56910499999999997</v>
      </c>
      <c r="H52" s="12">
        <v>0.80382900000000002</v>
      </c>
      <c r="J52" t="s">
        <v>60</v>
      </c>
      <c r="K52" t="s">
        <v>458</v>
      </c>
      <c r="L52">
        <v>2</v>
      </c>
      <c r="M52" t="s">
        <v>459</v>
      </c>
      <c r="N52" s="16">
        <v>0.62829738483215902</v>
      </c>
      <c r="P52" t="s">
        <v>103</v>
      </c>
      <c r="Q52" t="s">
        <v>458</v>
      </c>
      <c r="R52">
        <v>4</v>
      </c>
      <c r="S52" t="s">
        <v>459</v>
      </c>
      <c r="T52" s="16">
        <v>0.604109002237605</v>
      </c>
      <c r="V52" t="s">
        <v>141</v>
      </c>
      <c r="W52" t="s">
        <v>458</v>
      </c>
      <c r="X52">
        <v>1</v>
      </c>
      <c r="Y52" t="s">
        <v>459</v>
      </c>
      <c r="Z52" s="16">
        <v>0.68091420999679297</v>
      </c>
      <c r="AB52" t="s">
        <v>383</v>
      </c>
      <c r="AC52" t="s">
        <v>458</v>
      </c>
      <c r="AD52">
        <v>2</v>
      </c>
      <c r="AE52" t="s">
        <v>459</v>
      </c>
      <c r="AF52" s="16">
        <v>0.56910464369803504</v>
      </c>
      <c r="AH52" t="s">
        <v>180</v>
      </c>
      <c r="AI52" t="s">
        <v>458</v>
      </c>
      <c r="AJ52">
        <v>1</v>
      </c>
      <c r="AK52" t="s">
        <v>459</v>
      </c>
      <c r="AL52" s="16">
        <v>0.66279104289623103</v>
      </c>
      <c r="AN52" t="s">
        <v>210</v>
      </c>
      <c r="AO52" t="s">
        <v>458</v>
      </c>
      <c r="AP52">
        <v>4</v>
      </c>
      <c r="AQ52" t="s">
        <v>459</v>
      </c>
      <c r="AR52" s="16">
        <v>0.685694323296134</v>
      </c>
      <c r="AT52" t="s">
        <v>255</v>
      </c>
      <c r="AU52" t="s">
        <v>458</v>
      </c>
      <c r="AV52">
        <v>2</v>
      </c>
      <c r="AW52" t="s">
        <v>459</v>
      </c>
      <c r="AX52" s="16">
        <v>0.80382922733409501</v>
      </c>
      <c r="AZ52" t="s">
        <v>295</v>
      </c>
      <c r="BA52" t="s">
        <v>458</v>
      </c>
      <c r="BB52">
        <v>1</v>
      </c>
      <c r="BC52" t="s">
        <v>459</v>
      </c>
      <c r="BD52" s="16">
        <v>0.77846082367282399</v>
      </c>
      <c r="BF52" t="s">
        <v>326</v>
      </c>
      <c r="BG52" t="s">
        <v>458</v>
      </c>
      <c r="BH52">
        <v>3</v>
      </c>
      <c r="BI52" t="s">
        <v>459</v>
      </c>
      <c r="BJ52" s="16">
        <v>0.76546604488789005</v>
      </c>
    </row>
    <row r="53" spans="6:62" x14ac:dyDescent="0.25">
      <c r="F53" s="12">
        <v>0.64991500000000002</v>
      </c>
      <c r="G53" s="12">
        <v>0.53819399999999995</v>
      </c>
      <c r="H53" s="12">
        <v>0.826519</v>
      </c>
      <c r="J53" t="s">
        <v>60</v>
      </c>
      <c r="K53" t="s">
        <v>458</v>
      </c>
      <c r="L53">
        <v>3</v>
      </c>
      <c r="M53" t="s">
        <v>459</v>
      </c>
      <c r="N53" s="16">
        <v>0.64991453751457995</v>
      </c>
      <c r="P53" t="s">
        <v>104</v>
      </c>
      <c r="Q53" t="s">
        <v>458</v>
      </c>
      <c r="R53">
        <v>1</v>
      </c>
      <c r="S53" t="s">
        <v>459</v>
      </c>
      <c r="T53" s="16">
        <v>0.61549755240706305</v>
      </c>
      <c r="V53" t="s">
        <v>141</v>
      </c>
      <c r="W53" t="s">
        <v>458</v>
      </c>
      <c r="X53">
        <v>2</v>
      </c>
      <c r="Y53" t="s">
        <v>459</v>
      </c>
      <c r="Z53" s="16">
        <v>0.63249456922834102</v>
      </c>
      <c r="AB53" t="s">
        <v>383</v>
      </c>
      <c r="AC53" t="s">
        <v>458</v>
      </c>
      <c r="AD53">
        <v>3</v>
      </c>
      <c r="AE53" t="s">
        <v>459</v>
      </c>
      <c r="AF53" s="16">
        <v>0.53819357155618697</v>
      </c>
      <c r="AH53" t="s">
        <v>180</v>
      </c>
      <c r="AI53" t="s">
        <v>458</v>
      </c>
      <c r="AJ53">
        <v>2</v>
      </c>
      <c r="AK53" t="s">
        <v>459</v>
      </c>
      <c r="AL53" s="16">
        <v>0.64084573340522299</v>
      </c>
      <c r="AN53" t="s">
        <v>210</v>
      </c>
      <c r="AO53" t="s">
        <v>458</v>
      </c>
      <c r="AP53">
        <v>5</v>
      </c>
      <c r="AQ53" t="s">
        <v>459</v>
      </c>
      <c r="AR53" s="16">
        <v>0.68688858428725696</v>
      </c>
      <c r="AT53" t="s">
        <v>255</v>
      </c>
      <c r="AU53" t="s">
        <v>458</v>
      </c>
      <c r="AV53">
        <v>3</v>
      </c>
      <c r="AW53" t="s">
        <v>459</v>
      </c>
      <c r="AX53" s="16">
        <v>0.82651921490480496</v>
      </c>
      <c r="AZ53" t="s">
        <v>296</v>
      </c>
      <c r="BA53" t="s">
        <v>458</v>
      </c>
      <c r="BB53">
        <v>1</v>
      </c>
      <c r="BC53" t="s">
        <v>459</v>
      </c>
      <c r="BD53" s="16">
        <v>0.72127443296619598</v>
      </c>
      <c r="BF53" t="s">
        <v>327</v>
      </c>
      <c r="BG53" t="s">
        <v>458</v>
      </c>
      <c r="BH53">
        <v>1</v>
      </c>
      <c r="BI53" t="s">
        <v>459</v>
      </c>
      <c r="BJ53" s="16">
        <v>0.80735275270736995</v>
      </c>
    </row>
    <row r="54" spans="6:62" x14ac:dyDescent="0.25">
      <c r="F54" s="12">
        <v>0.60632600000000003</v>
      </c>
      <c r="G54" s="12">
        <v>0.57433800000000002</v>
      </c>
      <c r="H54" s="12">
        <v>0.85665100000000005</v>
      </c>
      <c r="J54" t="s">
        <v>60</v>
      </c>
      <c r="K54" t="s">
        <v>458</v>
      </c>
      <c r="L54">
        <v>4</v>
      </c>
      <c r="M54" t="s">
        <v>459</v>
      </c>
      <c r="N54" s="16">
        <v>0.60632615746216201</v>
      </c>
      <c r="P54" t="s">
        <v>104</v>
      </c>
      <c r="Q54" t="s">
        <v>458</v>
      </c>
      <c r="R54">
        <v>2</v>
      </c>
      <c r="S54" t="s">
        <v>459</v>
      </c>
      <c r="T54" s="16">
        <v>0.579537527379972</v>
      </c>
      <c r="V54" t="s">
        <v>141</v>
      </c>
      <c r="W54" t="s">
        <v>458</v>
      </c>
      <c r="X54">
        <v>3</v>
      </c>
      <c r="Y54" t="s">
        <v>459</v>
      </c>
      <c r="Z54" s="16">
        <v>0.63177058458578506</v>
      </c>
      <c r="AB54" t="s">
        <v>383</v>
      </c>
      <c r="AC54" t="s">
        <v>458</v>
      </c>
      <c r="AD54">
        <v>4</v>
      </c>
      <c r="AE54" t="s">
        <v>459</v>
      </c>
      <c r="AF54" s="16">
        <v>0.57433797799361597</v>
      </c>
      <c r="AH54" t="s">
        <v>180</v>
      </c>
      <c r="AI54" t="s">
        <v>458</v>
      </c>
      <c r="AJ54">
        <v>3</v>
      </c>
      <c r="AK54" t="s">
        <v>459</v>
      </c>
      <c r="AL54" s="16">
        <v>0.52486911790116297</v>
      </c>
      <c r="AN54" t="s">
        <v>211</v>
      </c>
      <c r="AO54" t="s">
        <v>458</v>
      </c>
      <c r="AP54">
        <v>1</v>
      </c>
      <c r="AQ54" t="s">
        <v>459</v>
      </c>
      <c r="AR54" s="16">
        <v>0.79876352153582697</v>
      </c>
      <c r="AT54" t="s">
        <v>256</v>
      </c>
      <c r="AU54" t="s">
        <v>458</v>
      </c>
      <c r="AV54">
        <v>1</v>
      </c>
      <c r="AW54" t="s">
        <v>459</v>
      </c>
      <c r="AX54" s="16">
        <v>0.85665086737198803</v>
      </c>
      <c r="AZ54" t="s">
        <v>296</v>
      </c>
      <c r="BA54" t="s">
        <v>458</v>
      </c>
      <c r="BB54">
        <v>2</v>
      </c>
      <c r="BC54" t="s">
        <v>459</v>
      </c>
      <c r="BD54" s="16">
        <v>0.67457215520633895</v>
      </c>
      <c r="BF54" t="s">
        <v>327</v>
      </c>
      <c r="BG54" t="s">
        <v>458</v>
      </c>
      <c r="BH54">
        <v>2</v>
      </c>
      <c r="BI54" t="s">
        <v>459</v>
      </c>
      <c r="BJ54" s="16">
        <v>0.79006356906863995</v>
      </c>
    </row>
    <row r="55" spans="6:62" x14ac:dyDescent="0.25">
      <c r="F55" s="12">
        <v>0.57756799999999997</v>
      </c>
      <c r="G55" s="12">
        <v>0.58502799999999999</v>
      </c>
      <c r="H55" s="12">
        <v>0.80117899999999997</v>
      </c>
      <c r="J55" t="s">
        <v>60</v>
      </c>
      <c r="K55" t="s">
        <v>458</v>
      </c>
      <c r="L55">
        <v>6</v>
      </c>
      <c r="M55" t="s">
        <v>459</v>
      </c>
      <c r="N55" s="16">
        <v>0.57756786937777604</v>
      </c>
      <c r="P55" t="s">
        <v>104</v>
      </c>
      <c r="Q55" t="s">
        <v>458</v>
      </c>
      <c r="R55">
        <v>3</v>
      </c>
      <c r="S55" t="s">
        <v>459</v>
      </c>
      <c r="T55" s="16">
        <v>0.68773153714120006</v>
      </c>
      <c r="V55" t="s">
        <v>141</v>
      </c>
      <c r="W55" t="s">
        <v>458</v>
      </c>
      <c r="X55">
        <v>4</v>
      </c>
      <c r="Y55" t="s">
        <v>459</v>
      </c>
      <c r="Z55" s="16">
        <v>0.63694535621676296</v>
      </c>
      <c r="AB55" t="s">
        <v>383</v>
      </c>
      <c r="AC55" t="s">
        <v>458</v>
      </c>
      <c r="AD55">
        <v>5</v>
      </c>
      <c r="AE55" t="s">
        <v>459</v>
      </c>
      <c r="AF55" s="16">
        <v>0.58502760679333699</v>
      </c>
      <c r="AH55" t="s">
        <v>180</v>
      </c>
      <c r="AI55" t="s">
        <v>458</v>
      </c>
      <c r="AJ55">
        <v>4</v>
      </c>
      <c r="AK55" t="s">
        <v>459</v>
      </c>
      <c r="AL55" s="16">
        <v>0.66082430585713903</v>
      </c>
      <c r="AN55" t="s">
        <v>211</v>
      </c>
      <c r="AO55" t="s">
        <v>458</v>
      </c>
      <c r="AP55">
        <v>2</v>
      </c>
      <c r="AQ55" t="s">
        <v>459</v>
      </c>
      <c r="AR55" s="16">
        <v>0.59872968924202297</v>
      </c>
      <c r="AT55" t="s">
        <v>257</v>
      </c>
      <c r="AU55" t="s">
        <v>458</v>
      </c>
      <c r="AV55">
        <v>1</v>
      </c>
      <c r="AW55" t="s">
        <v>459</v>
      </c>
      <c r="AX55" s="16">
        <v>0.80117892495903897</v>
      </c>
      <c r="AZ55" t="s">
        <v>297</v>
      </c>
      <c r="BA55" t="s">
        <v>458</v>
      </c>
      <c r="BB55">
        <v>1</v>
      </c>
      <c r="BC55" t="s">
        <v>459</v>
      </c>
      <c r="BD55" s="16">
        <v>0.68708758005269399</v>
      </c>
      <c r="BF55" t="s">
        <v>327</v>
      </c>
      <c r="BG55" t="s">
        <v>458</v>
      </c>
      <c r="BH55">
        <v>3</v>
      </c>
      <c r="BI55" t="s">
        <v>459</v>
      </c>
      <c r="BJ55" s="16">
        <v>0.77453610728025901</v>
      </c>
    </row>
    <row r="56" spans="6:62" x14ac:dyDescent="0.25">
      <c r="F56" s="12">
        <v>0.64485099999999995</v>
      </c>
      <c r="G56" s="12">
        <v>0.55626299999999995</v>
      </c>
      <c r="H56" s="12">
        <v>0.88103299999999996</v>
      </c>
      <c r="J56" t="s">
        <v>60</v>
      </c>
      <c r="K56" t="s">
        <v>458</v>
      </c>
      <c r="L56">
        <v>7</v>
      </c>
      <c r="M56" t="s">
        <v>459</v>
      </c>
      <c r="N56" s="16">
        <v>0.644850562700512</v>
      </c>
      <c r="P56" t="s">
        <v>104</v>
      </c>
      <c r="Q56" t="s">
        <v>458</v>
      </c>
      <c r="R56">
        <v>4</v>
      </c>
      <c r="S56" t="s">
        <v>459</v>
      </c>
      <c r="T56" s="16">
        <v>0.63799819646070099</v>
      </c>
      <c r="V56" t="s">
        <v>141</v>
      </c>
      <c r="W56" t="s">
        <v>458</v>
      </c>
      <c r="X56">
        <v>5</v>
      </c>
      <c r="Y56" t="s">
        <v>459</v>
      </c>
      <c r="Z56" s="16">
        <v>0.61163050269408703</v>
      </c>
      <c r="AB56" t="s">
        <v>383</v>
      </c>
      <c r="AC56" t="s">
        <v>458</v>
      </c>
      <c r="AD56">
        <v>6</v>
      </c>
      <c r="AE56" t="s">
        <v>459</v>
      </c>
      <c r="AF56" s="16">
        <v>0.556263116121405</v>
      </c>
      <c r="AH56" t="s">
        <v>180</v>
      </c>
      <c r="AI56" t="s">
        <v>458</v>
      </c>
      <c r="AJ56">
        <v>5</v>
      </c>
      <c r="AK56" t="s">
        <v>459</v>
      </c>
      <c r="AL56" s="16">
        <v>0.57617154095866996</v>
      </c>
      <c r="AN56" t="s">
        <v>211</v>
      </c>
      <c r="AO56" t="s">
        <v>458</v>
      </c>
      <c r="AP56">
        <v>3</v>
      </c>
      <c r="AQ56" t="s">
        <v>459</v>
      </c>
      <c r="AR56" s="16">
        <v>0.80423259707551698</v>
      </c>
      <c r="AT56" t="s">
        <v>257</v>
      </c>
      <c r="AU56" t="s">
        <v>458</v>
      </c>
      <c r="AV56">
        <v>2</v>
      </c>
      <c r="AW56" t="s">
        <v>459</v>
      </c>
      <c r="AX56" s="16">
        <v>0.88103275001315995</v>
      </c>
      <c r="AZ56" t="s">
        <v>297</v>
      </c>
      <c r="BA56" t="s">
        <v>458</v>
      </c>
      <c r="BB56">
        <v>2</v>
      </c>
      <c r="BC56" t="s">
        <v>459</v>
      </c>
      <c r="BD56" s="16">
        <v>0.68473064711142495</v>
      </c>
      <c r="BF56" t="s">
        <v>328</v>
      </c>
      <c r="BG56" t="s">
        <v>458</v>
      </c>
      <c r="BH56">
        <v>1</v>
      </c>
      <c r="BI56" t="s">
        <v>459</v>
      </c>
      <c r="BJ56" s="16">
        <v>0.77858496703639202</v>
      </c>
    </row>
    <row r="57" spans="6:62" x14ac:dyDescent="0.25">
      <c r="F57" s="12">
        <v>0.69760800000000001</v>
      </c>
      <c r="G57" s="12">
        <v>0.51455499999999998</v>
      </c>
      <c r="H57" s="12">
        <v>0.71102600000000005</v>
      </c>
      <c r="J57" t="s">
        <v>61</v>
      </c>
      <c r="K57" t="s">
        <v>458</v>
      </c>
      <c r="L57">
        <v>1</v>
      </c>
      <c r="M57" t="s">
        <v>459</v>
      </c>
      <c r="N57" s="16">
        <v>0.69760818381591105</v>
      </c>
      <c r="P57" t="s">
        <v>105</v>
      </c>
      <c r="Q57" t="s">
        <v>458</v>
      </c>
      <c r="R57">
        <v>1</v>
      </c>
      <c r="S57" t="s">
        <v>459</v>
      </c>
      <c r="T57" s="16">
        <v>0.57189519864688398</v>
      </c>
      <c r="V57" t="s">
        <v>142</v>
      </c>
      <c r="W57" t="s">
        <v>458</v>
      </c>
      <c r="X57">
        <v>1</v>
      </c>
      <c r="Y57" t="s">
        <v>459</v>
      </c>
      <c r="Z57" s="16">
        <v>0.636971007612808</v>
      </c>
      <c r="AB57" t="s">
        <v>383</v>
      </c>
      <c r="AC57" t="s">
        <v>458</v>
      </c>
      <c r="AD57">
        <v>7</v>
      </c>
      <c r="AE57" t="s">
        <v>459</v>
      </c>
      <c r="AF57" s="16">
        <v>0.51455493122628804</v>
      </c>
      <c r="AH57" t="s">
        <v>180</v>
      </c>
      <c r="AI57" t="s">
        <v>458</v>
      </c>
      <c r="AJ57">
        <v>6</v>
      </c>
      <c r="AK57" t="s">
        <v>459</v>
      </c>
      <c r="AL57" s="16">
        <v>0.59205643888995196</v>
      </c>
      <c r="AN57" t="s">
        <v>211</v>
      </c>
      <c r="AO57" t="s">
        <v>458</v>
      </c>
      <c r="AP57">
        <v>4</v>
      </c>
      <c r="AQ57" t="s">
        <v>459</v>
      </c>
      <c r="AR57" s="16">
        <v>0.64782391812277895</v>
      </c>
      <c r="AT57" t="s">
        <v>258</v>
      </c>
      <c r="AU57" t="s">
        <v>458</v>
      </c>
      <c r="AV57">
        <v>1</v>
      </c>
      <c r="AW57" t="s">
        <v>459</v>
      </c>
      <c r="AX57" s="16">
        <v>0.71102551546711301</v>
      </c>
      <c r="AZ57" t="s">
        <v>298</v>
      </c>
      <c r="BA57" t="s">
        <v>458</v>
      </c>
      <c r="BB57">
        <v>1</v>
      </c>
      <c r="BC57" t="s">
        <v>459</v>
      </c>
      <c r="BD57" s="16">
        <v>0.76963589907141905</v>
      </c>
      <c r="BF57" t="s">
        <v>328</v>
      </c>
      <c r="BG57" t="s">
        <v>458</v>
      </c>
      <c r="BH57">
        <v>2</v>
      </c>
      <c r="BI57" t="s">
        <v>459</v>
      </c>
      <c r="BJ57" s="16">
        <v>0.68619647749370505</v>
      </c>
    </row>
    <row r="58" spans="6:62" x14ac:dyDescent="0.25">
      <c r="F58" s="12">
        <v>0.69058399999999998</v>
      </c>
      <c r="G58" s="12">
        <v>0.54833399999999999</v>
      </c>
      <c r="H58" s="12">
        <v>0.79322400000000004</v>
      </c>
      <c r="J58" t="s">
        <v>61</v>
      </c>
      <c r="K58" t="s">
        <v>458</v>
      </c>
      <c r="L58">
        <v>2</v>
      </c>
      <c r="M58" t="s">
        <v>459</v>
      </c>
      <c r="N58" s="16">
        <v>0.690584368061398</v>
      </c>
      <c r="P58" t="s">
        <v>105</v>
      </c>
      <c r="Q58" t="s">
        <v>458</v>
      </c>
      <c r="R58">
        <v>2</v>
      </c>
      <c r="S58" t="s">
        <v>459</v>
      </c>
      <c r="T58" s="16">
        <v>0.60626683182047703</v>
      </c>
      <c r="V58" t="s">
        <v>142</v>
      </c>
      <c r="W58" t="s">
        <v>458</v>
      </c>
      <c r="X58">
        <v>2</v>
      </c>
      <c r="Y58" t="s">
        <v>459</v>
      </c>
      <c r="Z58" s="16">
        <v>0.62221397867757799</v>
      </c>
      <c r="AB58" t="s">
        <v>383</v>
      </c>
      <c r="AC58" t="s">
        <v>458</v>
      </c>
      <c r="AD58">
        <v>8</v>
      </c>
      <c r="AE58" t="s">
        <v>459</v>
      </c>
      <c r="AF58" s="16">
        <v>0.54833432643529201</v>
      </c>
      <c r="AH58" t="s">
        <v>180</v>
      </c>
      <c r="AI58" t="s">
        <v>458</v>
      </c>
      <c r="AJ58">
        <v>7</v>
      </c>
      <c r="AK58" t="s">
        <v>459</v>
      </c>
      <c r="AL58" s="16">
        <v>0.60518004741200704</v>
      </c>
      <c r="AN58" t="s">
        <v>211</v>
      </c>
      <c r="AO58" t="s">
        <v>458</v>
      </c>
      <c r="AP58">
        <v>5</v>
      </c>
      <c r="AQ58" t="s">
        <v>459</v>
      </c>
      <c r="AR58" s="16">
        <v>0.74015561863866397</v>
      </c>
      <c r="AT58" t="s">
        <v>258</v>
      </c>
      <c r="AU58" t="s">
        <v>458</v>
      </c>
      <c r="AV58">
        <v>2</v>
      </c>
      <c r="AW58" t="s">
        <v>459</v>
      </c>
      <c r="AX58" s="16">
        <v>0.79322350220063398</v>
      </c>
      <c r="AZ58" t="s">
        <v>298</v>
      </c>
      <c r="BA58" t="s">
        <v>458</v>
      </c>
      <c r="BB58">
        <v>2</v>
      </c>
      <c r="BC58" t="s">
        <v>459</v>
      </c>
      <c r="BD58" s="16">
        <v>0.81093702943016499</v>
      </c>
      <c r="BF58" t="s">
        <v>328</v>
      </c>
      <c r="BG58" t="s">
        <v>458</v>
      </c>
      <c r="BH58">
        <v>3</v>
      </c>
      <c r="BI58" t="s">
        <v>459</v>
      </c>
      <c r="BJ58" s="16">
        <v>0.67328181912518903</v>
      </c>
    </row>
    <row r="59" spans="6:62" x14ac:dyDescent="0.25">
      <c r="F59" s="12">
        <v>0.64479500000000001</v>
      </c>
      <c r="G59" s="12">
        <v>0.57292299999999996</v>
      </c>
      <c r="H59" s="12">
        <v>0.86648499999999995</v>
      </c>
      <c r="J59" t="s">
        <v>61</v>
      </c>
      <c r="K59" t="s">
        <v>458</v>
      </c>
      <c r="L59">
        <v>3</v>
      </c>
      <c r="M59" t="s">
        <v>459</v>
      </c>
      <c r="N59" s="16">
        <v>0.64479482540484101</v>
      </c>
      <c r="P59" t="s">
        <v>106</v>
      </c>
      <c r="Q59" t="s">
        <v>458</v>
      </c>
      <c r="R59">
        <v>1</v>
      </c>
      <c r="S59" t="s">
        <v>459</v>
      </c>
      <c r="T59" s="16">
        <v>0.63345335554143201</v>
      </c>
      <c r="V59" t="s">
        <v>142</v>
      </c>
      <c r="W59" t="s">
        <v>458</v>
      </c>
      <c r="X59">
        <v>3</v>
      </c>
      <c r="Y59" t="s">
        <v>459</v>
      </c>
      <c r="Z59" s="16">
        <v>0.64678554440599301</v>
      </c>
      <c r="AB59" t="s">
        <v>383</v>
      </c>
      <c r="AC59" t="s">
        <v>458</v>
      </c>
      <c r="AD59">
        <v>9</v>
      </c>
      <c r="AE59" t="s">
        <v>459</v>
      </c>
      <c r="AF59" s="16">
        <v>0.57292283113102505</v>
      </c>
      <c r="AH59" t="s">
        <v>181</v>
      </c>
      <c r="AI59" t="s">
        <v>458</v>
      </c>
      <c r="AJ59">
        <v>1</v>
      </c>
      <c r="AK59" t="s">
        <v>459</v>
      </c>
      <c r="AL59" s="16">
        <v>0.64755201081026403</v>
      </c>
      <c r="AN59" t="s">
        <v>211</v>
      </c>
      <c r="AO59" t="s">
        <v>458</v>
      </c>
      <c r="AP59">
        <v>6</v>
      </c>
      <c r="AQ59" t="s">
        <v>459</v>
      </c>
      <c r="AR59" s="16">
        <v>0.76372540459337901</v>
      </c>
      <c r="AT59" t="s">
        <v>259</v>
      </c>
      <c r="AU59" t="s">
        <v>458</v>
      </c>
      <c r="AV59">
        <v>1</v>
      </c>
      <c r="AW59" t="s">
        <v>459</v>
      </c>
      <c r="AX59" s="16">
        <v>0.86648512823208201</v>
      </c>
      <c r="AZ59" t="s">
        <v>298</v>
      </c>
      <c r="BA59" t="s">
        <v>458</v>
      </c>
      <c r="BB59">
        <v>3</v>
      </c>
      <c r="BC59" t="s">
        <v>459</v>
      </c>
      <c r="BD59" s="16">
        <v>0.62275713961475898</v>
      </c>
      <c r="BF59" t="s">
        <v>329</v>
      </c>
      <c r="BG59" t="s">
        <v>458</v>
      </c>
      <c r="BH59">
        <v>1</v>
      </c>
      <c r="BI59" t="s">
        <v>459</v>
      </c>
      <c r="BJ59" s="16">
        <v>0.77106815294897102</v>
      </c>
    </row>
    <row r="60" spans="6:62" x14ac:dyDescent="0.25">
      <c r="F60" s="12">
        <v>0.56771700000000003</v>
      </c>
      <c r="G60" s="12">
        <v>0.56830999999999998</v>
      </c>
      <c r="H60" s="12">
        <v>0.84842200000000001</v>
      </c>
      <c r="J60" t="s">
        <v>61</v>
      </c>
      <c r="K60" t="s">
        <v>458</v>
      </c>
      <c r="L60">
        <v>4</v>
      </c>
      <c r="M60" t="s">
        <v>459</v>
      </c>
      <c r="N60" s="16">
        <v>0.567716687591731</v>
      </c>
      <c r="P60" t="s">
        <v>106</v>
      </c>
      <c r="Q60" t="s">
        <v>458</v>
      </c>
      <c r="R60">
        <v>2</v>
      </c>
      <c r="S60" t="s">
        <v>459</v>
      </c>
      <c r="T60" s="16">
        <v>0.67076943351755602</v>
      </c>
      <c r="V60" t="s">
        <v>142</v>
      </c>
      <c r="W60" t="s">
        <v>458</v>
      </c>
      <c r="X60">
        <v>4</v>
      </c>
      <c r="Y60" t="s">
        <v>459</v>
      </c>
      <c r="Z60" s="16">
        <v>0.63499021272037404</v>
      </c>
      <c r="AB60" t="s">
        <v>383</v>
      </c>
      <c r="AC60" t="s">
        <v>458</v>
      </c>
      <c r="AD60">
        <v>10</v>
      </c>
      <c r="AE60" t="s">
        <v>459</v>
      </c>
      <c r="AF60" s="16">
        <v>0.56831024323607704</v>
      </c>
      <c r="AH60" t="s">
        <v>181</v>
      </c>
      <c r="AI60" t="s">
        <v>458</v>
      </c>
      <c r="AJ60">
        <v>2</v>
      </c>
      <c r="AK60" t="s">
        <v>459</v>
      </c>
      <c r="AL60" s="16">
        <v>0.64721025111384101</v>
      </c>
      <c r="AN60" t="s">
        <v>211</v>
      </c>
      <c r="AO60" t="s">
        <v>458</v>
      </c>
      <c r="AP60">
        <v>7</v>
      </c>
      <c r="AQ60" t="s">
        <v>459</v>
      </c>
      <c r="AR60" s="16">
        <v>0.6099374694577</v>
      </c>
      <c r="AT60" t="s">
        <v>259</v>
      </c>
      <c r="AU60" t="s">
        <v>458</v>
      </c>
      <c r="AV60">
        <v>2</v>
      </c>
      <c r="AW60" t="s">
        <v>459</v>
      </c>
      <c r="AX60" s="16">
        <v>0.84842183424028705</v>
      </c>
      <c r="AZ60" t="s">
        <v>299</v>
      </c>
      <c r="BA60" t="s">
        <v>458</v>
      </c>
      <c r="BB60">
        <v>1</v>
      </c>
      <c r="BC60" t="s">
        <v>459</v>
      </c>
      <c r="BD60" s="16">
        <v>0.535518446990778</v>
      </c>
      <c r="BF60" t="s">
        <v>329</v>
      </c>
      <c r="BG60" t="s">
        <v>458</v>
      </c>
      <c r="BH60">
        <v>2</v>
      </c>
      <c r="BI60" t="s">
        <v>459</v>
      </c>
      <c r="BJ60" s="16">
        <v>0.68204952911949401</v>
      </c>
    </row>
    <row r="61" spans="6:62" x14ac:dyDescent="0.25">
      <c r="F61" s="12">
        <v>0.68670200000000003</v>
      </c>
      <c r="G61" s="12">
        <v>0.51687300000000003</v>
      </c>
      <c r="H61" s="12">
        <v>0.82920499999999997</v>
      </c>
      <c r="J61" t="s">
        <v>62</v>
      </c>
      <c r="K61" t="s">
        <v>458</v>
      </c>
      <c r="L61">
        <v>1</v>
      </c>
      <c r="M61" t="s">
        <v>459</v>
      </c>
      <c r="N61" s="16">
        <v>0.686701553401595</v>
      </c>
      <c r="P61" t="s">
        <v>106</v>
      </c>
      <c r="Q61" t="s">
        <v>458</v>
      </c>
      <c r="R61">
        <v>3</v>
      </c>
      <c r="S61" t="s">
        <v>459</v>
      </c>
      <c r="T61" s="16">
        <v>0.60854274235657302</v>
      </c>
      <c r="V61" t="s">
        <v>142</v>
      </c>
      <c r="W61" t="s">
        <v>458</v>
      </c>
      <c r="X61">
        <v>5</v>
      </c>
      <c r="Y61" t="s">
        <v>459</v>
      </c>
      <c r="Z61" s="16">
        <v>0.64294024749475398</v>
      </c>
      <c r="AB61" t="s">
        <v>384</v>
      </c>
      <c r="AC61" t="s">
        <v>458</v>
      </c>
      <c r="AD61">
        <v>1</v>
      </c>
      <c r="AE61" t="s">
        <v>459</v>
      </c>
      <c r="AF61" s="16">
        <v>0.51687255348016004</v>
      </c>
      <c r="AH61" t="s">
        <v>181</v>
      </c>
      <c r="AI61" t="s">
        <v>458</v>
      </c>
      <c r="AJ61">
        <v>3</v>
      </c>
      <c r="AK61" t="s">
        <v>459</v>
      </c>
      <c r="AL61" s="16">
        <v>0.53000523609911299</v>
      </c>
      <c r="AN61" t="s">
        <v>211</v>
      </c>
      <c r="AO61" t="s">
        <v>458</v>
      </c>
      <c r="AP61">
        <v>8</v>
      </c>
      <c r="AQ61" t="s">
        <v>459</v>
      </c>
      <c r="AR61" s="16">
        <v>0.70290339675341396</v>
      </c>
      <c r="AT61" t="s">
        <v>259</v>
      </c>
      <c r="AU61" t="s">
        <v>458</v>
      </c>
      <c r="AV61">
        <v>3</v>
      </c>
      <c r="AW61" t="s">
        <v>459</v>
      </c>
      <c r="AX61" s="16">
        <v>0.82920461451453797</v>
      </c>
      <c r="AZ61" t="s">
        <v>300</v>
      </c>
      <c r="BA61" t="s">
        <v>458</v>
      </c>
      <c r="BB61">
        <v>1</v>
      </c>
      <c r="BC61" t="s">
        <v>459</v>
      </c>
      <c r="BD61" s="16">
        <v>0.62290738491242503</v>
      </c>
      <c r="BF61" t="s">
        <v>330</v>
      </c>
      <c r="BG61" t="s">
        <v>458</v>
      </c>
      <c r="BH61">
        <v>1</v>
      </c>
      <c r="BI61" t="s">
        <v>459</v>
      </c>
      <c r="BJ61" s="16">
        <v>0.69612341188764204</v>
      </c>
    </row>
    <row r="62" spans="6:62" x14ac:dyDescent="0.25">
      <c r="F62" s="12">
        <v>0.63345499999999999</v>
      </c>
      <c r="G62" s="12">
        <v>0.52344900000000005</v>
      </c>
      <c r="H62" s="12">
        <v>0.59656799999999999</v>
      </c>
      <c r="J62" t="s">
        <v>62</v>
      </c>
      <c r="K62" t="s">
        <v>458</v>
      </c>
      <c r="L62">
        <v>3</v>
      </c>
      <c r="M62" t="s">
        <v>459</v>
      </c>
      <c r="N62" s="16">
        <v>0.63345469599584403</v>
      </c>
      <c r="P62" t="s">
        <v>106</v>
      </c>
      <c r="Q62" t="s">
        <v>458</v>
      </c>
      <c r="R62">
        <v>4</v>
      </c>
      <c r="S62" t="s">
        <v>459</v>
      </c>
      <c r="T62" s="16">
        <v>0.59551168592875703</v>
      </c>
      <c r="V62" t="s">
        <v>142</v>
      </c>
      <c r="W62" t="s">
        <v>458</v>
      </c>
      <c r="X62">
        <v>6</v>
      </c>
      <c r="Y62" t="s">
        <v>459</v>
      </c>
      <c r="Z62" s="16">
        <v>0.610463667319603</v>
      </c>
      <c r="AB62" t="s">
        <v>384</v>
      </c>
      <c r="AC62" t="s">
        <v>458</v>
      </c>
      <c r="AD62">
        <v>2</v>
      </c>
      <c r="AE62" t="s">
        <v>459</v>
      </c>
      <c r="AF62" s="16">
        <v>0.52344877881253005</v>
      </c>
      <c r="AH62" t="s">
        <v>181</v>
      </c>
      <c r="AI62" t="s">
        <v>458</v>
      </c>
      <c r="AJ62">
        <v>4</v>
      </c>
      <c r="AK62" t="s">
        <v>459</v>
      </c>
      <c r="AL62" s="16">
        <v>0.61018833163310104</v>
      </c>
      <c r="AN62" t="s">
        <v>211</v>
      </c>
      <c r="AO62" t="s">
        <v>458</v>
      </c>
      <c r="AP62">
        <v>9</v>
      </c>
      <c r="AQ62" t="s">
        <v>459</v>
      </c>
      <c r="AR62" s="16">
        <v>0.66924344243046696</v>
      </c>
      <c r="AT62" t="s">
        <v>260</v>
      </c>
      <c r="AU62" t="s">
        <v>458</v>
      </c>
      <c r="AV62">
        <v>1</v>
      </c>
      <c r="AW62" t="s">
        <v>459</v>
      </c>
      <c r="AX62" s="16">
        <v>0.596567806803736</v>
      </c>
      <c r="AZ62" t="s">
        <v>301</v>
      </c>
      <c r="BA62" t="s">
        <v>458</v>
      </c>
      <c r="BB62">
        <v>1</v>
      </c>
      <c r="BC62" t="s">
        <v>459</v>
      </c>
      <c r="BD62" s="16">
        <v>0.85777911191868395</v>
      </c>
      <c r="BF62" t="s">
        <v>331</v>
      </c>
      <c r="BG62" t="s">
        <v>458</v>
      </c>
      <c r="BH62">
        <v>1</v>
      </c>
      <c r="BI62" t="s">
        <v>459</v>
      </c>
      <c r="BJ62" s="16">
        <v>0.73039519072263503</v>
      </c>
    </row>
    <row r="63" spans="6:62" x14ac:dyDescent="0.25">
      <c r="F63" s="12">
        <v>0.52851199999999998</v>
      </c>
      <c r="G63" s="12">
        <v>0.54225500000000004</v>
      </c>
      <c r="H63" s="12">
        <v>0.82454000000000005</v>
      </c>
      <c r="J63" t="s">
        <v>62</v>
      </c>
      <c r="K63" t="s">
        <v>458</v>
      </c>
      <c r="L63">
        <v>4</v>
      </c>
      <c r="M63" t="s">
        <v>459</v>
      </c>
      <c r="N63" s="16">
        <v>0.52851183166272597</v>
      </c>
      <c r="P63" t="s">
        <v>106</v>
      </c>
      <c r="Q63" t="s">
        <v>458</v>
      </c>
      <c r="R63">
        <v>5</v>
      </c>
      <c r="S63" t="s">
        <v>459</v>
      </c>
      <c r="T63" s="16">
        <v>0.72695686219559597</v>
      </c>
      <c r="V63" t="s">
        <v>142</v>
      </c>
      <c r="W63" t="s">
        <v>458</v>
      </c>
      <c r="X63">
        <v>7</v>
      </c>
      <c r="Y63" t="s">
        <v>459</v>
      </c>
      <c r="Z63" s="16">
        <v>0.60281598073197695</v>
      </c>
      <c r="AB63" t="s">
        <v>384</v>
      </c>
      <c r="AC63" t="s">
        <v>458</v>
      </c>
      <c r="AD63">
        <v>3</v>
      </c>
      <c r="AE63" t="s">
        <v>459</v>
      </c>
      <c r="AF63" s="16">
        <v>0.54225468800724796</v>
      </c>
      <c r="AH63" t="s">
        <v>181</v>
      </c>
      <c r="AI63" t="s">
        <v>458</v>
      </c>
      <c r="AJ63">
        <v>5</v>
      </c>
      <c r="AK63" t="s">
        <v>459</v>
      </c>
      <c r="AL63" s="16">
        <v>0.67826402272803799</v>
      </c>
      <c r="AN63" t="s">
        <v>212</v>
      </c>
      <c r="AO63" t="s">
        <v>458</v>
      </c>
      <c r="AP63">
        <v>1</v>
      </c>
      <c r="AQ63" t="s">
        <v>459</v>
      </c>
      <c r="AR63" s="16">
        <v>0.74740331947479699</v>
      </c>
      <c r="AT63" t="s">
        <v>260</v>
      </c>
      <c r="AU63" t="s">
        <v>458</v>
      </c>
      <c r="AV63">
        <v>2</v>
      </c>
      <c r="AW63" t="s">
        <v>459</v>
      </c>
      <c r="AX63" s="16">
        <v>0.82453972961186806</v>
      </c>
      <c r="AZ63" t="s">
        <v>301</v>
      </c>
      <c r="BA63" t="s">
        <v>458</v>
      </c>
      <c r="BB63">
        <v>2</v>
      </c>
      <c r="BC63" t="s">
        <v>459</v>
      </c>
      <c r="BD63" s="16">
        <v>0.62284179976000897</v>
      </c>
      <c r="BF63" t="s">
        <v>331</v>
      </c>
      <c r="BG63" t="s">
        <v>458</v>
      </c>
      <c r="BH63">
        <v>2</v>
      </c>
      <c r="BI63" t="s">
        <v>459</v>
      </c>
      <c r="BJ63" s="16">
        <v>0.76646626922820404</v>
      </c>
    </row>
    <row r="64" spans="6:62" x14ac:dyDescent="0.25">
      <c r="F64" s="12">
        <v>0.61423499999999998</v>
      </c>
      <c r="G64" s="12">
        <v>0.56395799999999996</v>
      </c>
      <c r="H64" s="12">
        <v>0.79825699999999999</v>
      </c>
      <c r="J64" t="s">
        <v>62</v>
      </c>
      <c r="K64" t="s">
        <v>458</v>
      </c>
      <c r="L64">
        <v>5</v>
      </c>
      <c r="M64" t="s">
        <v>459</v>
      </c>
      <c r="N64" s="16">
        <v>0.614235262189891</v>
      </c>
      <c r="P64" t="s">
        <v>106</v>
      </c>
      <c r="Q64" t="s">
        <v>458</v>
      </c>
      <c r="R64">
        <v>6</v>
      </c>
      <c r="S64" t="s">
        <v>459</v>
      </c>
      <c r="T64" s="16">
        <v>0.65004068994563102</v>
      </c>
      <c r="V64" t="s">
        <v>143</v>
      </c>
      <c r="W64" t="s">
        <v>458</v>
      </c>
      <c r="X64">
        <v>1</v>
      </c>
      <c r="Y64" t="s">
        <v>459</v>
      </c>
      <c r="Z64" s="16">
        <v>0.66221168828473098</v>
      </c>
      <c r="AB64" t="s">
        <v>384</v>
      </c>
      <c r="AC64" t="s">
        <v>458</v>
      </c>
      <c r="AD64">
        <v>4</v>
      </c>
      <c r="AE64" t="s">
        <v>459</v>
      </c>
      <c r="AF64" s="16">
        <v>0.56395800351251801</v>
      </c>
      <c r="AH64" t="s">
        <v>181</v>
      </c>
      <c r="AI64" t="s">
        <v>458</v>
      </c>
      <c r="AJ64">
        <v>6</v>
      </c>
      <c r="AK64" t="s">
        <v>459</v>
      </c>
      <c r="AL64" s="16">
        <v>0.70399704426592602</v>
      </c>
      <c r="AN64" t="s">
        <v>212</v>
      </c>
      <c r="AO64" t="s">
        <v>458</v>
      </c>
      <c r="AP64">
        <v>2</v>
      </c>
      <c r="AQ64" t="s">
        <v>459</v>
      </c>
      <c r="AR64" s="16">
        <v>0.75043487186436697</v>
      </c>
      <c r="AT64" t="s">
        <v>260</v>
      </c>
      <c r="AU64" t="s">
        <v>458</v>
      </c>
      <c r="AV64">
        <v>3</v>
      </c>
      <c r="AW64" t="s">
        <v>459</v>
      </c>
      <c r="AX64" s="16">
        <v>0.79825666320878097</v>
      </c>
      <c r="AZ64" t="s">
        <v>302</v>
      </c>
      <c r="BA64" t="s">
        <v>458</v>
      </c>
      <c r="BB64">
        <v>1</v>
      </c>
      <c r="BC64" t="s">
        <v>459</v>
      </c>
      <c r="BD64" s="16">
        <v>0.73795796320154405</v>
      </c>
      <c r="BF64" t="s">
        <v>331</v>
      </c>
      <c r="BG64" t="s">
        <v>458</v>
      </c>
      <c r="BH64">
        <v>3</v>
      </c>
      <c r="BI64" t="s">
        <v>459</v>
      </c>
      <c r="BJ64" s="16">
        <v>0.67076753464577699</v>
      </c>
    </row>
    <row r="65" spans="6:62" x14ac:dyDescent="0.25">
      <c r="F65" s="12">
        <v>0.61827799999999999</v>
      </c>
      <c r="G65" s="12">
        <v>0.58292500000000003</v>
      </c>
      <c r="H65" s="12">
        <v>0.74924599999999997</v>
      </c>
      <c r="J65" t="s">
        <v>62</v>
      </c>
      <c r="K65" t="s">
        <v>458</v>
      </c>
      <c r="L65">
        <v>7</v>
      </c>
      <c r="M65" t="s">
        <v>459</v>
      </c>
      <c r="N65" s="16">
        <v>0.61827825472432096</v>
      </c>
      <c r="P65" t="s">
        <v>107</v>
      </c>
      <c r="Q65" t="s">
        <v>458</v>
      </c>
      <c r="R65">
        <v>1</v>
      </c>
      <c r="S65" t="s">
        <v>459</v>
      </c>
      <c r="T65" s="16">
        <v>0.57931535039913395</v>
      </c>
      <c r="V65" t="s">
        <v>143</v>
      </c>
      <c r="W65" t="s">
        <v>458</v>
      </c>
      <c r="X65">
        <v>2</v>
      </c>
      <c r="Y65" t="s">
        <v>459</v>
      </c>
      <c r="Z65" s="16">
        <v>0.61012222301610197</v>
      </c>
      <c r="AB65" t="s">
        <v>384</v>
      </c>
      <c r="AC65" t="s">
        <v>458</v>
      </c>
      <c r="AD65">
        <v>5</v>
      </c>
      <c r="AE65" t="s">
        <v>459</v>
      </c>
      <c r="AF65" s="16">
        <v>0.58292528600725702</v>
      </c>
      <c r="AH65" t="s">
        <v>181</v>
      </c>
      <c r="AI65" t="s">
        <v>458</v>
      </c>
      <c r="AJ65">
        <v>7</v>
      </c>
      <c r="AK65" t="s">
        <v>459</v>
      </c>
      <c r="AL65" s="16">
        <v>0.660011081995171</v>
      </c>
      <c r="AN65" t="s">
        <v>212</v>
      </c>
      <c r="AO65" t="s">
        <v>458</v>
      </c>
      <c r="AP65">
        <v>3</v>
      </c>
      <c r="AQ65" t="s">
        <v>459</v>
      </c>
      <c r="AR65" s="16">
        <v>0.805640390128607</v>
      </c>
      <c r="AT65" t="s">
        <v>260</v>
      </c>
      <c r="AU65" t="s">
        <v>458</v>
      </c>
      <c r="AV65">
        <v>4</v>
      </c>
      <c r="AW65" t="s">
        <v>459</v>
      </c>
      <c r="AX65" s="16">
        <v>0.74924624391124595</v>
      </c>
      <c r="AZ65" t="s">
        <v>302</v>
      </c>
      <c r="BA65" t="s">
        <v>458</v>
      </c>
      <c r="BB65">
        <v>2</v>
      </c>
      <c r="BC65" t="s">
        <v>459</v>
      </c>
      <c r="BD65" s="16">
        <v>0.83774905486437801</v>
      </c>
      <c r="BF65" t="s">
        <v>332</v>
      </c>
      <c r="BG65" t="s">
        <v>458</v>
      </c>
      <c r="BH65">
        <v>1</v>
      </c>
      <c r="BI65" t="s">
        <v>459</v>
      </c>
      <c r="BJ65" s="16">
        <v>0.74687142282462404</v>
      </c>
    </row>
    <row r="66" spans="6:62" x14ac:dyDescent="0.25">
      <c r="F66" s="12">
        <v>0.60577499999999995</v>
      </c>
      <c r="G66" s="12">
        <v>0.52760200000000002</v>
      </c>
      <c r="H66" s="12">
        <v>0.82767400000000002</v>
      </c>
      <c r="J66" t="s">
        <v>62</v>
      </c>
      <c r="K66" t="s">
        <v>458</v>
      </c>
      <c r="L66">
        <v>8</v>
      </c>
      <c r="M66" t="s">
        <v>459</v>
      </c>
      <c r="N66" s="16">
        <v>0.60577502461697097</v>
      </c>
      <c r="P66" t="s">
        <v>107</v>
      </c>
      <c r="Q66" t="s">
        <v>458</v>
      </c>
      <c r="R66">
        <v>2</v>
      </c>
      <c r="S66" t="s">
        <v>459</v>
      </c>
      <c r="T66" s="16">
        <v>0.62574157502292205</v>
      </c>
      <c r="V66" t="s">
        <v>143</v>
      </c>
      <c r="W66" t="s">
        <v>458</v>
      </c>
      <c r="X66">
        <v>3</v>
      </c>
      <c r="Y66" t="s">
        <v>459</v>
      </c>
      <c r="Z66" s="16">
        <v>0.69407892986056097</v>
      </c>
      <c r="AB66" t="s">
        <v>384</v>
      </c>
      <c r="AC66" t="s">
        <v>458</v>
      </c>
      <c r="AD66">
        <v>6</v>
      </c>
      <c r="AE66" t="s">
        <v>459</v>
      </c>
      <c r="AF66" s="16">
        <v>0.52760213056806204</v>
      </c>
      <c r="AH66" t="s">
        <v>182</v>
      </c>
      <c r="AI66" t="s">
        <v>458</v>
      </c>
      <c r="AJ66">
        <v>1</v>
      </c>
      <c r="AK66" t="s">
        <v>459</v>
      </c>
      <c r="AL66" s="16">
        <v>0.60053366887094095</v>
      </c>
      <c r="AN66" t="s">
        <v>212</v>
      </c>
      <c r="AO66" t="s">
        <v>458</v>
      </c>
      <c r="AP66">
        <v>4</v>
      </c>
      <c r="AQ66" t="s">
        <v>459</v>
      </c>
      <c r="AR66" s="16">
        <v>0.59160332427760398</v>
      </c>
      <c r="AT66" t="s">
        <v>261</v>
      </c>
      <c r="AU66" t="s">
        <v>458</v>
      </c>
      <c r="AV66">
        <v>1</v>
      </c>
      <c r="AW66" t="s">
        <v>459</v>
      </c>
      <c r="AX66" s="16">
        <v>0.82767382793595601</v>
      </c>
      <c r="AZ66" t="s">
        <v>303</v>
      </c>
      <c r="BA66" t="s">
        <v>458</v>
      </c>
      <c r="BB66">
        <v>1</v>
      </c>
      <c r="BC66" t="s">
        <v>459</v>
      </c>
      <c r="BD66" s="16">
        <v>0.72384974089142995</v>
      </c>
      <c r="BF66" t="s">
        <v>332</v>
      </c>
      <c r="BG66" t="s">
        <v>458</v>
      </c>
      <c r="BH66">
        <v>2</v>
      </c>
      <c r="BI66" t="s">
        <v>459</v>
      </c>
      <c r="BJ66" s="16">
        <v>0.68774241758845001</v>
      </c>
    </row>
    <row r="67" spans="6:62" x14ac:dyDescent="0.25">
      <c r="F67" s="12">
        <v>0.59649200000000002</v>
      </c>
      <c r="G67" s="12">
        <v>0.52322800000000003</v>
      </c>
      <c r="H67" s="12">
        <v>0.815446</v>
      </c>
      <c r="J67" t="s">
        <v>63</v>
      </c>
      <c r="K67" t="s">
        <v>458</v>
      </c>
      <c r="L67">
        <v>1</v>
      </c>
      <c r="M67" t="s">
        <v>459</v>
      </c>
      <c r="N67" s="16">
        <v>0.596491760133817</v>
      </c>
      <c r="P67" t="s">
        <v>107</v>
      </c>
      <c r="Q67" t="s">
        <v>458</v>
      </c>
      <c r="R67">
        <v>3</v>
      </c>
      <c r="S67" t="s">
        <v>459</v>
      </c>
      <c r="T67" s="16">
        <v>0.62609396817315699</v>
      </c>
      <c r="V67" t="s">
        <v>143</v>
      </c>
      <c r="W67" t="s">
        <v>458</v>
      </c>
      <c r="X67">
        <v>4</v>
      </c>
      <c r="Y67" t="s">
        <v>459</v>
      </c>
      <c r="Z67" s="16">
        <v>0.65145495074181003</v>
      </c>
      <c r="AB67" t="s">
        <v>384</v>
      </c>
      <c r="AC67" t="s">
        <v>458</v>
      </c>
      <c r="AD67">
        <v>7</v>
      </c>
      <c r="AE67" t="s">
        <v>459</v>
      </c>
      <c r="AF67" s="16">
        <v>0.523228495433531</v>
      </c>
      <c r="AH67" t="s">
        <v>182</v>
      </c>
      <c r="AI67" t="s">
        <v>458</v>
      </c>
      <c r="AJ67">
        <v>2</v>
      </c>
      <c r="AK67" t="s">
        <v>459</v>
      </c>
      <c r="AL67" s="16">
        <v>0.65840789254412802</v>
      </c>
      <c r="AN67" t="s">
        <v>212</v>
      </c>
      <c r="AO67" t="s">
        <v>458</v>
      </c>
      <c r="AP67">
        <v>5</v>
      </c>
      <c r="AQ67" t="s">
        <v>459</v>
      </c>
      <c r="AR67" s="16">
        <v>0.702495703660027</v>
      </c>
      <c r="AT67" t="s">
        <v>261</v>
      </c>
      <c r="AU67" t="s">
        <v>458</v>
      </c>
      <c r="AV67">
        <v>2</v>
      </c>
      <c r="AW67" t="s">
        <v>459</v>
      </c>
      <c r="AX67" s="16">
        <v>0.81544632996088495</v>
      </c>
      <c r="BF67" t="s">
        <v>333</v>
      </c>
      <c r="BG67" t="s">
        <v>458</v>
      </c>
      <c r="BH67">
        <v>1</v>
      </c>
      <c r="BI67" t="s">
        <v>459</v>
      </c>
      <c r="BJ67" s="16">
        <v>0.65632102219546296</v>
      </c>
    </row>
    <row r="68" spans="6:62" x14ac:dyDescent="0.25">
      <c r="F68" s="12">
        <v>0.64718100000000001</v>
      </c>
      <c r="G68" s="12">
        <v>0.47755199999999998</v>
      </c>
      <c r="H68" s="12">
        <v>0.68344400000000005</v>
      </c>
      <c r="J68" t="s">
        <v>63</v>
      </c>
      <c r="K68" t="s">
        <v>458</v>
      </c>
      <c r="L68">
        <v>2</v>
      </c>
      <c r="M68" t="s">
        <v>459</v>
      </c>
      <c r="N68" s="16">
        <v>0.64718083197717202</v>
      </c>
      <c r="P68" t="s">
        <v>107</v>
      </c>
      <c r="Q68" t="s">
        <v>458</v>
      </c>
      <c r="R68">
        <v>4</v>
      </c>
      <c r="S68" t="s">
        <v>459</v>
      </c>
      <c r="T68" s="16">
        <v>0.60965838883228596</v>
      </c>
      <c r="V68" t="s">
        <v>143</v>
      </c>
      <c r="W68" t="s">
        <v>458</v>
      </c>
      <c r="X68">
        <v>5</v>
      </c>
      <c r="Y68" t="s">
        <v>459</v>
      </c>
      <c r="Z68" s="16">
        <v>0.65234745440333197</v>
      </c>
      <c r="AB68" t="s">
        <v>385</v>
      </c>
      <c r="AC68" t="s">
        <v>458</v>
      </c>
      <c r="AD68">
        <v>1</v>
      </c>
      <c r="AE68" t="s">
        <v>459</v>
      </c>
      <c r="AF68" s="16">
        <v>0.47755181934587299</v>
      </c>
      <c r="AH68" t="s">
        <v>182</v>
      </c>
      <c r="AI68" t="s">
        <v>458</v>
      </c>
      <c r="AJ68">
        <v>3</v>
      </c>
      <c r="AK68" t="s">
        <v>459</v>
      </c>
      <c r="AL68" s="16">
        <v>0.66380623496233304</v>
      </c>
      <c r="AN68" t="s">
        <v>212</v>
      </c>
      <c r="AO68" t="s">
        <v>458</v>
      </c>
      <c r="AP68">
        <v>6</v>
      </c>
      <c r="AQ68" t="s">
        <v>459</v>
      </c>
      <c r="AR68" s="16">
        <v>0.57861254681844998</v>
      </c>
      <c r="AT68" t="s">
        <v>261</v>
      </c>
      <c r="AU68" t="s">
        <v>458</v>
      </c>
      <c r="AV68">
        <v>3</v>
      </c>
      <c r="AW68" t="s">
        <v>459</v>
      </c>
      <c r="AX68" s="16">
        <v>0.68344412615186001</v>
      </c>
      <c r="BF68" t="s">
        <v>333</v>
      </c>
      <c r="BG68" t="s">
        <v>458</v>
      </c>
      <c r="BH68">
        <v>2</v>
      </c>
      <c r="BI68" t="s">
        <v>459</v>
      </c>
      <c r="BJ68" s="16">
        <v>0.76143956710050897</v>
      </c>
    </row>
    <row r="69" spans="6:62" x14ac:dyDescent="0.25">
      <c r="F69" s="12">
        <v>0.645868</v>
      </c>
      <c r="G69" s="12">
        <v>0.50086299999999995</v>
      </c>
      <c r="H69" s="12">
        <v>0.83033599999999996</v>
      </c>
      <c r="J69" t="s">
        <v>63</v>
      </c>
      <c r="K69" t="s">
        <v>458</v>
      </c>
      <c r="L69">
        <v>3</v>
      </c>
      <c r="M69" t="s">
        <v>459</v>
      </c>
      <c r="N69" s="16">
        <v>0.64586767290032598</v>
      </c>
      <c r="P69" t="s">
        <v>107</v>
      </c>
      <c r="Q69" t="s">
        <v>458</v>
      </c>
      <c r="R69">
        <v>5</v>
      </c>
      <c r="S69" t="s">
        <v>459</v>
      </c>
      <c r="T69" s="16">
        <v>0.64502568188176501</v>
      </c>
      <c r="V69" t="s">
        <v>143</v>
      </c>
      <c r="W69" t="s">
        <v>458</v>
      </c>
      <c r="X69">
        <v>6</v>
      </c>
      <c r="Y69" t="s">
        <v>459</v>
      </c>
      <c r="Z69" s="16">
        <v>0.58146396199878103</v>
      </c>
      <c r="AB69" t="s">
        <v>385</v>
      </c>
      <c r="AC69" t="s">
        <v>458</v>
      </c>
      <c r="AD69">
        <v>2</v>
      </c>
      <c r="AE69" t="s">
        <v>459</v>
      </c>
      <c r="AF69" s="16">
        <v>0.50086325003251098</v>
      </c>
      <c r="AH69" t="s">
        <v>182</v>
      </c>
      <c r="AI69" t="s">
        <v>458</v>
      </c>
      <c r="AJ69">
        <v>4</v>
      </c>
      <c r="AK69" t="s">
        <v>459</v>
      </c>
      <c r="AL69" s="16">
        <v>0.57848551145501204</v>
      </c>
      <c r="AN69" t="s">
        <v>213</v>
      </c>
      <c r="AO69" t="s">
        <v>458</v>
      </c>
      <c r="AP69">
        <v>1</v>
      </c>
      <c r="AQ69" t="s">
        <v>459</v>
      </c>
      <c r="AR69" s="16">
        <v>0.67931877374154503</v>
      </c>
      <c r="AT69" t="s">
        <v>262</v>
      </c>
      <c r="AU69" t="s">
        <v>458</v>
      </c>
      <c r="AV69">
        <v>1</v>
      </c>
      <c r="AW69" t="s">
        <v>459</v>
      </c>
      <c r="AX69" s="16">
        <v>0.83033571802046702</v>
      </c>
      <c r="BF69" t="s">
        <v>334</v>
      </c>
      <c r="BG69" t="s">
        <v>458</v>
      </c>
      <c r="BH69">
        <v>1</v>
      </c>
      <c r="BI69" t="s">
        <v>459</v>
      </c>
      <c r="BJ69" s="16">
        <v>0.72772656324235097</v>
      </c>
    </row>
    <row r="70" spans="6:62" x14ac:dyDescent="0.25">
      <c r="F70" s="12">
        <v>0.64119800000000005</v>
      </c>
      <c r="G70" s="12">
        <v>0.539053</v>
      </c>
      <c r="H70" s="12">
        <v>0.88216700000000003</v>
      </c>
      <c r="J70" t="s">
        <v>63</v>
      </c>
      <c r="K70" t="s">
        <v>458</v>
      </c>
      <c r="L70">
        <v>4</v>
      </c>
      <c r="M70" t="s">
        <v>459</v>
      </c>
      <c r="N70" s="16">
        <v>0.64119806221091802</v>
      </c>
      <c r="P70" t="s">
        <v>107</v>
      </c>
      <c r="Q70" t="s">
        <v>458</v>
      </c>
      <c r="R70">
        <v>6</v>
      </c>
      <c r="S70" t="s">
        <v>459</v>
      </c>
      <c r="T70" s="16">
        <v>0.65540301765439501</v>
      </c>
      <c r="V70" t="s">
        <v>143</v>
      </c>
      <c r="W70" t="s">
        <v>458</v>
      </c>
      <c r="X70">
        <v>7</v>
      </c>
      <c r="Y70" t="s">
        <v>459</v>
      </c>
      <c r="Z70" s="16">
        <v>0.62946647541809797</v>
      </c>
      <c r="AB70" t="s">
        <v>385</v>
      </c>
      <c r="AC70" t="s">
        <v>458</v>
      </c>
      <c r="AD70">
        <v>3</v>
      </c>
      <c r="AE70" t="s">
        <v>459</v>
      </c>
      <c r="AF70" s="16">
        <v>0.53905337328861003</v>
      </c>
      <c r="AH70" t="s">
        <v>182</v>
      </c>
      <c r="AI70" t="s">
        <v>458</v>
      </c>
      <c r="AJ70">
        <v>5</v>
      </c>
      <c r="AK70" t="s">
        <v>459</v>
      </c>
      <c r="AL70" s="16">
        <v>0.66973369644062797</v>
      </c>
      <c r="AN70" t="s">
        <v>213</v>
      </c>
      <c r="AO70" t="s">
        <v>458</v>
      </c>
      <c r="AP70">
        <v>2</v>
      </c>
      <c r="AQ70" t="s">
        <v>459</v>
      </c>
      <c r="AR70" s="16">
        <v>0.72513999931684703</v>
      </c>
      <c r="AT70" t="s">
        <v>262</v>
      </c>
      <c r="AU70" t="s">
        <v>458</v>
      </c>
      <c r="AV70">
        <v>2</v>
      </c>
      <c r="AW70" t="s">
        <v>459</v>
      </c>
      <c r="AX70" s="16">
        <v>0.88216743954745702</v>
      </c>
      <c r="BF70" t="s">
        <v>335</v>
      </c>
      <c r="BG70" t="s">
        <v>458</v>
      </c>
      <c r="BH70">
        <v>1</v>
      </c>
      <c r="BI70" t="s">
        <v>459</v>
      </c>
      <c r="BJ70" s="16">
        <v>0.734919019207111</v>
      </c>
    </row>
    <row r="71" spans="6:62" x14ac:dyDescent="0.25">
      <c r="F71" s="12">
        <v>0.64899399999999996</v>
      </c>
      <c r="G71" s="12">
        <v>0.643567</v>
      </c>
      <c r="H71" s="12">
        <v>0.67414099999999999</v>
      </c>
      <c r="J71" t="s">
        <v>63</v>
      </c>
      <c r="K71" t="s">
        <v>458</v>
      </c>
      <c r="L71">
        <v>5</v>
      </c>
      <c r="M71" t="s">
        <v>459</v>
      </c>
      <c r="N71" s="16">
        <v>0.64899374362459294</v>
      </c>
      <c r="P71" t="s">
        <v>108</v>
      </c>
      <c r="Q71" t="s">
        <v>458</v>
      </c>
      <c r="R71">
        <v>1</v>
      </c>
      <c r="S71" t="s">
        <v>459</v>
      </c>
      <c r="T71" s="16">
        <v>0.64647711912619099</v>
      </c>
      <c r="V71" t="s">
        <v>143</v>
      </c>
      <c r="W71" t="s">
        <v>458</v>
      </c>
      <c r="X71">
        <v>8</v>
      </c>
      <c r="Y71" t="s">
        <v>459</v>
      </c>
      <c r="Z71" s="16">
        <v>0.63899642685709201</v>
      </c>
      <c r="AB71" t="s">
        <v>385</v>
      </c>
      <c r="AC71" t="s">
        <v>458</v>
      </c>
      <c r="AD71">
        <v>4</v>
      </c>
      <c r="AE71" t="s">
        <v>459</v>
      </c>
      <c r="AF71" s="16">
        <v>0.64356669687630197</v>
      </c>
      <c r="AH71" t="s">
        <v>182</v>
      </c>
      <c r="AI71" t="s">
        <v>458</v>
      </c>
      <c r="AJ71">
        <v>6</v>
      </c>
      <c r="AK71" t="s">
        <v>459</v>
      </c>
      <c r="AL71" s="16">
        <v>0.62337157940450705</v>
      </c>
      <c r="AN71" t="s">
        <v>213</v>
      </c>
      <c r="AO71" t="s">
        <v>458</v>
      </c>
      <c r="AP71">
        <v>3</v>
      </c>
      <c r="AQ71" t="s">
        <v>459</v>
      </c>
      <c r="AR71" s="16">
        <v>0.81777707839418901</v>
      </c>
      <c r="AT71" t="s">
        <v>262</v>
      </c>
      <c r="AU71" t="s">
        <v>458</v>
      </c>
      <c r="AV71">
        <v>3</v>
      </c>
      <c r="AW71" t="s">
        <v>459</v>
      </c>
      <c r="AX71" s="16">
        <v>0.674140617666384</v>
      </c>
      <c r="BF71" t="s">
        <v>336</v>
      </c>
      <c r="BG71" t="s">
        <v>458</v>
      </c>
      <c r="BH71">
        <v>1</v>
      </c>
      <c r="BI71" t="s">
        <v>459</v>
      </c>
      <c r="BJ71" s="16">
        <v>0.80193272790619496</v>
      </c>
    </row>
    <row r="72" spans="6:62" x14ac:dyDescent="0.25">
      <c r="F72" s="12">
        <v>0.61138300000000001</v>
      </c>
      <c r="G72" s="12">
        <v>0.51290599999999997</v>
      </c>
      <c r="H72" s="12">
        <v>0.70977100000000004</v>
      </c>
      <c r="J72" t="s">
        <v>63</v>
      </c>
      <c r="K72" t="s">
        <v>458</v>
      </c>
      <c r="L72">
        <v>6</v>
      </c>
      <c r="M72" t="s">
        <v>459</v>
      </c>
      <c r="N72" s="16">
        <v>0.61138314847098196</v>
      </c>
      <c r="P72" t="s">
        <v>108</v>
      </c>
      <c r="Q72" t="s">
        <v>458</v>
      </c>
      <c r="R72">
        <v>2</v>
      </c>
      <c r="S72" t="s">
        <v>459</v>
      </c>
      <c r="T72" s="16">
        <v>0.66532637065129596</v>
      </c>
      <c r="V72" t="s">
        <v>144</v>
      </c>
      <c r="W72" t="s">
        <v>458</v>
      </c>
      <c r="X72">
        <v>1</v>
      </c>
      <c r="Y72" t="s">
        <v>459</v>
      </c>
      <c r="Z72" s="16">
        <v>0.60074673530422695</v>
      </c>
      <c r="AB72" t="s">
        <v>385</v>
      </c>
      <c r="AC72" t="s">
        <v>458</v>
      </c>
      <c r="AD72">
        <v>5</v>
      </c>
      <c r="AE72" t="s">
        <v>459</v>
      </c>
      <c r="AF72" s="16">
        <v>0.51290597784692005</v>
      </c>
      <c r="AH72" t="s">
        <v>182</v>
      </c>
      <c r="AI72" t="s">
        <v>458</v>
      </c>
      <c r="AJ72">
        <v>7</v>
      </c>
      <c r="AK72" t="s">
        <v>459</v>
      </c>
      <c r="AL72" s="16">
        <v>0.65845279680510704</v>
      </c>
      <c r="AN72" t="s">
        <v>213</v>
      </c>
      <c r="AO72" t="s">
        <v>458</v>
      </c>
      <c r="AP72">
        <v>4</v>
      </c>
      <c r="AQ72" t="s">
        <v>459</v>
      </c>
      <c r="AR72" s="16">
        <v>0.71935669736466101</v>
      </c>
      <c r="AT72" t="s">
        <v>262</v>
      </c>
      <c r="AU72" t="s">
        <v>458</v>
      </c>
      <c r="AV72">
        <v>4</v>
      </c>
      <c r="AW72" t="s">
        <v>459</v>
      </c>
      <c r="AX72" s="16">
        <v>0.709770558261833</v>
      </c>
      <c r="BF72" t="s">
        <v>336</v>
      </c>
      <c r="BG72" t="s">
        <v>458</v>
      </c>
      <c r="BH72">
        <v>2</v>
      </c>
      <c r="BI72" t="s">
        <v>459</v>
      </c>
      <c r="BJ72" s="16">
        <v>0.77091877544910603</v>
      </c>
    </row>
    <row r="73" spans="6:62" x14ac:dyDescent="0.25">
      <c r="F73" s="12">
        <v>0.62698299999999996</v>
      </c>
      <c r="G73" s="12">
        <v>0.48065999999999998</v>
      </c>
      <c r="H73" s="12">
        <v>0.75774600000000003</v>
      </c>
      <c r="J73" t="s">
        <v>63</v>
      </c>
      <c r="K73" t="s">
        <v>458</v>
      </c>
      <c r="L73">
        <v>7</v>
      </c>
      <c r="M73" t="s">
        <v>459</v>
      </c>
      <c r="N73" s="16">
        <v>0.62698286276371995</v>
      </c>
      <c r="P73" t="s">
        <v>108</v>
      </c>
      <c r="Q73" t="s">
        <v>458</v>
      </c>
      <c r="R73">
        <v>3</v>
      </c>
      <c r="S73" t="s">
        <v>459</v>
      </c>
      <c r="T73" s="16">
        <v>0.62249535577141402</v>
      </c>
      <c r="V73" t="s">
        <v>144</v>
      </c>
      <c r="W73" t="s">
        <v>458</v>
      </c>
      <c r="X73">
        <v>2</v>
      </c>
      <c r="Y73" t="s">
        <v>459</v>
      </c>
      <c r="Z73" s="16">
        <v>0.62208957281772503</v>
      </c>
      <c r="AB73" t="s">
        <v>386</v>
      </c>
      <c r="AC73" t="s">
        <v>458</v>
      </c>
      <c r="AD73">
        <v>1</v>
      </c>
      <c r="AE73" t="s">
        <v>459</v>
      </c>
      <c r="AF73" s="16">
        <v>0.48066005149760599</v>
      </c>
      <c r="AH73" t="s">
        <v>183</v>
      </c>
      <c r="AI73" t="s">
        <v>458</v>
      </c>
      <c r="AJ73">
        <v>1</v>
      </c>
      <c r="AK73" t="s">
        <v>459</v>
      </c>
      <c r="AL73" s="16">
        <v>0.60553139718453097</v>
      </c>
      <c r="AN73" t="s">
        <v>214</v>
      </c>
      <c r="AO73" t="s">
        <v>458</v>
      </c>
      <c r="AP73">
        <v>1</v>
      </c>
      <c r="AQ73" t="s">
        <v>459</v>
      </c>
      <c r="AR73" s="16">
        <v>0.61526293386598596</v>
      </c>
      <c r="AT73" t="s">
        <v>263</v>
      </c>
      <c r="AU73" t="s">
        <v>458</v>
      </c>
      <c r="AV73">
        <v>1</v>
      </c>
      <c r="AW73" t="s">
        <v>459</v>
      </c>
      <c r="AX73" s="16">
        <v>0.75774594925800398</v>
      </c>
      <c r="BF73" t="s">
        <v>337</v>
      </c>
      <c r="BG73" t="s">
        <v>458</v>
      </c>
      <c r="BH73">
        <v>1</v>
      </c>
      <c r="BI73" t="s">
        <v>459</v>
      </c>
      <c r="BJ73" s="16">
        <v>0.59752238569583505</v>
      </c>
    </row>
    <row r="74" spans="6:62" x14ac:dyDescent="0.25">
      <c r="F74" s="12">
        <v>0.62638300000000002</v>
      </c>
      <c r="G74" s="12">
        <v>0.60601400000000005</v>
      </c>
      <c r="H74" s="12">
        <v>0.74471200000000004</v>
      </c>
      <c r="J74" t="s">
        <v>64</v>
      </c>
      <c r="K74" t="s">
        <v>458</v>
      </c>
      <c r="L74">
        <v>1</v>
      </c>
      <c r="M74" t="s">
        <v>459</v>
      </c>
      <c r="N74" s="16">
        <v>0.62638302161424997</v>
      </c>
      <c r="P74" t="s">
        <v>108</v>
      </c>
      <c r="Q74" t="s">
        <v>458</v>
      </c>
      <c r="R74">
        <v>4</v>
      </c>
      <c r="S74" t="s">
        <v>459</v>
      </c>
      <c r="T74" s="16">
        <v>0.68261489331555902</v>
      </c>
      <c r="V74" t="s">
        <v>144</v>
      </c>
      <c r="W74" t="s">
        <v>458</v>
      </c>
      <c r="X74">
        <v>3</v>
      </c>
      <c r="Y74" t="s">
        <v>459</v>
      </c>
      <c r="Z74" s="16">
        <v>0.63963684593943204</v>
      </c>
      <c r="AB74" t="s">
        <v>386</v>
      </c>
      <c r="AC74" t="s">
        <v>458</v>
      </c>
      <c r="AD74">
        <v>2</v>
      </c>
      <c r="AE74" t="s">
        <v>459</v>
      </c>
      <c r="AF74" s="16">
        <v>0.60601392659035502</v>
      </c>
      <c r="AH74" t="s">
        <v>183</v>
      </c>
      <c r="AI74" t="s">
        <v>458</v>
      </c>
      <c r="AJ74">
        <v>2</v>
      </c>
      <c r="AK74" t="s">
        <v>459</v>
      </c>
      <c r="AL74" s="16">
        <v>0.50146704093588901</v>
      </c>
      <c r="AN74" t="s">
        <v>214</v>
      </c>
      <c r="AO74" t="s">
        <v>458</v>
      </c>
      <c r="AP74">
        <v>2</v>
      </c>
      <c r="AQ74" t="s">
        <v>459</v>
      </c>
      <c r="AR74" s="16">
        <v>0.65919791034379305</v>
      </c>
      <c r="AT74" t="s">
        <v>263</v>
      </c>
      <c r="AU74" t="s">
        <v>458</v>
      </c>
      <c r="AV74">
        <v>2</v>
      </c>
      <c r="AW74" t="s">
        <v>459</v>
      </c>
      <c r="AX74" s="16">
        <v>0.74471160583787899</v>
      </c>
      <c r="BF74" t="s">
        <v>338</v>
      </c>
      <c r="BG74" t="s">
        <v>458</v>
      </c>
      <c r="BH74">
        <v>1</v>
      </c>
      <c r="BI74" t="s">
        <v>459</v>
      </c>
      <c r="BJ74" s="16">
        <v>0.79964871140643001</v>
      </c>
    </row>
    <row r="75" spans="6:62" x14ac:dyDescent="0.25">
      <c r="F75" s="12">
        <v>0.67536099999999999</v>
      </c>
      <c r="G75" s="12">
        <v>0.51056900000000005</v>
      </c>
      <c r="H75" s="12">
        <v>0.71523099999999995</v>
      </c>
      <c r="J75" t="s">
        <v>64</v>
      </c>
      <c r="K75" t="s">
        <v>458</v>
      </c>
      <c r="L75">
        <v>2</v>
      </c>
      <c r="M75" t="s">
        <v>459</v>
      </c>
      <c r="N75" s="16">
        <v>0.67536085449553895</v>
      </c>
      <c r="P75" t="s">
        <v>108</v>
      </c>
      <c r="Q75" t="s">
        <v>458</v>
      </c>
      <c r="R75">
        <v>5</v>
      </c>
      <c r="S75" t="s">
        <v>459</v>
      </c>
      <c r="T75" s="16">
        <v>0.66201316746904604</v>
      </c>
      <c r="V75" t="s">
        <v>144</v>
      </c>
      <c r="W75" t="s">
        <v>458</v>
      </c>
      <c r="X75">
        <v>4</v>
      </c>
      <c r="Y75" t="s">
        <v>459</v>
      </c>
      <c r="Z75" s="16">
        <v>0.62362801531789203</v>
      </c>
      <c r="AB75" t="s">
        <v>386</v>
      </c>
      <c r="AC75" t="s">
        <v>458</v>
      </c>
      <c r="AD75">
        <v>3</v>
      </c>
      <c r="AE75" t="s">
        <v>459</v>
      </c>
      <c r="AF75" s="16">
        <v>0.51056912668584298</v>
      </c>
      <c r="AH75" t="s">
        <v>183</v>
      </c>
      <c r="AI75" t="s">
        <v>458</v>
      </c>
      <c r="AJ75">
        <v>3</v>
      </c>
      <c r="AK75" t="s">
        <v>459</v>
      </c>
      <c r="AL75" s="16">
        <v>0.52296387843806003</v>
      </c>
      <c r="AN75" t="s">
        <v>214</v>
      </c>
      <c r="AO75" t="s">
        <v>458</v>
      </c>
      <c r="AP75">
        <v>3</v>
      </c>
      <c r="AQ75" t="s">
        <v>459</v>
      </c>
      <c r="AR75" s="16">
        <v>0.59050944067937094</v>
      </c>
      <c r="AT75" t="s">
        <v>264</v>
      </c>
      <c r="AU75" t="s">
        <v>458</v>
      </c>
      <c r="AV75">
        <v>1</v>
      </c>
      <c r="AW75" t="s">
        <v>459</v>
      </c>
      <c r="AX75" s="16">
        <v>0.71523096933765695</v>
      </c>
      <c r="BF75" t="s">
        <v>339</v>
      </c>
      <c r="BG75" t="s">
        <v>458</v>
      </c>
      <c r="BH75">
        <v>1</v>
      </c>
      <c r="BI75" t="s">
        <v>459</v>
      </c>
      <c r="BJ75" s="16">
        <v>0.56220971021575705</v>
      </c>
    </row>
    <row r="76" spans="6:62" x14ac:dyDescent="0.25">
      <c r="F76" s="12">
        <v>0.62596200000000002</v>
      </c>
      <c r="G76" s="12">
        <v>0.60604199999999997</v>
      </c>
      <c r="H76" s="12">
        <v>0.83228999999999997</v>
      </c>
      <c r="J76" t="s">
        <v>64</v>
      </c>
      <c r="K76" t="s">
        <v>458</v>
      </c>
      <c r="L76">
        <v>3</v>
      </c>
      <c r="M76" t="s">
        <v>459</v>
      </c>
      <c r="N76" s="16">
        <v>0.62596246121517496</v>
      </c>
      <c r="P76" t="s">
        <v>108</v>
      </c>
      <c r="Q76" t="s">
        <v>458</v>
      </c>
      <c r="R76">
        <v>6</v>
      </c>
      <c r="S76" t="s">
        <v>459</v>
      </c>
      <c r="T76" s="16">
        <v>0.61704164980811105</v>
      </c>
      <c r="V76" t="s">
        <v>144</v>
      </c>
      <c r="W76" t="s">
        <v>458</v>
      </c>
      <c r="X76">
        <v>5</v>
      </c>
      <c r="Y76" t="s">
        <v>459</v>
      </c>
      <c r="Z76" s="16">
        <v>0.65098756067447405</v>
      </c>
      <c r="AB76" t="s">
        <v>386</v>
      </c>
      <c r="AC76" t="s">
        <v>458</v>
      </c>
      <c r="AD76">
        <v>4</v>
      </c>
      <c r="AE76" t="s">
        <v>459</v>
      </c>
      <c r="AF76" s="16">
        <v>0.60604247540085698</v>
      </c>
      <c r="AH76" t="s">
        <v>183</v>
      </c>
      <c r="AI76" t="s">
        <v>458</v>
      </c>
      <c r="AJ76">
        <v>4</v>
      </c>
      <c r="AK76" t="s">
        <v>459</v>
      </c>
      <c r="AL76" s="16">
        <v>0.71869014346188498</v>
      </c>
      <c r="AN76" t="s">
        <v>214</v>
      </c>
      <c r="AO76" t="s">
        <v>458</v>
      </c>
      <c r="AP76">
        <v>4</v>
      </c>
      <c r="AQ76" t="s">
        <v>459</v>
      </c>
      <c r="AR76" s="16">
        <v>0.58521993818952101</v>
      </c>
      <c r="AT76" t="s">
        <v>264</v>
      </c>
      <c r="AU76" t="s">
        <v>458</v>
      </c>
      <c r="AV76">
        <v>2</v>
      </c>
      <c r="AW76" t="s">
        <v>459</v>
      </c>
      <c r="AX76" s="16">
        <v>0.83228982298780796</v>
      </c>
      <c r="BF76" t="s">
        <v>340</v>
      </c>
      <c r="BG76" t="s">
        <v>458</v>
      </c>
      <c r="BH76">
        <v>1</v>
      </c>
      <c r="BI76" t="s">
        <v>459</v>
      </c>
      <c r="BJ76" s="16">
        <v>0.78505180220487103</v>
      </c>
    </row>
    <row r="77" spans="6:62" x14ac:dyDescent="0.25">
      <c r="F77" s="12">
        <v>0.628243</v>
      </c>
      <c r="G77" s="12">
        <v>0.48665599999999998</v>
      </c>
      <c r="H77" s="12">
        <v>0.75627100000000003</v>
      </c>
      <c r="J77" t="s">
        <v>64</v>
      </c>
      <c r="K77" t="s">
        <v>458</v>
      </c>
      <c r="L77">
        <v>4</v>
      </c>
      <c r="M77" t="s">
        <v>459</v>
      </c>
      <c r="N77" s="16">
        <v>0.62824295348713899</v>
      </c>
      <c r="P77" t="s">
        <v>109</v>
      </c>
      <c r="Q77" t="s">
        <v>458</v>
      </c>
      <c r="R77">
        <v>1</v>
      </c>
      <c r="S77" t="s">
        <v>459</v>
      </c>
      <c r="T77" s="16">
        <v>0.64034938211702497</v>
      </c>
      <c r="V77" t="s">
        <v>144</v>
      </c>
      <c r="W77" t="s">
        <v>458</v>
      </c>
      <c r="X77">
        <v>6</v>
      </c>
      <c r="Y77" t="s">
        <v>459</v>
      </c>
      <c r="Z77" s="16">
        <v>0.67401123528972895</v>
      </c>
      <c r="AB77" t="s">
        <v>386</v>
      </c>
      <c r="AC77" t="s">
        <v>458</v>
      </c>
      <c r="AD77">
        <v>5</v>
      </c>
      <c r="AE77" t="s">
        <v>459</v>
      </c>
      <c r="AF77" s="16">
        <v>0.48665645347651898</v>
      </c>
      <c r="AH77" t="s">
        <v>183</v>
      </c>
      <c r="AI77" t="s">
        <v>458</v>
      </c>
      <c r="AJ77">
        <v>5</v>
      </c>
      <c r="AK77" t="s">
        <v>459</v>
      </c>
      <c r="AL77" s="16">
        <v>0.64307895253622605</v>
      </c>
      <c r="AN77" t="s">
        <v>214</v>
      </c>
      <c r="AO77" t="s">
        <v>458</v>
      </c>
      <c r="AP77">
        <v>5</v>
      </c>
      <c r="AQ77" t="s">
        <v>459</v>
      </c>
      <c r="AR77" s="16">
        <v>0.61841859249472497</v>
      </c>
      <c r="AT77" t="s">
        <v>264</v>
      </c>
      <c r="AU77" t="s">
        <v>458</v>
      </c>
      <c r="AV77">
        <v>3</v>
      </c>
      <c r="AW77" t="s">
        <v>459</v>
      </c>
      <c r="AX77" s="16">
        <v>0.75627065337820798</v>
      </c>
      <c r="BF77" t="s">
        <v>340</v>
      </c>
      <c r="BG77" t="s">
        <v>458</v>
      </c>
      <c r="BH77">
        <v>2</v>
      </c>
      <c r="BI77" t="s">
        <v>459</v>
      </c>
      <c r="BJ77" s="16">
        <v>0.72540137147262196</v>
      </c>
    </row>
    <row r="78" spans="6:62" x14ac:dyDescent="0.25">
      <c r="F78" s="12">
        <v>0.644787</v>
      </c>
      <c r="G78" s="12">
        <v>0.52223399999999998</v>
      </c>
      <c r="H78" s="12">
        <v>0.87517</v>
      </c>
      <c r="J78" t="s">
        <v>64</v>
      </c>
      <c r="K78" t="s">
        <v>458</v>
      </c>
      <c r="L78">
        <v>5</v>
      </c>
      <c r="M78" t="s">
        <v>459</v>
      </c>
      <c r="N78" s="16">
        <v>0.64478740668927004</v>
      </c>
      <c r="P78" t="s">
        <v>109</v>
      </c>
      <c r="Q78" t="s">
        <v>458</v>
      </c>
      <c r="R78">
        <v>2</v>
      </c>
      <c r="S78" t="s">
        <v>459</v>
      </c>
      <c r="T78" s="16">
        <v>0.69549373985097296</v>
      </c>
      <c r="V78" t="s">
        <v>144</v>
      </c>
      <c r="W78" t="s">
        <v>458</v>
      </c>
      <c r="X78">
        <v>7</v>
      </c>
      <c r="Y78" t="s">
        <v>459</v>
      </c>
      <c r="Z78" s="16">
        <v>0.57269144787985804</v>
      </c>
      <c r="AB78" t="s">
        <v>387</v>
      </c>
      <c r="AC78" t="s">
        <v>458</v>
      </c>
      <c r="AD78">
        <v>1</v>
      </c>
      <c r="AE78" t="s">
        <v>459</v>
      </c>
      <c r="AF78" s="16">
        <v>0.52223432898836497</v>
      </c>
      <c r="AH78" t="s">
        <v>183</v>
      </c>
      <c r="AI78" t="s">
        <v>458</v>
      </c>
      <c r="AJ78">
        <v>6</v>
      </c>
      <c r="AK78" t="s">
        <v>459</v>
      </c>
      <c r="AL78" s="16">
        <v>0.63011864458081301</v>
      </c>
      <c r="AN78" t="s">
        <v>215</v>
      </c>
      <c r="AO78" t="s">
        <v>458</v>
      </c>
      <c r="AP78">
        <v>1</v>
      </c>
      <c r="AQ78" t="s">
        <v>459</v>
      </c>
      <c r="AR78" s="16">
        <v>0.70715078098629902</v>
      </c>
      <c r="AT78" t="s">
        <v>265</v>
      </c>
      <c r="AU78" t="s">
        <v>458</v>
      </c>
      <c r="AV78">
        <v>1</v>
      </c>
      <c r="AW78" t="s">
        <v>459</v>
      </c>
      <c r="AX78" s="16">
        <v>0.87516950664718796</v>
      </c>
      <c r="BF78" t="s">
        <v>341</v>
      </c>
      <c r="BG78" t="s">
        <v>458</v>
      </c>
      <c r="BH78">
        <v>1</v>
      </c>
      <c r="BI78" t="s">
        <v>459</v>
      </c>
      <c r="BJ78" s="16">
        <v>0.70664781081345096</v>
      </c>
    </row>
    <row r="79" spans="6:62" x14ac:dyDescent="0.25">
      <c r="F79" s="12">
        <v>0.57792500000000002</v>
      </c>
      <c r="G79" s="12">
        <v>0.61790199999999995</v>
      </c>
      <c r="H79" s="12">
        <v>0.83375500000000002</v>
      </c>
      <c r="J79" t="s">
        <v>64</v>
      </c>
      <c r="K79" t="s">
        <v>458</v>
      </c>
      <c r="L79">
        <v>6</v>
      </c>
      <c r="M79" t="s">
        <v>459</v>
      </c>
      <c r="N79" s="16">
        <v>0.57792486972770596</v>
      </c>
      <c r="P79" t="s">
        <v>109</v>
      </c>
      <c r="Q79" t="s">
        <v>458</v>
      </c>
      <c r="R79">
        <v>3</v>
      </c>
      <c r="S79" t="s">
        <v>459</v>
      </c>
      <c r="T79" s="16">
        <v>0.68164337372103001</v>
      </c>
      <c r="V79" t="s">
        <v>144</v>
      </c>
      <c r="W79" t="s">
        <v>458</v>
      </c>
      <c r="X79">
        <v>8</v>
      </c>
      <c r="Y79" t="s">
        <v>459</v>
      </c>
      <c r="Z79" s="16">
        <v>0.587702758186331</v>
      </c>
      <c r="AB79" t="s">
        <v>387</v>
      </c>
      <c r="AC79" t="s">
        <v>458</v>
      </c>
      <c r="AD79">
        <v>2</v>
      </c>
      <c r="AE79" t="s">
        <v>459</v>
      </c>
      <c r="AF79" s="16">
        <v>0.61790164739613096</v>
      </c>
      <c r="AH79" t="s">
        <v>183</v>
      </c>
      <c r="AI79" t="s">
        <v>458</v>
      </c>
      <c r="AJ79">
        <v>7</v>
      </c>
      <c r="AK79" t="s">
        <v>459</v>
      </c>
      <c r="AL79" s="16">
        <v>0.61451889819355399</v>
      </c>
      <c r="AN79" t="s">
        <v>215</v>
      </c>
      <c r="AO79" t="s">
        <v>458</v>
      </c>
      <c r="AP79">
        <v>2</v>
      </c>
      <c r="AQ79" t="s">
        <v>459</v>
      </c>
      <c r="AR79" s="16">
        <v>0.69943290563079497</v>
      </c>
      <c r="AT79" t="s">
        <v>266</v>
      </c>
      <c r="AU79" t="s">
        <v>458</v>
      </c>
      <c r="AV79">
        <v>1</v>
      </c>
      <c r="AW79" t="s">
        <v>459</v>
      </c>
      <c r="AX79" s="16">
        <v>0.833755270293841</v>
      </c>
      <c r="BF79" t="s">
        <v>341</v>
      </c>
      <c r="BG79" t="s">
        <v>458</v>
      </c>
      <c r="BH79">
        <v>2</v>
      </c>
      <c r="BI79" t="s">
        <v>459</v>
      </c>
      <c r="BJ79" s="16">
        <v>0.76271911033960405</v>
      </c>
    </row>
    <row r="80" spans="6:62" x14ac:dyDescent="0.25">
      <c r="F80" s="12">
        <v>0.43728800000000001</v>
      </c>
      <c r="G80" s="12">
        <v>0.601545</v>
      </c>
      <c r="H80" s="12">
        <v>0.83116999999999996</v>
      </c>
      <c r="J80" t="s">
        <v>64</v>
      </c>
      <c r="K80" t="s">
        <v>458</v>
      </c>
      <c r="L80">
        <v>7</v>
      </c>
      <c r="M80" t="s">
        <v>459</v>
      </c>
      <c r="N80" s="16">
        <v>0.43728835646620001</v>
      </c>
      <c r="P80" t="s">
        <v>109</v>
      </c>
      <c r="Q80" t="s">
        <v>458</v>
      </c>
      <c r="R80">
        <v>4</v>
      </c>
      <c r="S80" t="s">
        <v>459</v>
      </c>
      <c r="T80" s="16">
        <v>0.62582244169929102</v>
      </c>
      <c r="V80" t="s">
        <v>145</v>
      </c>
      <c r="W80" t="s">
        <v>458</v>
      </c>
      <c r="X80">
        <v>1</v>
      </c>
      <c r="Y80" t="s">
        <v>459</v>
      </c>
      <c r="Z80" s="16">
        <v>0.69739114865151497</v>
      </c>
      <c r="AB80" t="s">
        <v>387</v>
      </c>
      <c r="AC80" t="s">
        <v>458</v>
      </c>
      <c r="AD80">
        <v>3</v>
      </c>
      <c r="AE80" t="s">
        <v>459</v>
      </c>
      <c r="AF80" s="16">
        <v>0.60154514439937101</v>
      </c>
      <c r="AH80" t="s">
        <v>184</v>
      </c>
      <c r="AI80" t="s">
        <v>458</v>
      </c>
      <c r="AJ80">
        <v>1</v>
      </c>
      <c r="AK80" t="s">
        <v>459</v>
      </c>
      <c r="AL80" s="16">
        <v>0.61967480571863998</v>
      </c>
      <c r="AN80" t="s">
        <v>215</v>
      </c>
      <c r="AO80" t="s">
        <v>458</v>
      </c>
      <c r="AP80">
        <v>3</v>
      </c>
      <c r="AQ80" t="s">
        <v>459</v>
      </c>
      <c r="AR80" s="16">
        <v>0.79184240154352104</v>
      </c>
      <c r="AT80" t="s">
        <v>266</v>
      </c>
      <c r="AU80" t="s">
        <v>458</v>
      </c>
      <c r="AV80">
        <v>2</v>
      </c>
      <c r="AW80" t="s">
        <v>459</v>
      </c>
      <c r="AX80" s="16">
        <v>0.83117031704757005</v>
      </c>
      <c r="BF80" t="s">
        <v>341</v>
      </c>
      <c r="BG80" t="s">
        <v>458</v>
      </c>
      <c r="BH80">
        <v>3</v>
      </c>
      <c r="BI80" t="s">
        <v>459</v>
      </c>
      <c r="BJ80" s="16">
        <v>0.79001863512033699</v>
      </c>
    </row>
    <row r="81" spans="6:62" x14ac:dyDescent="0.25">
      <c r="F81" s="12">
        <v>0.71181000000000005</v>
      </c>
      <c r="G81" s="12">
        <v>0.486898</v>
      </c>
      <c r="H81" s="12">
        <v>0.74811300000000003</v>
      </c>
      <c r="J81" t="s">
        <v>65</v>
      </c>
      <c r="K81" t="s">
        <v>458</v>
      </c>
      <c r="L81">
        <v>1</v>
      </c>
      <c r="M81" t="s">
        <v>459</v>
      </c>
      <c r="N81" s="16">
        <v>0.71180982208409904</v>
      </c>
      <c r="P81" t="s">
        <v>110</v>
      </c>
      <c r="Q81" t="s">
        <v>458</v>
      </c>
      <c r="R81">
        <v>1</v>
      </c>
      <c r="S81" t="s">
        <v>459</v>
      </c>
      <c r="T81" s="16">
        <v>0.66489853803322496</v>
      </c>
      <c r="V81" t="s">
        <v>145</v>
      </c>
      <c r="W81" t="s">
        <v>458</v>
      </c>
      <c r="X81">
        <v>2</v>
      </c>
      <c r="Y81" t="s">
        <v>459</v>
      </c>
      <c r="Z81" s="16">
        <v>0.64139889225604596</v>
      </c>
      <c r="AB81" t="s">
        <v>387</v>
      </c>
      <c r="AC81" t="s">
        <v>458</v>
      </c>
      <c r="AD81">
        <v>4</v>
      </c>
      <c r="AE81" t="s">
        <v>459</v>
      </c>
      <c r="AF81" s="16">
        <v>0.486897741991621</v>
      </c>
      <c r="AH81" t="s">
        <v>184</v>
      </c>
      <c r="AI81" t="s">
        <v>458</v>
      </c>
      <c r="AJ81">
        <v>2</v>
      </c>
      <c r="AK81" t="s">
        <v>459</v>
      </c>
      <c r="AL81" s="16">
        <v>0.62814371547149805</v>
      </c>
      <c r="AN81" t="s">
        <v>215</v>
      </c>
      <c r="AO81" t="s">
        <v>458</v>
      </c>
      <c r="AP81">
        <v>4</v>
      </c>
      <c r="AQ81" t="s">
        <v>459</v>
      </c>
      <c r="AR81" s="16">
        <v>0.81770108720245305</v>
      </c>
      <c r="AT81" t="s">
        <v>267</v>
      </c>
      <c r="AU81" t="s">
        <v>458</v>
      </c>
      <c r="AV81">
        <v>1</v>
      </c>
      <c r="AW81" t="s">
        <v>459</v>
      </c>
      <c r="AX81" s="16">
        <v>0.74811295647891596</v>
      </c>
      <c r="BF81" t="s">
        <v>342</v>
      </c>
      <c r="BG81" t="s">
        <v>458</v>
      </c>
      <c r="BH81">
        <v>1</v>
      </c>
      <c r="BI81" t="s">
        <v>459</v>
      </c>
      <c r="BJ81" s="16">
        <v>0.78147280560151</v>
      </c>
    </row>
    <row r="82" spans="6:62" x14ac:dyDescent="0.25">
      <c r="F82" s="12">
        <v>0.67337100000000005</v>
      </c>
      <c r="G82" s="12">
        <v>0.490954</v>
      </c>
      <c r="H82" s="12">
        <v>0.79980499999999999</v>
      </c>
      <c r="J82" t="s">
        <v>65</v>
      </c>
      <c r="K82" t="s">
        <v>458</v>
      </c>
      <c r="L82">
        <v>2</v>
      </c>
      <c r="M82" t="s">
        <v>459</v>
      </c>
      <c r="N82" s="16">
        <v>0.67337129046454003</v>
      </c>
      <c r="P82" t="s">
        <v>110</v>
      </c>
      <c r="Q82" t="s">
        <v>458</v>
      </c>
      <c r="R82">
        <v>2</v>
      </c>
      <c r="S82" t="s">
        <v>459</v>
      </c>
      <c r="T82" s="16">
        <v>0.63482764970735805</v>
      </c>
      <c r="V82" t="s">
        <v>145</v>
      </c>
      <c r="W82" t="s">
        <v>458</v>
      </c>
      <c r="X82">
        <v>3</v>
      </c>
      <c r="Y82" t="s">
        <v>459</v>
      </c>
      <c r="Z82" s="16">
        <v>0.65947426624750705</v>
      </c>
      <c r="AB82" t="s">
        <v>387</v>
      </c>
      <c r="AC82" t="s">
        <v>458</v>
      </c>
      <c r="AD82">
        <v>5</v>
      </c>
      <c r="AE82" t="s">
        <v>459</v>
      </c>
      <c r="AF82" s="16">
        <v>0.490954126456426</v>
      </c>
      <c r="AH82" t="s">
        <v>184</v>
      </c>
      <c r="AI82" t="s">
        <v>458</v>
      </c>
      <c r="AJ82">
        <v>3</v>
      </c>
      <c r="AK82" t="s">
        <v>459</v>
      </c>
      <c r="AL82" s="16">
        <v>0.55269840355257405</v>
      </c>
      <c r="AN82" t="s">
        <v>216</v>
      </c>
      <c r="AO82" t="s">
        <v>458</v>
      </c>
      <c r="AP82">
        <v>1</v>
      </c>
      <c r="AQ82" t="s">
        <v>459</v>
      </c>
      <c r="AR82" s="16">
        <v>0.60992082886726895</v>
      </c>
      <c r="AT82" t="s">
        <v>267</v>
      </c>
      <c r="AU82" t="s">
        <v>458</v>
      </c>
      <c r="AV82">
        <v>2</v>
      </c>
      <c r="AW82" t="s">
        <v>459</v>
      </c>
      <c r="AX82" s="16">
        <v>0.79980547394101897</v>
      </c>
      <c r="BF82" t="s">
        <v>342</v>
      </c>
      <c r="BG82" t="s">
        <v>458</v>
      </c>
      <c r="BH82">
        <v>2</v>
      </c>
      <c r="BI82" t="s">
        <v>459</v>
      </c>
      <c r="BJ82" s="16">
        <v>0.65273797331598304</v>
      </c>
    </row>
    <row r="83" spans="6:62" x14ac:dyDescent="0.25">
      <c r="F83" s="12">
        <v>0.62404300000000001</v>
      </c>
      <c r="G83" s="12">
        <v>0.45067699999999999</v>
      </c>
      <c r="H83" s="12">
        <v>0.636131</v>
      </c>
      <c r="J83" t="s">
        <v>65</v>
      </c>
      <c r="K83" t="s">
        <v>458</v>
      </c>
      <c r="L83">
        <v>3</v>
      </c>
      <c r="M83" t="s">
        <v>459</v>
      </c>
      <c r="N83" s="16">
        <v>0.62404254723649499</v>
      </c>
      <c r="P83" t="s">
        <v>110</v>
      </c>
      <c r="Q83" t="s">
        <v>458</v>
      </c>
      <c r="R83">
        <v>3</v>
      </c>
      <c r="S83" t="s">
        <v>459</v>
      </c>
      <c r="T83" s="16">
        <v>0.65219215093191796</v>
      </c>
      <c r="V83" t="s">
        <v>145</v>
      </c>
      <c r="W83" t="s">
        <v>458</v>
      </c>
      <c r="X83">
        <v>4</v>
      </c>
      <c r="Y83" t="s">
        <v>459</v>
      </c>
      <c r="Z83" s="16">
        <v>0.66613809937243296</v>
      </c>
      <c r="AB83" t="s">
        <v>387</v>
      </c>
      <c r="AC83" t="s">
        <v>458</v>
      </c>
      <c r="AD83">
        <v>6</v>
      </c>
      <c r="AE83" t="s">
        <v>459</v>
      </c>
      <c r="AF83" s="16">
        <v>0.45067687365728198</v>
      </c>
      <c r="AH83" t="s">
        <v>184</v>
      </c>
      <c r="AI83" t="s">
        <v>458</v>
      </c>
      <c r="AJ83">
        <v>4</v>
      </c>
      <c r="AK83" t="s">
        <v>459</v>
      </c>
      <c r="AL83" s="16">
        <v>0.644586337520337</v>
      </c>
      <c r="AN83" t="s">
        <v>216</v>
      </c>
      <c r="AO83" t="s">
        <v>458</v>
      </c>
      <c r="AP83">
        <v>2</v>
      </c>
      <c r="AQ83" t="s">
        <v>459</v>
      </c>
      <c r="AR83" s="16">
        <v>0.614820055977363</v>
      </c>
      <c r="AT83" t="s">
        <v>267</v>
      </c>
      <c r="AU83" t="s">
        <v>458</v>
      </c>
      <c r="AV83">
        <v>3</v>
      </c>
      <c r="AW83" t="s">
        <v>459</v>
      </c>
      <c r="AX83" s="16">
        <v>0.63613074466322805</v>
      </c>
      <c r="BF83" t="s">
        <v>343</v>
      </c>
      <c r="BG83" t="s">
        <v>458</v>
      </c>
      <c r="BH83">
        <v>1</v>
      </c>
      <c r="BI83" t="s">
        <v>459</v>
      </c>
      <c r="BJ83" s="16">
        <v>0.76007699872228396</v>
      </c>
    </row>
    <row r="84" spans="6:62" x14ac:dyDescent="0.25">
      <c r="F84" s="12">
        <v>0.63829899999999995</v>
      </c>
      <c r="G84" s="12">
        <v>0.50814499999999996</v>
      </c>
      <c r="H84" s="12">
        <v>0.85487500000000005</v>
      </c>
      <c r="J84" t="s">
        <v>65</v>
      </c>
      <c r="K84" t="s">
        <v>458</v>
      </c>
      <c r="L84">
        <v>4</v>
      </c>
      <c r="M84" t="s">
        <v>459</v>
      </c>
      <c r="N84" s="16">
        <v>0.63829936868274995</v>
      </c>
      <c r="P84" t="s">
        <v>110</v>
      </c>
      <c r="Q84" t="s">
        <v>458</v>
      </c>
      <c r="R84">
        <v>4</v>
      </c>
      <c r="S84" t="s">
        <v>459</v>
      </c>
      <c r="T84" s="16">
        <v>0.61859623856975199</v>
      </c>
      <c r="V84" t="s">
        <v>145</v>
      </c>
      <c r="W84" t="s">
        <v>458</v>
      </c>
      <c r="X84">
        <v>5</v>
      </c>
      <c r="Y84" t="s">
        <v>459</v>
      </c>
      <c r="Z84" s="16">
        <v>0.57917928949327302</v>
      </c>
      <c r="AB84" t="s">
        <v>387</v>
      </c>
      <c r="AC84" t="s">
        <v>458</v>
      </c>
      <c r="AD84">
        <v>7</v>
      </c>
      <c r="AE84" t="s">
        <v>459</v>
      </c>
      <c r="AF84" s="16">
        <v>0.50814456286581899</v>
      </c>
      <c r="AH84" t="s">
        <v>184</v>
      </c>
      <c r="AI84" t="s">
        <v>458</v>
      </c>
      <c r="AJ84">
        <v>5</v>
      </c>
      <c r="AK84" t="s">
        <v>459</v>
      </c>
      <c r="AL84" s="16">
        <v>0.56834668941076305</v>
      </c>
      <c r="AN84" t="s">
        <v>216</v>
      </c>
      <c r="AO84" t="s">
        <v>458</v>
      </c>
      <c r="AP84">
        <v>3</v>
      </c>
      <c r="AQ84" t="s">
        <v>459</v>
      </c>
      <c r="AR84" s="16">
        <v>0.62589847617661298</v>
      </c>
      <c r="AT84" t="s">
        <v>268</v>
      </c>
      <c r="AU84" t="s">
        <v>458</v>
      </c>
      <c r="AV84">
        <v>1</v>
      </c>
      <c r="AW84" t="s">
        <v>459</v>
      </c>
      <c r="AX84" s="16">
        <v>0.85487491241731395</v>
      </c>
      <c r="BF84" t="s">
        <v>344</v>
      </c>
      <c r="BG84" t="s">
        <v>458</v>
      </c>
      <c r="BH84">
        <v>1</v>
      </c>
      <c r="BI84" t="s">
        <v>459</v>
      </c>
      <c r="BJ84" s="16">
        <v>0.68009871236266095</v>
      </c>
    </row>
    <row r="85" spans="6:62" x14ac:dyDescent="0.25">
      <c r="F85" s="12">
        <v>0.57145199999999996</v>
      </c>
      <c r="G85" s="12">
        <v>0.50594300000000003</v>
      </c>
      <c r="H85" s="12">
        <v>0.73945000000000005</v>
      </c>
      <c r="J85" t="s">
        <v>65</v>
      </c>
      <c r="K85" t="s">
        <v>458</v>
      </c>
      <c r="L85">
        <v>5</v>
      </c>
      <c r="M85" t="s">
        <v>459</v>
      </c>
      <c r="N85" s="16">
        <v>0.57145180594218303</v>
      </c>
      <c r="P85" t="s">
        <v>110</v>
      </c>
      <c r="Q85" t="s">
        <v>458</v>
      </c>
      <c r="R85">
        <v>5</v>
      </c>
      <c r="S85" t="s">
        <v>459</v>
      </c>
      <c r="T85" s="16">
        <v>0.64821470261074998</v>
      </c>
      <c r="V85" t="s">
        <v>146</v>
      </c>
      <c r="W85" t="s">
        <v>458</v>
      </c>
      <c r="X85">
        <v>1</v>
      </c>
      <c r="Y85" t="s">
        <v>459</v>
      </c>
      <c r="Z85" s="16">
        <v>0.67821685768032403</v>
      </c>
      <c r="AB85" t="s">
        <v>387</v>
      </c>
      <c r="AC85" t="s">
        <v>458</v>
      </c>
      <c r="AD85">
        <v>8</v>
      </c>
      <c r="AE85" t="s">
        <v>459</v>
      </c>
      <c r="AF85" s="16">
        <v>0.50594288303593504</v>
      </c>
      <c r="AH85" t="s">
        <v>184</v>
      </c>
      <c r="AI85" t="s">
        <v>458</v>
      </c>
      <c r="AJ85">
        <v>6</v>
      </c>
      <c r="AK85" t="s">
        <v>459</v>
      </c>
      <c r="AL85" s="16">
        <v>0.61732960888467103</v>
      </c>
      <c r="AN85" t="s">
        <v>216</v>
      </c>
      <c r="AO85" t="s">
        <v>458</v>
      </c>
      <c r="AP85">
        <v>4</v>
      </c>
      <c r="AQ85" t="s">
        <v>459</v>
      </c>
      <c r="AR85" s="16">
        <v>0.759701719464422</v>
      </c>
      <c r="AT85" t="s">
        <v>268</v>
      </c>
      <c r="AU85" t="s">
        <v>458</v>
      </c>
      <c r="AV85">
        <v>2</v>
      </c>
      <c r="AW85" t="s">
        <v>459</v>
      </c>
      <c r="AX85" s="16">
        <v>0.73945005017939003</v>
      </c>
      <c r="BF85" t="s">
        <v>344</v>
      </c>
      <c r="BG85" t="s">
        <v>458</v>
      </c>
      <c r="BH85">
        <v>2</v>
      </c>
      <c r="BI85" t="s">
        <v>459</v>
      </c>
      <c r="BJ85" s="16">
        <v>0.82263539432080601</v>
      </c>
    </row>
    <row r="86" spans="6:62" x14ac:dyDescent="0.25">
      <c r="F86" s="12">
        <v>0.60094099999999995</v>
      </c>
      <c r="G86" s="12">
        <v>0.59607600000000005</v>
      </c>
      <c r="H86" s="12">
        <v>0.79800099999999996</v>
      </c>
      <c r="J86" t="s">
        <v>65</v>
      </c>
      <c r="K86" t="s">
        <v>458</v>
      </c>
      <c r="L86">
        <v>6</v>
      </c>
      <c r="M86" t="s">
        <v>459</v>
      </c>
      <c r="N86" s="16">
        <v>0.60094134268807697</v>
      </c>
      <c r="P86" t="s">
        <v>110</v>
      </c>
      <c r="Q86" t="s">
        <v>458</v>
      </c>
      <c r="R86">
        <v>6</v>
      </c>
      <c r="S86" t="s">
        <v>459</v>
      </c>
      <c r="T86" s="16">
        <v>0.65375088463632802</v>
      </c>
      <c r="V86" t="s">
        <v>146</v>
      </c>
      <c r="W86" t="s">
        <v>458</v>
      </c>
      <c r="X86">
        <v>2</v>
      </c>
      <c r="Y86" t="s">
        <v>459</v>
      </c>
      <c r="Z86" s="16">
        <v>0.67360003593084306</v>
      </c>
      <c r="AB86" t="s">
        <v>387</v>
      </c>
      <c r="AC86" t="s">
        <v>458</v>
      </c>
      <c r="AD86">
        <v>9</v>
      </c>
      <c r="AE86" t="s">
        <v>459</v>
      </c>
      <c r="AF86" s="16">
        <v>0.59607639128953105</v>
      </c>
      <c r="AH86" t="s">
        <v>184</v>
      </c>
      <c r="AI86" t="s">
        <v>458</v>
      </c>
      <c r="AJ86">
        <v>7</v>
      </c>
      <c r="AK86" t="s">
        <v>459</v>
      </c>
      <c r="AL86" s="16">
        <v>0.61541927047332401</v>
      </c>
      <c r="AN86" t="s">
        <v>217</v>
      </c>
      <c r="AO86" t="s">
        <v>458</v>
      </c>
      <c r="AP86">
        <v>1</v>
      </c>
      <c r="AQ86" t="s">
        <v>459</v>
      </c>
      <c r="AR86" s="16">
        <v>0.78055701838348102</v>
      </c>
      <c r="AT86" t="s">
        <v>268</v>
      </c>
      <c r="AU86" t="s">
        <v>458</v>
      </c>
      <c r="AV86">
        <v>3</v>
      </c>
      <c r="AW86" t="s">
        <v>459</v>
      </c>
      <c r="AX86" s="16">
        <v>0.79800103615863005</v>
      </c>
      <c r="BF86" t="s">
        <v>345</v>
      </c>
      <c r="BG86" t="s">
        <v>458</v>
      </c>
      <c r="BH86">
        <v>1</v>
      </c>
      <c r="BI86" t="s">
        <v>459</v>
      </c>
      <c r="BJ86" s="16">
        <v>0.67355489693188197</v>
      </c>
    </row>
    <row r="87" spans="6:62" x14ac:dyDescent="0.25">
      <c r="F87" s="12">
        <v>0.61567799999999995</v>
      </c>
      <c r="G87" s="12">
        <v>0.58735999999999999</v>
      </c>
      <c r="H87" s="12">
        <v>0.82594400000000001</v>
      </c>
      <c r="J87" t="s">
        <v>66</v>
      </c>
      <c r="K87" t="s">
        <v>458</v>
      </c>
      <c r="L87">
        <v>1</v>
      </c>
      <c r="M87" t="s">
        <v>459</v>
      </c>
      <c r="N87" s="16">
        <v>0.61567773731198705</v>
      </c>
      <c r="P87" t="s">
        <v>110</v>
      </c>
      <c r="Q87" t="s">
        <v>458</v>
      </c>
      <c r="R87">
        <v>7</v>
      </c>
      <c r="S87" t="s">
        <v>459</v>
      </c>
      <c r="T87" s="16">
        <v>0.63294214315750197</v>
      </c>
      <c r="V87" t="s">
        <v>146</v>
      </c>
      <c r="W87" t="s">
        <v>458</v>
      </c>
      <c r="X87">
        <v>3</v>
      </c>
      <c r="Y87" t="s">
        <v>459</v>
      </c>
      <c r="Z87" s="16">
        <v>0.64238967640948696</v>
      </c>
      <c r="AB87" t="s">
        <v>387</v>
      </c>
      <c r="AC87" t="s">
        <v>458</v>
      </c>
      <c r="AD87">
        <v>10</v>
      </c>
      <c r="AE87" t="s">
        <v>459</v>
      </c>
      <c r="AF87" s="16">
        <v>0.58736007673062596</v>
      </c>
      <c r="AH87" t="s">
        <v>184</v>
      </c>
      <c r="AI87" t="s">
        <v>458</v>
      </c>
      <c r="AJ87">
        <v>8</v>
      </c>
      <c r="AK87" t="s">
        <v>459</v>
      </c>
      <c r="AL87" s="16">
        <v>0.60232586088241802</v>
      </c>
      <c r="AN87" t="s">
        <v>217</v>
      </c>
      <c r="AO87" t="s">
        <v>458</v>
      </c>
      <c r="AP87">
        <v>2</v>
      </c>
      <c r="AQ87" t="s">
        <v>459</v>
      </c>
      <c r="AR87" s="16">
        <v>0.66299830082642097</v>
      </c>
      <c r="AT87" t="s">
        <v>269</v>
      </c>
      <c r="AU87" t="s">
        <v>458</v>
      </c>
      <c r="AV87">
        <v>1</v>
      </c>
      <c r="AW87" t="s">
        <v>459</v>
      </c>
      <c r="AX87" s="16">
        <v>0.82594407060834096</v>
      </c>
      <c r="BF87" t="s">
        <v>346</v>
      </c>
      <c r="BG87" t="s">
        <v>458</v>
      </c>
      <c r="BH87">
        <v>1</v>
      </c>
      <c r="BI87" t="s">
        <v>459</v>
      </c>
      <c r="BJ87" s="16">
        <v>0.65805060136176097</v>
      </c>
    </row>
    <row r="88" spans="6:62" x14ac:dyDescent="0.25">
      <c r="F88" s="12">
        <v>0.63830900000000002</v>
      </c>
      <c r="G88" s="12">
        <v>0.51243300000000003</v>
      </c>
      <c r="H88" s="12">
        <v>0.78996900000000003</v>
      </c>
      <c r="J88" t="s">
        <v>66</v>
      </c>
      <c r="K88" t="s">
        <v>458</v>
      </c>
      <c r="L88">
        <v>2</v>
      </c>
      <c r="M88" t="s">
        <v>459</v>
      </c>
      <c r="N88" s="16">
        <v>0.63830888117873297</v>
      </c>
      <c r="P88" t="s">
        <v>110</v>
      </c>
      <c r="Q88" t="s">
        <v>458</v>
      </c>
      <c r="R88">
        <v>8</v>
      </c>
      <c r="S88" t="s">
        <v>459</v>
      </c>
      <c r="T88" s="16">
        <v>0.59786885270051304</v>
      </c>
      <c r="V88" t="s">
        <v>146</v>
      </c>
      <c r="W88" t="s">
        <v>458</v>
      </c>
      <c r="X88">
        <v>4</v>
      </c>
      <c r="Y88" t="s">
        <v>459</v>
      </c>
      <c r="Z88" s="16">
        <v>0.63203425694406801</v>
      </c>
      <c r="AB88" t="s">
        <v>388</v>
      </c>
      <c r="AC88" t="s">
        <v>458</v>
      </c>
      <c r="AD88">
        <v>1</v>
      </c>
      <c r="AE88" t="s">
        <v>459</v>
      </c>
      <c r="AF88" s="16">
        <v>0.51243257748405502</v>
      </c>
      <c r="AH88" t="s">
        <v>184</v>
      </c>
      <c r="AI88" t="s">
        <v>458</v>
      </c>
      <c r="AJ88">
        <v>9</v>
      </c>
      <c r="AK88" t="s">
        <v>459</v>
      </c>
      <c r="AL88" s="16">
        <v>0.60244048017865104</v>
      </c>
      <c r="AN88" t="s">
        <v>217</v>
      </c>
      <c r="AO88" t="s">
        <v>458</v>
      </c>
      <c r="AP88">
        <v>3</v>
      </c>
      <c r="AQ88" t="s">
        <v>459</v>
      </c>
      <c r="AR88" s="16">
        <v>0.69446213137195301</v>
      </c>
      <c r="AT88" t="s">
        <v>269</v>
      </c>
      <c r="AU88" t="s">
        <v>458</v>
      </c>
      <c r="AV88">
        <v>2</v>
      </c>
      <c r="AW88" t="s">
        <v>459</v>
      </c>
      <c r="AX88" s="16">
        <v>0.78996852845778098</v>
      </c>
      <c r="BF88" t="s">
        <v>346</v>
      </c>
      <c r="BG88" t="s">
        <v>458</v>
      </c>
      <c r="BH88">
        <v>2</v>
      </c>
      <c r="BI88" t="s">
        <v>459</v>
      </c>
      <c r="BJ88" s="16">
        <v>0.75536274690799499</v>
      </c>
    </row>
    <row r="89" spans="6:62" x14ac:dyDescent="0.25">
      <c r="F89" s="12">
        <v>0.66875899999999999</v>
      </c>
      <c r="G89" s="12">
        <v>0.50132200000000005</v>
      </c>
      <c r="H89" s="12">
        <v>0.75090800000000002</v>
      </c>
      <c r="J89" t="s">
        <v>66</v>
      </c>
      <c r="K89" t="s">
        <v>458</v>
      </c>
      <c r="L89">
        <v>3</v>
      </c>
      <c r="M89" t="s">
        <v>459</v>
      </c>
      <c r="N89" s="16">
        <v>0.66875901193031395</v>
      </c>
      <c r="P89" t="s">
        <v>111</v>
      </c>
      <c r="Q89" t="s">
        <v>458</v>
      </c>
      <c r="R89">
        <v>1</v>
      </c>
      <c r="S89" t="s">
        <v>459</v>
      </c>
      <c r="T89" s="16">
        <v>0.60891594372661595</v>
      </c>
      <c r="V89" t="s">
        <v>146</v>
      </c>
      <c r="W89" t="s">
        <v>458</v>
      </c>
      <c r="X89">
        <v>5</v>
      </c>
      <c r="Y89" t="s">
        <v>459</v>
      </c>
      <c r="Z89" s="16">
        <v>0.63774858602875995</v>
      </c>
      <c r="AB89" t="s">
        <v>388</v>
      </c>
      <c r="AC89" t="s">
        <v>458</v>
      </c>
      <c r="AD89">
        <v>2</v>
      </c>
      <c r="AE89" t="s">
        <v>459</v>
      </c>
      <c r="AF89" s="16">
        <v>0.50132217717517003</v>
      </c>
      <c r="AH89" t="s">
        <v>185</v>
      </c>
      <c r="AI89" t="s">
        <v>458</v>
      </c>
      <c r="AJ89">
        <v>1</v>
      </c>
      <c r="AK89" t="s">
        <v>459</v>
      </c>
      <c r="AL89" s="16">
        <v>0.60156577838997505</v>
      </c>
      <c r="AN89" t="s">
        <v>217</v>
      </c>
      <c r="AO89" t="s">
        <v>458</v>
      </c>
      <c r="AP89">
        <v>4</v>
      </c>
      <c r="AQ89" t="s">
        <v>459</v>
      </c>
      <c r="AR89" s="16">
        <v>0.80246865636223796</v>
      </c>
      <c r="AT89" t="s">
        <v>269</v>
      </c>
      <c r="AU89" t="s">
        <v>458</v>
      </c>
      <c r="AV89">
        <v>3</v>
      </c>
      <c r="AW89" t="s">
        <v>459</v>
      </c>
      <c r="AX89" s="16">
        <v>0.75090756005927395</v>
      </c>
      <c r="BF89" t="s">
        <v>346</v>
      </c>
      <c r="BG89" t="s">
        <v>458</v>
      </c>
      <c r="BH89">
        <v>3</v>
      </c>
      <c r="BI89" t="s">
        <v>459</v>
      </c>
      <c r="BJ89" s="16">
        <v>0.73984206797030805</v>
      </c>
    </row>
    <row r="90" spans="6:62" x14ac:dyDescent="0.25">
      <c r="F90" s="12">
        <v>0.63885800000000004</v>
      </c>
      <c r="G90" s="12">
        <v>0.46752300000000002</v>
      </c>
      <c r="H90" s="12">
        <v>0.78845100000000001</v>
      </c>
      <c r="J90" t="s">
        <v>66</v>
      </c>
      <c r="K90" t="s">
        <v>458</v>
      </c>
      <c r="L90">
        <v>4</v>
      </c>
      <c r="M90" t="s">
        <v>459</v>
      </c>
      <c r="N90" s="16">
        <v>0.63885793304827798</v>
      </c>
      <c r="P90" t="s">
        <v>111</v>
      </c>
      <c r="Q90" t="s">
        <v>458</v>
      </c>
      <c r="R90">
        <v>2</v>
      </c>
      <c r="S90" t="s">
        <v>459</v>
      </c>
      <c r="T90" s="16">
        <v>0.61584029165781096</v>
      </c>
      <c r="V90" t="s">
        <v>146</v>
      </c>
      <c r="W90" t="s">
        <v>458</v>
      </c>
      <c r="X90">
        <v>6</v>
      </c>
      <c r="Y90" t="s">
        <v>459</v>
      </c>
      <c r="Z90" s="16">
        <v>0.69359537705468299</v>
      </c>
      <c r="AB90" t="s">
        <v>388</v>
      </c>
      <c r="AC90" t="s">
        <v>458</v>
      </c>
      <c r="AD90">
        <v>3</v>
      </c>
      <c r="AE90" t="s">
        <v>459</v>
      </c>
      <c r="AF90" s="16">
        <v>0.46752320889202098</v>
      </c>
      <c r="AH90" t="s">
        <v>185</v>
      </c>
      <c r="AI90" t="s">
        <v>458</v>
      </c>
      <c r="AJ90">
        <v>2</v>
      </c>
      <c r="AK90" t="s">
        <v>459</v>
      </c>
      <c r="AL90" s="16">
        <v>0.61611887803301302</v>
      </c>
      <c r="AN90" t="s">
        <v>217</v>
      </c>
      <c r="AO90" t="s">
        <v>458</v>
      </c>
      <c r="AP90">
        <v>5</v>
      </c>
      <c r="AQ90" t="s">
        <v>459</v>
      </c>
      <c r="AR90" s="16">
        <v>0.72812395188177503</v>
      </c>
      <c r="AT90" t="s">
        <v>269</v>
      </c>
      <c r="AU90" t="s">
        <v>458</v>
      </c>
      <c r="AV90">
        <v>4</v>
      </c>
      <c r="AW90" t="s">
        <v>459</v>
      </c>
      <c r="AX90" s="16">
        <v>0.78845147418100503</v>
      </c>
      <c r="BF90" t="s">
        <v>347</v>
      </c>
      <c r="BG90" t="s">
        <v>458</v>
      </c>
      <c r="BH90">
        <v>1</v>
      </c>
      <c r="BI90" t="s">
        <v>459</v>
      </c>
      <c r="BJ90" s="16">
        <v>0.69498849304064503</v>
      </c>
    </row>
    <row r="91" spans="6:62" x14ac:dyDescent="0.25">
      <c r="F91" s="12">
        <v>0.63006700000000004</v>
      </c>
      <c r="G91" s="12">
        <v>0.64415699999999998</v>
      </c>
      <c r="H91" s="12">
        <v>0.72255899999999995</v>
      </c>
      <c r="J91" t="s">
        <v>67</v>
      </c>
      <c r="K91" t="s">
        <v>458</v>
      </c>
      <c r="L91">
        <v>1</v>
      </c>
      <c r="M91" t="s">
        <v>459</v>
      </c>
      <c r="N91" s="16">
        <v>0.63006696001223494</v>
      </c>
      <c r="P91" t="s">
        <v>111</v>
      </c>
      <c r="Q91" t="s">
        <v>458</v>
      </c>
      <c r="R91">
        <v>3</v>
      </c>
      <c r="S91" t="s">
        <v>459</v>
      </c>
      <c r="T91" s="16">
        <v>0.67557467204329802</v>
      </c>
      <c r="V91" t="s">
        <v>146</v>
      </c>
      <c r="W91" t="s">
        <v>458</v>
      </c>
      <c r="X91">
        <v>7</v>
      </c>
      <c r="Y91" t="s">
        <v>459</v>
      </c>
      <c r="Z91" s="16">
        <v>0.62795785653250402</v>
      </c>
      <c r="AB91" t="s">
        <v>388</v>
      </c>
      <c r="AC91" t="s">
        <v>458</v>
      </c>
      <c r="AD91">
        <v>4</v>
      </c>
      <c r="AE91" t="s">
        <v>459</v>
      </c>
      <c r="AF91" s="16">
        <v>0.64415674455350502</v>
      </c>
      <c r="AH91" t="s">
        <v>185</v>
      </c>
      <c r="AI91" t="s">
        <v>458</v>
      </c>
      <c r="AJ91">
        <v>3</v>
      </c>
      <c r="AK91" t="s">
        <v>459</v>
      </c>
      <c r="AL91" s="16">
        <v>0.64250581407431495</v>
      </c>
      <c r="AN91" t="s">
        <v>217</v>
      </c>
      <c r="AO91" t="s">
        <v>458</v>
      </c>
      <c r="AP91">
        <v>6</v>
      </c>
      <c r="AQ91" t="s">
        <v>459</v>
      </c>
      <c r="AR91" s="16">
        <v>0.77823180464365804</v>
      </c>
      <c r="AT91" t="s">
        <v>270</v>
      </c>
      <c r="AU91" t="s">
        <v>458</v>
      </c>
      <c r="AV91">
        <v>1</v>
      </c>
      <c r="AW91" t="s">
        <v>459</v>
      </c>
      <c r="AX91" s="16">
        <v>0.72255923898211805</v>
      </c>
      <c r="BF91" t="s">
        <v>347</v>
      </c>
      <c r="BG91" t="s">
        <v>458</v>
      </c>
      <c r="BH91">
        <v>2</v>
      </c>
      <c r="BI91" t="s">
        <v>459</v>
      </c>
      <c r="BJ91" s="16">
        <v>0.65131046898407396</v>
      </c>
    </row>
    <row r="92" spans="6:62" x14ac:dyDescent="0.25">
      <c r="F92" s="12">
        <v>0.67119899999999999</v>
      </c>
      <c r="G92" s="12">
        <v>0.49642700000000001</v>
      </c>
      <c r="H92" s="12">
        <v>0.79249899999999995</v>
      </c>
      <c r="J92" t="s">
        <v>67</v>
      </c>
      <c r="K92" t="s">
        <v>458</v>
      </c>
      <c r="L92">
        <v>2</v>
      </c>
      <c r="M92" t="s">
        <v>459</v>
      </c>
      <c r="N92" s="16">
        <v>0.67119936395288304</v>
      </c>
      <c r="P92" t="s">
        <v>111</v>
      </c>
      <c r="Q92" t="s">
        <v>458</v>
      </c>
      <c r="R92">
        <v>4</v>
      </c>
      <c r="S92" t="s">
        <v>459</v>
      </c>
      <c r="T92" s="16">
        <v>0.61458720568385805</v>
      </c>
      <c r="V92" t="s">
        <v>147</v>
      </c>
      <c r="W92" t="s">
        <v>458</v>
      </c>
      <c r="X92">
        <v>1</v>
      </c>
      <c r="Y92" t="s">
        <v>459</v>
      </c>
      <c r="Z92" s="16">
        <v>0.65469385636205202</v>
      </c>
      <c r="AB92" t="s">
        <v>388</v>
      </c>
      <c r="AC92" t="s">
        <v>458</v>
      </c>
      <c r="AD92">
        <v>5</v>
      </c>
      <c r="AE92" t="s">
        <v>459</v>
      </c>
      <c r="AF92" s="16">
        <v>0.49642694299018603</v>
      </c>
      <c r="AH92" t="s">
        <v>185</v>
      </c>
      <c r="AI92" t="s">
        <v>458</v>
      </c>
      <c r="AJ92">
        <v>4</v>
      </c>
      <c r="AK92" t="s">
        <v>459</v>
      </c>
      <c r="AL92" s="16">
        <v>0.56189431326920103</v>
      </c>
      <c r="AN92" t="s">
        <v>218</v>
      </c>
      <c r="AO92" t="s">
        <v>458</v>
      </c>
      <c r="AP92">
        <v>1</v>
      </c>
      <c r="AQ92" t="s">
        <v>459</v>
      </c>
      <c r="AR92" s="16">
        <v>0.68322652847506005</v>
      </c>
      <c r="AT92" t="s">
        <v>270</v>
      </c>
      <c r="AU92" t="s">
        <v>458</v>
      </c>
      <c r="AV92">
        <v>2</v>
      </c>
      <c r="AW92" t="s">
        <v>459</v>
      </c>
      <c r="AX92" s="16">
        <v>0.79249919677010106</v>
      </c>
      <c r="BF92" t="s">
        <v>347</v>
      </c>
      <c r="BG92" t="s">
        <v>458</v>
      </c>
      <c r="BH92">
        <v>3</v>
      </c>
      <c r="BI92" t="s">
        <v>459</v>
      </c>
      <c r="BJ92" s="16">
        <v>0.64095526850950701</v>
      </c>
    </row>
    <row r="93" spans="6:62" x14ac:dyDescent="0.25">
      <c r="F93" s="12">
        <v>0.655644</v>
      </c>
      <c r="G93" s="12">
        <v>0.44742199999999999</v>
      </c>
      <c r="H93" s="12">
        <v>0.77389200000000002</v>
      </c>
      <c r="J93" t="s">
        <v>67</v>
      </c>
      <c r="K93" t="s">
        <v>458</v>
      </c>
      <c r="L93">
        <v>3</v>
      </c>
      <c r="M93" t="s">
        <v>459</v>
      </c>
      <c r="N93" s="16">
        <v>0.65564384350080496</v>
      </c>
      <c r="P93" t="s">
        <v>111</v>
      </c>
      <c r="Q93" t="s">
        <v>458</v>
      </c>
      <c r="R93">
        <v>5</v>
      </c>
      <c r="S93" t="s">
        <v>459</v>
      </c>
      <c r="T93" s="16">
        <v>0.64671707393341504</v>
      </c>
      <c r="V93" t="s">
        <v>147</v>
      </c>
      <c r="W93" t="s">
        <v>458</v>
      </c>
      <c r="X93">
        <v>2</v>
      </c>
      <c r="Y93" t="s">
        <v>459</v>
      </c>
      <c r="Z93" s="16">
        <v>0.62321440309350995</v>
      </c>
      <c r="AB93" t="s">
        <v>388</v>
      </c>
      <c r="AC93" t="s">
        <v>458</v>
      </c>
      <c r="AD93">
        <v>6</v>
      </c>
      <c r="AE93" t="s">
        <v>459</v>
      </c>
      <c r="AF93" s="16">
        <v>0.44742170235142997</v>
      </c>
      <c r="AH93" t="s">
        <v>185</v>
      </c>
      <c r="AI93" t="s">
        <v>458</v>
      </c>
      <c r="AJ93">
        <v>5</v>
      </c>
      <c r="AK93" t="s">
        <v>459</v>
      </c>
      <c r="AL93" s="16">
        <v>0.66034352834007803</v>
      </c>
      <c r="AN93" t="s">
        <v>218</v>
      </c>
      <c r="AO93" t="s">
        <v>458</v>
      </c>
      <c r="AP93">
        <v>2</v>
      </c>
      <c r="AQ93" t="s">
        <v>459</v>
      </c>
      <c r="AR93" s="16">
        <v>0.67489773845003098</v>
      </c>
      <c r="BF93" t="s">
        <v>348</v>
      </c>
      <c r="BG93" t="s">
        <v>458</v>
      </c>
      <c r="BH93">
        <v>1</v>
      </c>
      <c r="BI93" t="s">
        <v>459</v>
      </c>
      <c r="BJ93" s="16">
        <v>0.71940655355473204</v>
      </c>
    </row>
    <row r="94" spans="6:62" x14ac:dyDescent="0.25">
      <c r="F94" s="12">
        <v>0.62890999999999997</v>
      </c>
      <c r="G94" s="12">
        <v>0.48769000000000001</v>
      </c>
      <c r="H94" s="12">
        <v>0.77776199999999995</v>
      </c>
      <c r="J94" t="s">
        <v>67</v>
      </c>
      <c r="K94" t="s">
        <v>458</v>
      </c>
      <c r="L94">
        <v>4</v>
      </c>
      <c r="M94" t="s">
        <v>459</v>
      </c>
      <c r="N94" s="16">
        <v>0.62890951011238905</v>
      </c>
      <c r="P94" t="s">
        <v>112</v>
      </c>
      <c r="Q94" t="s">
        <v>458</v>
      </c>
      <c r="R94">
        <v>1</v>
      </c>
      <c r="S94" t="s">
        <v>459</v>
      </c>
      <c r="T94" s="16">
        <v>0.652116136286086</v>
      </c>
      <c r="V94" t="s">
        <v>147</v>
      </c>
      <c r="W94" t="s">
        <v>458</v>
      </c>
      <c r="X94">
        <v>3</v>
      </c>
      <c r="Y94" t="s">
        <v>459</v>
      </c>
      <c r="Z94" s="16">
        <v>0.66600339394343699</v>
      </c>
      <c r="AB94" t="s">
        <v>388</v>
      </c>
      <c r="AC94" t="s">
        <v>458</v>
      </c>
      <c r="AD94">
        <v>7</v>
      </c>
      <c r="AE94" t="s">
        <v>459</v>
      </c>
      <c r="AF94" s="16">
        <v>0.48769028288997901</v>
      </c>
      <c r="AH94" t="s">
        <v>185</v>
      </c>
      <c r="AI94" t="s">
        <v>458</v>
      </c>
      <c r="AJ94">
        <v>6</v>
      </c>
      <c r="AK94" t="s">
        <v>459</v>
      </c>
      <c r="AL94" s="16">
        <v>0.56975945808260997</v>
      </c>
      <c r="AN94" t="s">
        <v>218</v>
      </c>
      <c r="AO94" t="s">
        <v>458</v>
      </c>
      <c r="AP94">
        <v>3</v>
      </c>
      <c r="AQ94" t="s">
        <v>459</v>
      </c>
      <c r="AR94" s="16">
        <v>0.86979987353005195</v>
      </c>
      <c r="BF94" t="s">
        <v>349</v>
      </c>
      <c r="BG94" t="s">
        <v>458</v>
      </c>
      <c r="BH94">
        <v>1</v>
      </c>
      <c r="BI94" t="s">
        <v>459</v>
      </c>
      <c r="BJ94" s="16">
        <v>0.61240988094086901</v>
      </c>
    </row>
    <row r="95" spans="6:62" x14ac:dyDescent="0.25">
      <c r="F95" s="12">
        <v>0.63026300000000002</v>
      </c>
      <c r="G95" s="12">
        <v>0.487979</v>
      </c>
      <c r="H95" s="12">
        <v>0.74807599999999996</v>
      </c>
      <c r="J95" t="s">
        <v>67</v>
      </c>
      <c r="K95" t="s">
        <v>458</v>
      </c>
      <c r="L95">
        <v>5</v>
      </c>
      <c r="M95" t="s">
        <v>459</v>
      </c>
      <c r="N95" s="16">
        <v>0.63026324324074801</v>
      </c>
      <c r="P95" t="s">
        <v>112</v>
      </c>
      <c r="Q95" t="s">
        <v>458</v>
      </c>
      <c r="R95">
        <v>2</v>
      </c>
      <c r="S95" t="s">
        <v>459</v>
      </c>
      <c r="T95" s="16">
        <v>0.67143347425141997</v>
      </c>
      <c r="V95" t="s">
        <v>147</v>
      </c>
      <c r="W95" t="s">
        <v>458</v>
      </c>
      <c r="X95">
        <v>4</v>
      </c>
      <c r="Y95" t="s">
        <v>459</v>
      </c>
      <c r="Z95" s="16">
        <v>0.56514196472830402</v>
      </c>
      <c r="AB95" t="s">
        <v>389</v>
      </c>
      <c r="AC95" t="s">
        <v>458</v>
      </c>
      <c r="AD95">
        <v>1</v>
      </c>
      <c r="AE95" t="s">
        <v>459</v>
      </c>
      <c r="AF95" s="16">
        <v>0.48797850605720799</v>
      </c>
      <c r="AH95" t="s">
        <v>185</v>
      </c>
      <c r="AI95" t="s">
        <v>458</v>
      </c>
      <c r="AJ95">
        <v>7</v>
      </c>
      <c r="AK95" t="s">
        <v>459</v>
      </c>
      <c r="AL95" s="16">
        <v>0.64496211922381597</v>
      </c>
      <c r="AN95" t="s">
        <v>218</v>
      </c>
      <c r="AO95" t="s">
        <v>458</v>
      </c>
      <c r="AP95">
        <v>4</v>
      </c>
      <c r="AQ95" t="s">
        <v>459</v>
      </c>
      <c r="AR95" s="16">
        <v>0.83734567428243101</v>
      </c>
      <c r="BF95" t="s">
        <v>350</v>
      </c>
      <c r="BG95" t="s">
        <v>458</v>
      </c>
      <c r="BH95">
        <v>1</v>
      </c>
      <c r="BI95" t="s">
        <v>459</v>
      </c>
      <c r="BJ95" s="16">
        <v>0.77319928481516098</v>
      </c>
    </row>
    <row r="96" spans="6:62" x14ac:dyDescent="0.25">
      <c r="F96" s="12">
        <v>0.69744399999999995</v>
      </c>
      <c r="G96" s="12">
        <v>0.52429199999999998</v>
      </c>
      <c r="H96" s="12">
        <v>0.70909699999999998</v>
      </c>
      <c r="J96" t="s">
        <v>67</v>
      </c>
      <c r="K96" t="s">
        <v>458</v>
      </c>
      <c r="L96">
        <v>6</v>
      </c>
      <c r="M96" t="s">
        <v>459</v>
      </c>
      <c r="N96" s="16">
        <v>0.69744361102100305</v>
      </c>
      <c r="P96" t="s">
        <v>112</v>
      </c>
      <c r="Q96" t="s">
        <v>458</v>
      </c>
      <c r="R96">
        <v>3</v>
      </c>
      <c r="S96" t="s">
        <v>459</v>
      </c>
      <c r="T96" s="16">
        <v>0.614307899371764</v>
      </c>
      <c r="V96" t="s">
        <v>147</v>
      </c>
      <c r="W96" t="s">
        <v>458</v>
      </c>
      <c r="X96">
        <v>5</v>
      </c>
      <c r="Y96" t="s">
        <v>459</v>
      </c>
      <c r="Z96" s="16">
        <v>0.62619931122953099</v>
      </c>
      <c r="AB96" t="s">
        <v>389</v>
      </c>
      <c r="AC96" t="s">
        <v>458</v>
      </c>
      <c r="AD96">
        <v>2</v>
      </c>
      <c r="AE96" t="s">
        <v>459</v>
      </c>
      <c r="AF96" s="16">
        <v>0.52429241439599705</v>
      </c>
      <c r="AH96" t="s">
        <v>185</v>
      </c>
      <c r="AI96" t="s">
        <v>458</v>
      </c>
      <c r="AJ96">
        <v>8</v>
      </c>
      <c r="AK96" t="s">
        <v>459</v>
      </c>
      <c r="AL96" s="16">
        <v>0.63582494447506299</v>
      </c>
      <c r="AN96" t="s">
        <v>218</v>
      </c>
      <c r="AO96" t="s">
        <v>458</v>
      </c>
      <c r="AP96">
        <v>5</v>
      </c>
      <c r="AQ96" t="s">
        <v>459</v>
      </c>
      <c r="AR96" s="16">
        <v>0.74239863776557302</v>
      </c>
      <c r="BF96" t="s">
        <v>350</v>
      </c>
      <c r="BG96" t="s">
        <v>458</v>
      </c>
      <c r="BH96">
        <v>2</v>
      </c>
      <c r="BI96" t="s">
        <v>459</v>
      </c>
      <c r="BJ96" s="16">
        <v>0.81042119090036702</v>
      </c>
    </row>
    <row r="97" spans="6:62" x14ac:dyDescent="0.25">
      <c r="F97" s="12">
        <v>0.66060099999999999</v>
      </c>
      <c r="G97" s="12">
        <v>0.58429399999999998</v>
      </c>
      <c r="H97" s="12">
        <v>0.68200700000000003</v>
      </c>
      <c r="J97" t="s">
        <v>68</v>
      </c>
      <c r="K97" t="s">
        <v>458</v>
      </c>
      <c r="L97">
        <v>1</v>
      </c>
      <c r="M97" t="s">
        <v>459</v>
      </c>
      <c r="N97" s="16">
        <v>0.66060087621173202</v>
      </c>
      <c r="P97" t="s">
        <v>112</v>
      </c>
      <c r="Q97" t="s">
        <v>458</v>
      </c>
      <c r="R97">
        <v>4</v>
      </c>
      <c r="S97" t="s">
        <v>459</v>
      </c>
      <c r="T97" s="16">
        <v>0.551198640255255</v>
      </c>
      <c r="V97" t="s">
        <v>147</v>
      </c>
      <c r="W97" t="s">
        <v>458</v>
      </c>
      <c r="X97">
        <v>6</v>
      </c>
      <c r="Y97" t="s">
        <v>459</v>
      </c>
      <c r="Z97" s="16">
        <v>0.664544826767824</v>
      </c>
      <c r="AB97" t="s">
        <v>389</v>
      </c>
      <c r="AC97" t="s">
        <v>458</v>
      </c>
      <c r="AD97">
        <v>3</v>
      </c>
      <c r="AE97" t="s">
        <v>459</v>
      </c>
      <c r="AF97" s="16">
        <v>0.584294077222273</v>
      </c>
      <c r="AH97" t="s">
        <v>185</v>
      </c>
      <c r="AI97" t="s">
        <v>458</v>
      </c>
      <c r="AJ97">
        <v>9</v>
      </c>
      <c r="AK97" t="s">
        <v>459</v>
      </c>
      <c r="AL97" s="16">
        <v>0.57031836352728005</v>
      </c>
      <c r="AN97" t="s">
        <v>218</v>
      </c>
      <c r="AO97" t="s">
        <v>458</v>
      </c>
      <c r="AP97">
        <v>6</v>
      </c>
      <c r="AQ97" t="s">
        <v>459</v>
      </c>
      <c r="AR97" s="16">
        <v>0.69173790894008202</v>
      </c>
      <c r="BF97" t="s">
        <v>351</v>
      </c>
      <c r="BG97" t="s">
        <v>458</v>
      </c>
      <c r="BH97">
        <v>1</v>
      </c>
      <c r="BI97" t="s">
        <v>459</v>
      </c>
      <c r="BJ97" s="16">
        <v>0.72061955782224896</v>
      </c>
    </row>
    <row r="98" spans="6:62" x14ac:dyDescent="0.25">
      <c r="F98" s="12">
        <v>0.58978600000000003</v>
      </c>
      <c r="G98" s="12">
        <v>0.34743299999999999</v>
      </c>
      <c r="H98" s="12">
        <v>0.82045999999999997</v>
      </c>
      <c r="J98" t="s">
        <v>68</v>
      </c>
      <c r="K98" t="s">
        <v>458</v>
      </c>
      <c r="L98">
        <v>2</v>
      </c>
      <c r="M98" t="s">
        <v>459</v>
      </c>
      <c r="N98" s="16">
        <v>0.58978561712715705</v>
      </c>
      <c r="P98" t="s">
        <v>112</v>
      </c>
      <c r="Q98" t="s">
        <v>458</v>
      </c>
      <c r="R98">
        <v>5</v>
      </c>
      <c r="S98" t="s">
        <v>459</v>
      </c>
      <c r="T98" s="16">
        <v>0.63934236553308299</v>
      </c>
      <c r="V98" t="s">
        <v>147</v>
      </c>
      <c r="W98" t="s">
        <v>458</v>
      </c>
      <c r="X98">
        <v>7</v>
      </c>
      <c r="Y98" t="s">
        <v>459</v>
      </c>
      <c r="Z98" s="16">
        <v>0.66754085573351296</v>
      </c>
      <c r="AB98" t="s">
        <v>389</v>
      </c>
      <c r="AC98" t="s">
        <v>458</v>
      </c>
      <c r="AD98">
        <v>4</v>
      </c>
      <c r="AE98" t="s">
        <v>459</v>
      </c>
      <c r="AF98" s="16">
        <v>0.34743255770153397</v>
      </c>
      <c r="AH98" t="s">
        <v>185</v>
      </c>
      <c r="AI98" t="s">
        <v>458</v>
      </c>
      <c r="AJ98">
        <v>10</v>
      </c>
      <c r="AK98" t="s">
        <v>459</v>
      </c>
      <c r="AL98" s="16">
        <v>0.60155056920905403</v>
      </c>
      <c r="AN98" t="s">
        <v>218</v>
      </c>
      <c r="AO98" t="s">
        <v>458</v>
      </c>
      <c r="AP98">
        <v>7</v>
      </c>
      <c r="AQ98" t="s">
        <v>459</v>
      </c>
      <c r="AR98" s="16">
        <v>0.88485269186437998</v>
      </c>
      <c r="BF98" t="s">
        <v>351</v>
      </c>
      <c r="BG98" t="s">
        <v>458</v>
      </c>
      <c r="BH98">
        <v>2</v>
      </c>
      <c r="BI98" t="s">
        <v>459</v>
      </c>
      <c r="BJ98" s="16">
        <v>0.76948549357760498</v>
      </c>
    </row>
    <row r="99" spans="6:62" x14ac:dyDescent="0.25">
      <c r="F99" s="12">
        <v>0.64051800000000003</v>
      </c>
      <c r="G99" s="12">
        <v>0.55199500000000001</v>
      </c>
      <c r="H99" s="12">
        <v>0.67881100000000005</v>
      </c>
      <c r="J99" t="s">
        <v>68</v>
      </c>
      <c r="K99" t="s">
        <v>458</v>
      </c>
      <c r="L99">
        <v>3</v>
      </c>
      <c r="M99" t="s">
        <v>459</v>
      </c>
      <c r="N99" s="16">
        <v>0.64051791023788995</v>
      </c>
      <c r="P99" t="s">
        <v>112</v>
      </c>
      <c r="Q99" t="s">
        <v>458</v>
      </c>
      <c r="R99">
        <v>6</v>
      </c>
      <c r="S99" t="s">
        <v>459</v>
      </c>
      <c r="T99" s="16">
        <v>0.64570359119964704</v>
      </c>
      <c r="V99" t="s">
        <v>147</v>
      </c>
      <c r="W99" t="s">
        <v>458</v>
      </c>
      <c r="X99">
        <v>8</v>
      </c>
      <c r="Y99" t="s">
        <v>459</v>
      </c>
      <c r="Z99" s="16">
        <v>0.69812602310057004</v>
      </c>
      <c r="AB99" t="s">
        <v>389</v>
      </c>
      <c r="AC99" t="s">
        <v>458</v>
      </c>
      <c r="AD99">
        <v>5</v>
      </c>
      <c r="AE99" t="s">
        <v>459</v>
      </c>
      <c r="AF99" s="16">
        <v>0.55199514730652899</v>
      </c>
      <c r="AH99" t="s">
        <v>186</v>
      </c>
      <c r="AI99" t="s">
        <v>458</v>
      </c>
      <c r="AJ99">
        <v>1</v>
      </c>
      <c r="AK99" t="s">
        <v>459</v>
      </c>
      <c r="AL99" s="16">
        <v>0.63461688549842199</v>
      </c>
      <c r="AN99" t="s">
        <v>219</v>
      </c>
      <c r="AO99" t="s">
        <v>458</v>
      </c>
      <c r="AP99">
        <v>1</v>
      </c>
      <c r="AQ99" t="s">
        <v>459</v>
      </c>
      <c r="AR99" s="16">
        <v>0.67861949582396697</v>
      </c>
      <c r="BF99" t="s">
        <v>352</v>
      </c>
      <c r="BG99" t="s">
        <v>458</v>
      </c>
      <c r="BH99">
        <v>1</v>
      </c>
      <c r="BI99" t="s">
        <v>459</v>
      </c>
      <c r="BJ99" s="16">
        <v>0.76182770676271205</v>
      </c>
    </row>
    <row r="100" spans="6:62" x14ac:dyDescent="0.25">
      <c r="F100" s="12">
        <v>0.611738</v>
      </c>
      <c r="G100" s="12">
        <v>0.47072000000000003</v>
      </c>
      <c r="H100" s="12">
        <v>0.74717100000000003</v>
      </c>
      <c r="J100" t="s">
        <v>68</v>
      </c>
      <c r="K100" t="s">
        <v>458</v>
      </c>
      <c r="L100">
        <v>5</v>
      </c>
      <c r="M100" t="s">
        <v>459</v>
      </c>
      <c r="N100" s="16">
        <v>0.61173757556475605</v>
      </c>
      <c r="P100" t="s">
        <v>113</v>
      </c>
      <c r="Q100" t="s">
        <v>458</v>
      </c>
      <c r="R100">
        <v>1</v>
      </c>
      <c r="S100" t="s">
        <v>459</v>
      </c>
      <c r="T100" s="16">
        <v>0.68070520462884099</v>
      </c>
      <c r="V100" t="s">
        <v>147</v>
      </c>
      <c r="W100" t="s">
        <v>458</v>
      </c>
      <c r="X100">
        <v>9</v>
      </c>
      <c r="Y100" t="s">
        <v>459</v>
      </c>
      <c r="Z100" s="16">
        <v>0.67799731676099695</v>
      </c>
      <c r="AB100" t="s">
        <v>389</v>
      </c>
      <c r="AC100" t="s">
        <v>458</v>
      </c>
      <c r="AD100">
        <v>6</v>
      </c>
      <c r="AE100" t="s">
        <v>459</v>
      </c>
      <c r="AF100" s="16">
        <v>0.47071985827395602</v>
      </c>
      <c r="AH100" t="s">
        <v>186</v>
      </c>
      <c r="AI100" t="s">
        <v>458</v>
      </c>
      <c r="AJ100">
        <v>2</v>
      </c>
      <c r="AK100" t="s">
        <v>459</v>
      </c>
      <c r="AL100" s="16">
        <v>0.64427954766669004</v>
      </c>
      <c r="AN100" t="s">
        <v>219</v>
      </c>
      <c r="AO100" t="s">
        <v>458</v>
      </c>
      <c r="AP100">
        <v>2</v>
      </c>
      <c r="AQ100" t="s">
        <v>459</v>
      </c>
      <c r="AR100" s="16">
        <v>0.84480764186927904</v>
      </c>
      <c r="BF100" t="s">
        <v>352</v>
      </c>
      <c r="BG100" t="s">
        <v>458</v>
      </c>
      <c r="BH100">
        <v>2</v>
      </c>
      <c r="BI100" t="s">
        <v>459</v>
      </c>
      <c r="BJ100" s="16">
        <v>0.70664148190527798</v>
      </c>
    </row>
    <row r="101" spans="6:62" x14ac:dyDescent="0.25">
      <c r="F101" s="12">
        <v>0.64663300000000001</v>
      </c>
      <c r="G101" s="12">
        <v>0.44938899999999998</v>
      </c>
      <c r="H101" s="12">
        <v>0.63065300000000002</v>
      </c>
      <c r="J101" t="s">
        <v>69</v>
      </c>
      <c r="K101" t="s">
        <v>458</v>
      </c>
      <c r="L101">
        <v>1</v>
      </c>
      <c r="M101" t="s">
        <v>459</v>
      </c>
      <c r="N101" s="16">
        <v>0.64663266451432899</v>
      </c>
      <c r="P101" t="s">
        <v>113</v>
      </c>
      <c r="Q101" t="s">
        <v>458</v>
      </c>
      <c r="R101">
        <v>2</v>
      </c>
      <c r="S101" t="s">
        <v>459</v>
      </c>
      <c r="T101" s="16">
        <v>0.61420626639084497</v>
      </c>
      <c r="V101" t="s">
        <v>148</v>
      </c>
      <c r="W101" t="s">
        <v>458</v>
      </c>
      <c r="X101">
        <v>1</v>
      </c>
      <c r="Y101" t="s">
        <v>459</v>
      </c>
      <c r="Z101" s="16">
        <v>0.67571149645359097</v>
      </c>
      <c r="AB101" t="s">
        <v>389</v>
      </c>
      <c r="AC101" t="s">
        <v>458</v>
      </c>
      <c r="AD101">
        <v>7</v>
      </c>
      <c r="AE101" t="s">
        <v>459</v>
      </c>
      <c r="AF101" s="16">
        <v>0.44938930377689901</v>
      </c>
      <c r="AH101" t="s">
        <v>186</v>
      </c>
      <c r="AI101" t="s">
        <v>458</v>
      </c>
      <c r="AJ101">
        <v>4</v>
      </c>
      <c r="AK101" t="s">
        <v>459</v>
      </c>
      <c r="AL101" s="16">
        <v>0.51603654572261204</v>
      </c>
      <c r="AN101" t="s">
        <v>219</v>
      </c>
      <c r="AO101" t="s">
        <v>458</v>
      </c>
      <c r="AP101">
        <v>3</v>
      </c>
      <c r="AQ101" t="s">
        <v>459</v>
      </c>
      <c r="AR101" s="16">
        <v>0.74842516577201501</v>
      </c>
      <c r="BF101" t="s">
        <v>352</v>
      </c>
      <c r="BG101" t="s">
        <v>458</v>
      </c>
      <c r="BH101">
        <v>3</v>
      </c>
      <c r="BI101" t="s">
        <v>459</v>
      </c>
      <c r="BJ101" s="16">
        <v>0.58837787568038602</v>
      </c>
    </row>
    <row r="102" spans="6:62" x14ac:dyDescent="0.25">
      <c r="F102" s="12">
        <v>0.57130000000000003</v>
      </c>
      <c r="G102" s="12">
        <v>0.59000900000000001</v>
      </c>
      <c r="H102" s="12">
        <v>0.76389899999999999</v>
      </c>
      <c r="J102" t="s">
        <v>69</v>
      </c>
      <c r="K102" t="s">
        <v>458</v>
      </c>
      <c r="L102">
        <v>2</v>
      </c>
      <c r="M102" t="s">
        <v>459</v>
      </c>
      <c r="N102" s="16">
        <v>0.571300372317736</v>
      </c>
      <c r="P102" t="s">
        <v>113</v>
      </c>
      <c r="Q102" t="s">
        <v>458</v>
      </c>
      <c r="R102">
        <v>3</v>
      </c>
      <c r="S102" t="s">
        <v>459</v>
      </c>
      <c r="T102" s="16">
        <v>0.63965054544260103</v>
      </c>
      <c r="V102" t="s">
        <v>148</v>
      </c>
      <c r="W102" t="s">
        <v>458</v>
      </c>
      <c r="X102">
        <v>3</v>
      </c>
      <c r="Y102" t="s">
        <v>459</v>
      </c>
      <c r="Z102" s="16">
        <v>0.61525567789985702</v>
      </c>
      <c r="AB102" t="s">
        <v>390</v>
      </c>
      <c r="AC102" t="s">
        <v>458</v>
      </c>
      <c r="AD102">
        <v>1</v>
      </c>
      <c r="AE102" t="s">
        <v>459</v>
      </c>
      <c r="AF102" s="16">
        <v>0.59000892768159696</v>
      </c>
      <c r="AH102" t="s">
        <v>186</v>
      </c>
      <c r="AI102" t="s">
        <v>458</v>
      </c>
      <c r="AJ102">
        <v>5</v>
      </c>
      <c r="AK102" t="s">
        <v>459</v>
      </c>
      <c r="AL102" s="16">
        <v>0.62048621792357495</v>
      </c>
      <c r="AN102" t="s">
        <v>219</v>
      </c>
      <c r="AO102" t="s">
        <v>458</v>
      </c>
      <c r="AP102">
        <v>4</v>
      </c>
      <c r="AQ102" t="s">
        <v>459</v>
      </c>
      <c r="AR102" s="16">
        <v>0.76059492941873796</v>
      </c>
      <c r="BF102" t="s">
        <v>352</v>
      </c>
      <c r="BG102" t="s">
        <v>458</v>
      </c>
      <c r="BH102">
        <v>4</v>
      </c>
      <c r="BI102" t="s">
        <v>459</v>
      </c>
      <c r="BJ102" s="16">
        <v>0.74938994018541505</v>
      </c>
    </row>
    <row r="103" spans="6:62" x14ac:dyDescent="0.25">
      <c r="F103" s="12">
        <v>0.69922099999999998</v>
      </c>
      <c r="G103" s="12">
        <v>0.56129700000000005</v>
      </c>
      <c r="H103" s="12">
        <v>0.553365</v>
      </c>
      <c r="J103" t="s">
        <v>69</v>
      </c>
      <c r="K103" t="s">
        <v>458</v>
      </c>
      <c r="L103">
        <v>3</v>
      </c>
      <c r="M103" t="s">
        <v>459</v>
      </c>
      <c r="N103" s="16">
        <v>0.69922090006341198</v>
      </c>
      <c r="P103" t="s">
        <v>113</v>
      </c>
      <c r="Q103" t="s">
        <v>458</v>
      </c>
      <c r="R103">
        <v>4</v>
      </c>
      <c r="S103" t="s">
        <v>459</v>
      </c>
      <c r="T103" s="16">
        <v>0.65920611943841301</v>
      </c>
      <c r="V103" t="s">
        <v>148</v>
      </c>
      <c r="W103" t="s">
        <v>458</v>
      </c>
      <c r="X103">
        <v>4</v>
      </c>
      <c r="Y103" t="s">
        <v>459</v>
      </c>
      <c r="Z103" s="16">
        <v>0.62826129136977904</v>
      </c>
      <c r="AB103" t="s">
        <v>390</v>
      </c>
      <c r="AC103" t="s">
        <v>458</v>
      </c>
      <c r="AD103">
        <v>2</v>
      </c>
      <c r="AE103" t="s">
        <v>459</v>
      </c>
      <c r="AF103" s="16">
        <v>0.56129655137350798</v>
      </c>
      <c r="AH103" t="s">
        <v>186</v>
      </c>
      <c r="AI103" t="s">
        <v>458</v>
      </c>
      <c r="AJ103">
        <v>6</v>
      </c>
      <c r="AK103" t="s">
        <v>459</v>
      </c>
      <c r="AL103" s="16">
        <v>0.63440463984737905</v>
      </c>
      <c r="AN103" t="s">
        <v>219</v>
      </c>
      <c r="AO103" t="s">
        <v>458</v>
      </c>
      <c r="AP103">
        <v>5</v>
      </c>
      <c r="AQ103" t="s">
        <v>459</v>
      </c>
      <c r="AR103" s="16">
        <v>0.71301276312940798</v>
      </c>
      <c r="BF103" t="s">
        <v>352</v>
      </c>
      <c r="BG103" t="s">
        <v>458</v>
      </c>
      <c r="BH103">
        <v>5</v>
      </c>
      <c r="BI103" t="s">
        <v>459</v>
      </c>
      <c r="BJ103" s="16">
        <v>0.568321958199551</v>
      </c>
    </row>
    <row r="104" spans="6:62" x14ac:dyDescent="0.25">
      <c r="F104" s="12">
        <v>0.71847899999999998</v>
      </c>
      <c r="G104" s="12">
        <v>0.49547400000000003</v>
      </c>
      <c r="H104" s="12">
        <v>0.66454400000000002</v>
      </c>
      <c r="J104" t="s">
        <v>69</v>
      </c>
      <c r="K104" t="s">
        <v>458</v>
      </c>
      <c r="L104">
        <v>4</v>
      </c>
      <c r="M104" t="s">
        <v>459</v>
      </c>
      <c r="N104" s="16">
        <v>0.71847949538117595</v>
      </c>
      <c r="P104" t="s">
        <v>114</v>
      </c>
      <c r="Q104" t="s">
        <v>458</v>
      </c>
      <c r="R104">
        <v>1</v>
      </c>
      <c r="S104" t="s">
        <v>459</v>
      </c>
      <c r="T104" s="16">
        <v>0.57616228420114102</v>
      </c>
      <c r="V104" t="s">
        <v>148</v>
      </c>
      <c r="W104" t="s">
        <v>458</v>
      </c>
      <c r="X104">
        <v>5</v>
      </c>
      <c r="Y104" t="s">
        <v>459</v>
      </c>
      <c r="Z104" s="16">
        <v>0.66290294321216903</v>
      </c>
      <c r="AB104" t="s">
        <v>390</v>
      </c>
      <c r="AC104" t="s">
        <v>458</v>
      </c>
      <c r="AD104">
        <v>3</v>
      </c>
      <c r="AE104" t="s">
        <v>459</v>
      </c>
      <c r="AF104" s="16">
        <v>0.49547384545060902</v>
      </c>
      <c r="AH104" t="s">
        <v>186</v>
      </c>
      <c r="AI104" t="s">
        <v>458</v>
      </c>
      <c r="AJ104">
        <v>7</v>
      </c>
      <c r="AK104" t="s">
        <v>459</v>
      </c>
      <c r="AL104" s="16">
        <v>0.55986118932637396</v>
      </c>
      <c r="AN104" t="s">
        <v>220</v>
      </c>
      <c r="AO104" t="s">
        <v>458</v>
      </c>
      <c r="AP104">
        <v>1</v>
      </c>
      <c r="AQ104" t="s">
        <v>459</v>
      </c>
      <c r="AR104" s="16">
        <v>0.77320236540016496</v>
      </c>
      <c r="BF104" t="s">
        <v>353</v>
      </c>
      <c r="BG104" t="s">
        <v>458</v>
      </c>
      <c r="BH104">
        <v>1</v>
      </c>
      <c r="BI104" t="s">
        <v>459</v>
      </c>
      <c r="BJ104" s="16">
        <v>0.69010187308513604</v>
      </c>
    </row>
    <row r="105" spans="6:62" x14ac:dyDescent="0.25">
      <c r="F105" s="12">
        <v>0.72033000000000003</v>
      </c>
      <c r="G105" s="12">
        <v>0.53128200000000003</v>
      </c>
      <c r="H105" s="12">
        <v>0.67915800000000004</v>
      </c>
      <c r="J105" t="s">
        <v>69</v>
      </c>
      <c r="K105" t="s">
        <v>458</v>
      </c>
      <c r="L105">
        <v>5</v>
      </c>
      <c r="M105" t="s">
        <v>459</v>
      </c>
      <c r="N105" s="16">
        <v>0.72033026728800598</v>
      </c>
      <c r="P105" t="s">
        <v>114</v>
      </c>
      <c r="Q105" t="s">
        <v>458</v>
      </c>
      <c r="R105">
        <v>2</v>
      </c>
      <c r="S105" t="s">
        <v>459</v>
      </c>
      <c r="T105" s="16">
        <v>0.67769902272715299</v>
      </c>
      <c r="V105" t="s">
        <v>149</v>
      </c>
      <c r="W105" t="s">
        <v>458</v>
      </c>
      <c r="X105">
        <v>1</v>
      </c>
      <c r="Y105" t="s">
        <v>459</v>
      </c>
      <c r="Z105" s="16">
        <v>0.62746805146512996</v>
      </c>
      <c r="AB105" t="s">
        <v>390</v>
      </c>
      <c r="AC105" t="s">
        <v>458</v>
      </c>
      <c r="AD105">
        <v>4</v>
      </c>
      <c r="AE105" t="s">
        <v>459</v>
      </c>
      <c r="AF105" s="16">
        <v>0.531282330646898</v>
      </c>
      <c r="AH105" t="s">
        <v>186</v>
      </c>
      <c r="AI105" t="s">
        <v>458</v>
      </c>
      <c r="AJ105">
        <v>8</v>
      </c>
      <c r="AK105" t="s">
        <v>459</v>
      </c>
      <c r="AL105" s="16">
        <v>0.62424264909267901</v>
      </c>
      <c r="AN105" t="s">
        <v>220</v>
      </c>
      <c r="AO105" t="s">
        <v>458</v>
      </c>
      <c r="AP105">
        <v>2</v>
      </c>
      <c r="AQ105" t="s">
        <v>459</v>
      </c>
      <c r="AR105" s="16">
        <v>0.58190887413854198</v>
      </c>
      <c r="BF105" t="s">
        <v>353</v>
      </c>
      <c r="BG105" t="s">
        <v>458</v>
      </c>
      <c r="BH105">
        <v>2</v>
      </c>
      <c r="BI105" t="s">
        <v>459</v>
      </c>
      <c r="BJ105" s="16">
        <v>0.70832077055256604</v>
      </c>
    </row>
    <row r="106" spans="6:62" x14ac:dyDescent="0.25">
      <c r="F106" s="12">
        <v>0.64565799999999995</v>
      </c>
      <c r="G106" s="12">
        <v>0.49237999999999998</v>
      </c>
      <c r="H106" s="12">
        <v>0.77412000000000003</v>
      </c>
      <c r="J106" t="s">
        <v>70</v>
      </c>
      <c r="K106" t="s">
        <v>458</v>
      </c>
      <c r="L106">
        <v>1</v>
      </c>
      <c r="M106" t="s">
        <v>459</v>
      </c>
      <c r="N106" s="16">
        <v>0.64565822228409797</v>
      </c>
      <c r="P106" t="s">
        <v>114</v>
      </c>
      <c r="Q106" t="s">
        <v>458</v>
      </c>
      <c r="R106">
        <v>3</v>
      </c>
      <c r="S106" t="s">
        <v>459</v>
      </c>
      <c r="T106" s="16">
        <v>0.67721125093290402</v>
      </c>
      <c r="V106" t="s">
        <v>149</v>
      </c>
      <c r="W106" t="s">
        <v>458</v>
      </c>
      <c r="X106">
        <v>2</v>
      </c>
      <c r="Y106" t="s">
        <v>459</v>
      </c>
      <c r="Z106" s="16">
        <v>0.66170866944969697</v>
      </c>
      <c r="AB106" t="s">
        <v>390</v>
      </c>
      <c r="AC106" t="s">
        <v>458</v>
      </c>
      <c r="AD106">
        <v>5</v>
      </c>
      <c r="AE106" t="s">
        <v>459</v>
      </c>
      <c r="AF106" s="16">
        <v>0.49238040299345898</v>
      </c>
      <c r="AH106" t="s">
        <v>186</v>
      </c>
      <c r="AI106" t="s">
        <v>458</v>
      </c>
      <c r="AJ106">
        <v>9</v>
      </c>
      <c r="AK106" t="s">
        <v>459</v>
      </c>
      <c r="AL106" s="16">
        <v>0.59838817153720902</v>
      </c>
      <c r="AN106" t="s">
        <v>220</v>
      </c>
      <c r="AO106" t="s">
        <v>458</v>
      </c>
      <c r="AP106">
        <v>3</v>
      </c>
      <c r="AQ106" t="s">
        <v>459</v>
      </c>
      <c r="AR106" s="16">
        <v>0.848506960878043</v>
      </c>
      <c r="BF106" t="s">
        <v>354</v>
      </c>
      <c r="BG106" t="s">
        <v>458</v>
      </c>
      <c r="BH106">
        <v>1</v>
      </c>
      <c r="BI106" t="s">
        <v>459</v>
      </c>
      <c r="BJ106" s="16">
        <v>0.68346423975997095</v>
      </c>
    </row>
    <row r="107" spans="6:62" x14ac:dyDescent="0.25">
      <c r="F107" s="12">
        <v>0.60990599999999995</v>
      </c>
      <c r="G107" s="12">
        <v>0.51648400000000005</v>
      </c>
      <c r="H107" s="12">
        <v>0.75088100000000002</v>
      </c>
      <c r="J107" t="s">
        <v>70</v>
      </c>
      <c r="K107" t="s">
        <v>458</v>
      </c>
      <c r="L107">
        <v>2</v>
      </c>
      <c r="M107" t="s">
        <v>459</v>
      </c>
      <c r="N107" s="16">
        <v>0.60990648157626803</v>
      </c>
      <c r="P107" t="s">
        <v>114</v>
      </c>
      <c r="Q107" t="s">
        <v>458</v>
      </c>
      <c r="R107">
        <v>4</v>
      </c>
      <c r="S107" t="s">
        <v>459</v>
      </c>
      <c r="T107" s="16">
        <v>0.68014388914594603</v>
      </c>
      <c r="V107" t="s">
        <v>149</v>
      </c>
      <c r="W107" t="s">
        <v>458</v>
      </c>
      <c r="X107">
        <v>3</v>
      </c>
      <c r="Y107" t="s">
        <v>459</v>
      </c>
      <c r="Z107" s="16">
        <v>0.63192170066639097</v>
      </c>
      <c r="AB107" t="s">
        <v>390</v>
      </c>
      <c r="AC107" t="s">
        <v>458</v>
      </c>
      <c r="AD107">
        <v>6</v>
      </c>
      <c r="AE107" t="s">
        <v>459</v>
      </c>
      <c r="AF107" s="16">
        <v>0.51648380248540604</v>
      </c>
      <c r="AH107" t="s">
        <v>186</v>
      </c>
      <c r="AI107" t="s">
        <v>458</v>
      </c>
      <c r="AJ107">
        <v>10</v>
      </c>
      <c r="AK107" t="s">
        <v>459</v>
      </c>
      <c r="AL107" s="16">
        <v>0.57697944404579404</v>
      </c>
      <c r="AN107" t="s">
        <v>220</v>
      </c>
      <c r="AO107" t="s">
        <v>458</v>
      </c>
      <c r="AP107">
        <v>4</v>
      </c>
      <c r="AQ107" t="s">
        <v>459</v>
      </c>
      <c r="AR107" s="16">
        <v>0.72633745602274702</v>
      </c>
      <c r="BF107" t="s">
        <v>354</v>
      </c>
      <c r="BG107" t="s">
        <v>458</v>
      </c>
      <c r="BH107">
        <v>2</v>
      </c>
      <c r="BI107" t="s">
        <v>459</v>
      </c>
      <c r="BJ107" s="16">
        <v>0.80585758189113899</v>
      </c>
    </row>
    <row r="108" spans="6:62" x14ac:dyDescent="0.25">
      <c r="F108" s="12">
        <v>0.66956599999999999</v>
      </c>
      <c r="G108" s="12">
        <v>0.51723699999999995</v>
      </c>
      <c r="H108" s="12">
        <v>0.77128600000000003</v>
      </c>
      <c r="J108" t="s">
        <v>71</v>
      </c>
      <c r="K108" t="s">
        <v>458</v>
      </c>
      <c r="L108">
        <v>1</v>
      </c>
      <c r="M108" t="s">
        <v>459</v>
      </c>
      <c r="N108" s="16">
        <v>0.66956580564372703</v>
      </c>
      <c r="P108" t="s">
        <v>114</v>
      </c>
      <c r="Q108" t="s">
        <v>458</v>
      </c>
      <c r="R108">
        <v>5</v>
      </c>
      <c r="S108" t="s">
        <v>459</v>
      </c>
      <c r="T108" s="16">
        <v>0.63499878573993496</v>
      </c>
      <c r="V108" t="s">
        <v>150</v>
      </c>
      <c r="W108" t="s">
        <v>458</v>
      </c>
      <c r="X108">
        <v>1</v>
      </c>
      <c r="Y108" t="s">
        <v>459</v>
      </c>
      <c r="Z108" s="16">
        <v>0.61791872750366195</v>
      </c>
      <c r="AB108" t="s">
        <v>390</v>
      </c>
      <c r="AC108" t="s">
        <v>458</v>
      </c>
      <c r="AD108">
        <v>7</v>
      </c>
      <c r="AE108" t="s">
        <v>459</v>
      </c>
      <c r="AF108" s="16">
        <v>0.51723700010071405</v>
      </c>
      <c r="AH108" t="s">
        <v>187</v>
      </c>
      <c r="AI108" t="s">
        <v>458</v>
      </c>
      <c r="AJ108">
        <v>1</v>
      </c>
      <c r="AK108" t="s">
        <v>459</v>
      </c>
      <c r="AL108" s="16">
        <v>0.58327837987391096</v>
      </c>
      <c r="AN108" t="s">
        <v>220</v>
      </c>
      <c r="AO108" t="s">
        <v>458</v>
      </c>
      <c r="AP108">
        <v>5</v>
      </c>
      <c r="AQ108" t="s">
        <v>459</v>
      </c>
      <c r="AR108" s="16">
        <v>0.61417397803547402</v>
      </c>
      <c r="BF108" t="s">
        <v>354</v>
      </c>
      <c r="BG108" t="s">
        <v>458</v>
      </c>
      <c r="BH108">
        <v>3</v>
      </c>
      <c r="BI108" t="s">
        <v>459</v>
      </c>
      <c r="BJ108" s="16">
        <v>0.72998843612972097</v>
      </c>
    </row>
    <row r="109" spans="6:62" x14ac:dyDescent="0.25">
      <c r="F109" s="12">
        <v>0.67408199999999996</v>
      </c>
      <c r="G109" s="12">
        <v>0.52502099999999996</v>
      </c>
      <c r="H109" s="12">
        <v>0.87912999999999997</v>
      </c>
      <c r="J109" t="s">
        <v>71</v>
      </c>
      <c r="K109" t="s">
        <v>458</v>
      </c>
      <c r="L109">
        <v>3</v>
      </c>
      <c r="M109" t="s">
        <v>459</v>
      </c>
      <c r="N109" s="16">
        <v>0.67408172779762898</v>
      </c>
      <c r="P109" t="s">
        <v>115</v>
      </c>
      <c r="Q109" t="s">
        <v>458</v>
      </c>
      <c r="R109">
        <v>1</v>
      </c>
      <c r="S109" t="s">
        <v>459</v>
      </c>
      <c r="T109" s="16">
        <v>0.663552520836726</v>
      </c>
      <c r="V109" t="s">
        <v>150</v>
      </c>
      <c r="W109" t="s">
        <v>458</v>
      </c>
      <c r="X109">
        <v>2</v>
      </c>
      <c r="Y109" t="s">
        <v>459</v>
      </c>
      <c r="Z109" s="16">
        <v>0.63755531447311697</v>
      </c>
      <c r="AB109" t="s">
        <v>390</v>
      </c>
      <c r="AC109" t="s">
        <v>458</v>
      </c>
      <c r="AD109">
        <v>8</v>
      </c>
      <c r="AE109" t="s">
        <v>459</v>
      </c>
      <c r="AF109" s="16">
        <v>0.52502130920926904</v>
      </c>
      <c r="AH109" t="s">
        <v>187</v>
      </c>
      <c r="AI109" t="s">
        <v>458</v>
      </c>
      <c r="AJ109">
        <v>2</v>
      </c>
      <c r="AK109" t="s">
        <v>459</v>
      </c>
      <c r="AL109" s="16">
        <v>0.62111169233832897</v>
      </c>
      <c r="AN109" t="s">
        <v>220</v>
      </c>
      <c r="AO109" t="s">
        <v>458</v>
      </c>
      <c r="AP109">
        <v>6</v>
      </c>
      <c r="AQ109" t="s">
        <v>459</v>
      </c>
      <c r="AR109" s="16">
        <v>0.53042465613230505</v>
      </c>
      <c r="BF109" t="s">
        <v>354</v>
      </c>
      <c r="BG109" t="s">
        <v>458</v>
      </c>
      <c r="BH109">
        <v>4</v>
      </c>
      <c r="BI109" t="s">
        <v>459</v>
      </c>
      <c r="BJ109" s="16">
        <v>0.72347386468576202</v>
      </c>
    </row>
    <row r="110" spans="6:62" x14ac:dyDescent="0.25">
      <c r="F110" s="12">
        <v>0.57869999999999999</v>
      </c>
      <c r="G110" s="12">
        <v>0.54231600000000002</v>
      </c>
      <c r="H110" s="12">
        <v>0.73678900000000003</v>
      </c>
      <c r="J110" t="s">
        <v>71</v>
      </c>
      <c r="K110" t="s">
        <v>458</v>
      </c>
      <c r="L110">
        <v>4</v>
      </c>
      <c r="M110" t="s">
        <v>459</v>
      </c>
      <c r="N110" s="16">
        <v>0.57870014468133002</v>
      </c>
      <c r="P110" t="s">
        <v>115</v>
      </c>
      <c r="Q110" t="s">
        <v>458</v>
      </c>
      <c r="R110">
        <v>2</v>
      </c>
      <c r="S110" t="s">
        <v>459</v>
      </c>
      <c r="T110" s="16">
        <v>0.74688908351671002</v>
      </c>
      <c r="V110" t="s">
        <v>150</v>
      </c>
      <c r="W110" t="s">
        <v>458</v>
      </c>
      <c r="X110">
        <v>3</v>
      </c>
      <c r="Y110" t="s">
        <v>459</v>
      </c>
      <c r="Z110" s="16">
        <v>0.70590472377144198</v>
      </c>
      <c r="AB110" t="s">
        <v>390</v>
      </c>
      <c r="AC110" t="s">
        <v>458</v>
      </c>
      <c r="AD110">
        <v>9</v>
      </c>
      <c r="AE110" t="s">
        <v>459</v>
      </c>
      <c r="AF110" s="16">
        <v>0.54231628378243302</v>
      </c>
      <c r="AH110" t="s">
        <v>187</v>
      </c>
      <c r="AI110" t="s">
        <v>458</v>
      </c>
      <c r="AJ110">
        <v>3</v>
      </c>
      <c r="AK110" t="s">
        <v>459</v>
      </c>
      <c r="AL110" s="16">
        <v>0.582284086999038</v>
      </c>
      <c r="AN110" t="s">
        <v>221</v>
      </c>
      <c r="AO110" t="s">
        <v>458</v>
      </c>
      <c r="AP110">
        <v>1</v>
      </c>
      <c r="AQ110" t="s">
        <v>459</v>
      </c>
      <c r="AR110" s="16">
        <v>0.87124424405624401</v>
      </c>
      <c r="BF110" t="s">
        <v>355</v>
      </c>
      <c r="BG110" t="s">
        <v>458</v>
      </c>
      <c r="BH110">
        <v>1</v>
      </c>
      <c r="BI110" t="s">
        <v>459</v>
      </c>
      <c r="BJ110" s="16">
        <v>0.72562261535606898</v>
      </c>
    </row>
    <row r="111" spans="6:62" x14ac:dyDescent="0.25">
      <c r="F111" s="12">
        <v>0.62937299999999996</v>
      </c>
      <c r="G111" s="12">
        <v>0.56083499999999997</v>
      </c>
      <c r="H111" s="12">
        <v>0.78000499999999995</v>
      </c>
      <c r="J111" t="s">
        <v>71</v>
      </c>
      <c r="K111" t="s">
        <v>458</v>
      </c>
      <c r="L111">
        <v>5</v>
      </c>
      <c r="M111" t="s">
        <v>459</v>
      </c>
      <c r="N111" s="16">
        <v>0.62937293618882995</v>
      </c>
      <c r="P111" t="s">
        <v>115</v>
      </c>
      <c r="Q111" t="s">
        <v>458</v>
      </c>
      <c r="R111">
        <v>3</v>
      </c>
      <c r="S111" t="s">
        <v>459</v>
      </c>
      <c r="T111" s="16">
        <v>0.68292260060447496</v>
      </c>
      <c r="V111" t="s">
        <v>150</v>
      </c>
      <c r="W111" t="s">
        <v>458</v>
      </c>
      <c r="X111">
        <v>4</v>
      </c>
      <c r="Y111" t="s">
        <v>459</v>
      </c>
      <c r="Z111" s="16">
        <v>0.68648282258373094</v>
      </c>
      <c r="AB111" t="s">
        <v>391</v>
      </c>
      <c r="AC111" t="s">
        <v>458</v>
      </c>
      <c r="AD111">
        <v>1</v>
      </c>
      <c r="AE111" t="s">
        <v>459</v>
      </c>
      <c r="AF111" s="16">
        <v>0.56083486508555902</v>
      </c>
      <c r="AH111" t="s">
        <v>187</v>
      </c>
      <c r="AI111" t="s">
        <v>458</v>
      </c>
      <c r="AJ111">
        <v>4</v>
      </c>
      <c r="AK111" t="s">
        <v>459</v>
      </c>
      <c r="AL111" s="16">
        <v>0.56068311069732202</v>
      </c>
      <c r="AN111" t="s">
        <v>221</v>
      </c>
      <c r="AO111" t="s">
        <v>458</v>
      </c>
      <c r="AP111">
        <v>2</v>
      </c>
      <c r="AQ111" t="s">
        <v>459</v>
      </c>
      <c r="AR111" s="16">
        <v>0.69295921319435305</v>
      </c>
      <c r="BF111" t="s">
        <v>355</v>
      </c>
      <c r="BG111" t="s">
        <v>458</v>
      </c>
      <c r="BH111">
        <v>2</v>
      </c>
      <c r="BI111" t="s">
        <v>459</v>
      </c>
      <c r="BJ111" s="16">
        <v>0.80283321155100995</v>
      </c>
    </row>
    <row r="112" spans="6:62" x14ac:dyDescent="0.25">
      <c r="F112" s="12">
        <v>0.67509200000000003</v>
      </c>
      <c r="G112" s="12">
        <v>0.61765099999999995</v>
      </c>
      <c r="H112" s="12">
        <v>0.77215900000000004</v>
      </c>
      <c r="J112" t="s">
        <v>71</v>
      </c>
      <c r="K112" t="s">
        <v>458</v>
      </c>
      <c r="L112">
        <v>6</v>
      </c>
      <c r="M112" t="s">
        <v>459</v>
      </c>
      <c r="N112" s="16">
        <v>0.67509160620997699</v>
      </c>
      <c r="P112" t="s">
        <v>115</v>
      </c>
      <c r="Q112" t="s">
        <v>458</v>
      </c>
      <c r="R112">
        <v>4</v>
      </c>
      <c r="S112" t="s">
        <v>459</v>
      </c>
      <c r="T112" s="16">
        <v>0.62515480778574495</v>
      </c>
      <c r="V112" t="s">
        <v>151</v>
      </c>
      <c r="W112" t="s">
        <v>458</v>
      </c>
      <c r="X112">
        <v>1</v>
      </c>
      <c r="Y112" t="s">
        <v>459</v>
      </c>
      <c r="Z112" s="16">
        <v>0.66223849785343103</v>
      </c>
      <c r="AB112" t="s">
        <v>391</v>
      </c>
      <c r="AC112" t="s">
        <v>458</v>
      </c>
      <c r="AD112">
        <v>2</v>
      </c>
      <c r="AE112" t="s">
        <v>459</v>
      </c>
      <c r="AF112" s="16">
        <v>0.61765098805645002</v>
      </c>
      <c r="AH112" t="s">
        <v>187</v>
      </c>
      <c r="AI112" t="s">
        <v>458</v>
      </c>
      <c r="AJ112">
        <v>5</v>
      </c>
      <c r="AK112" t="s">
        <v>459</v>
      </c>
      <c r="AL112" s="16">
        <v>0.624945790446362</v>
      </c>
      <c r="AN112" t="s">
        <v>221</v>
      </c>
      <c r="AO112" t="s">
        <v>458</v>
      </c>
      <c r="AP112">
        <v>3</v>
      </c>
      <c r="AQ112" t="s">
        <v>459</v>
      </c>
      <c r="AR112" s="16">
        <v>0.62564955733136196</v>
      </c>
      <c r="BF112" t="s">
        <v>355</v>
      </c>
      <c r="BG112" t="s">
        <v>458</v>
      </c>
      <c r="BH112">
        <v>3</v>
      </c>
      <c r="BI112" t="s">
        <v>459</v>
      </c>
      <c r="BJ112" s="16">
        <v>0.68787171884259202</v>
      </c>
    </row>
    <row r="113" spans="6:62" x14ac:dyDescent="0.25">
      <c r="F113" s="12">
        <v>0.59346200000000005</v>
      </c>
      <c r="G113" s="12">
        <v>0.57106199999999996</v>
      </c>
      <c r="H113" s="12">
        <v>0.65851899999999997</v>
      </c>
      <c r="J113" t="s">
        <v>72</v>
      </c>
      <c r="K113" t="s">
        <v>458</v>
      </c>
      <c r="L113">
        <v>1</v>
      </c>
      <c r="M113" t="s">
        <v>459</v>
      </c>
      <c r="N113" s="16">
        <v>0.59346151925163904</v>
      </c>
      <c r="P113" t="s">
        <v>115</v>
      </c>
      <c r="Q113" t="s">
        <v>458</v>
      </c>
      <c r="R113">
        <v>5</v>
      </c>
      <c r="S113" t="s">
        <v>459</v>
      </c>
      <c r="T113" s="16">
        <v>0.52786211591051002</v>
      </c>
      <c r="V113" t="s">
        <v>151</v>
      </c>
      <c r="W113" t="s">
        <v>458</v>
      </c>
      <c r="X113">
        <v>2</v>
      </c>
      <c r="Y113" t="s">
        <v>459</v>
      </c>
      <c r="Z113" s="16">
        <v>0.65444959015276605</v>
      </c>
      <c r="AB113" t="s">
        <v>391</v>
      </c>
      <c r="AC113" t="s">
        <v>458</v>
      </c>
      <c r="AD113">
        <v>3</v>
      </c>
      <c r="AE113" t="s">
        <v>459</v>
      </c>
      <c r="AF113" s="16">
        <v>0.57106164149423799</v>
      </c>
      <c r="AH113" t="s">
        <v>187</v>
      </c>
      <c r="AI113" t="s">
        <v>458</v>
      </c>
      <c r="AJ113">
        <v>6</v>
      </c>
      <c r="AK113" t="s">
        <v>459</v>
      </c>
      <c r="AL113" s="16">
        <v>0.52237609089569403</v>
      </c>
      <c r="AN113" t="s">
        <v>221</v>
      </c>
      <c r="AO113" t="s">
        <v>458</v>
      </c>
      <c r="AP113">
        <v>4</v>
      </c>
      <c r="AQ113" t="s">
        <v>459</v>
      </c>
      <c r="AR113" s="16">
        <v>0.68108783700547804</v>
      </c>
      <c r="BF113" t="s">
        <v>355</v>
      </c>
      <c r="BG113" t="s">
        <v>458</v>
      </c>
      <c r="BH113">
        <v>1</v>
      </c>
      <c r="BI113" t="s">
        <v>459</v>
      </c>
      <c r="BJ113" s="16">
        <v>0.72562261535606898</v>
      </c>
    </row>
    <row r="114" spans="6:62" x14ac:dyDescent="0.25">
      <c r="F114" s="12">
        <v>0.69629399999999997</v>
      </c>
      <c r="G114" s="12">
        <v>0.552786</v>
      </c>
      <c r="H114" s="12">
        <v>0.73358699999999999</v>
      </c>
      <c r="J114" t="s">
        <v>72</v>
      </c>
      <c r="K114" t="s">
        <v>458</v>
      </c>
      <c r="L114">
        <v>2</v>
      </c>
      <c r="M114" t="s">
        <v>459</v>
      </c>
      <c r="N114" s="16">
        <v>0.69629367366897099</v>
      </c>
      <c r="P114" t="s">
        <v>115</v>
      </c>
      <c r="Q114" t="s">
        <v>458</v>
      </c>
      <c r="R114">
        <v>6</v>
      </c>
      <c r="S114" t="s">
        <v>459</v>
      </c>
      <c r="T114" s="16">
        <v>0.63805700615737104</v>
      </c>
      <c r="V114" t="s">
        <v>151</v>
      </c>
      <c r="W114" t="s">
        <v>458</v>
      </c>
      <c r="X114">
        <v>3</v>
      </c>
      <c r="Y114" t="s">
        <v>459</v>
      </c>
      <c r="Z114" s="16">
        <v>0.66069565079523096</v>
      </c>
      <c r="AB114" t="s">
        <v>391</v>
      </c>
      <c r="AC114" t="s">
        <v>458</v>
      </c>
      <c r="AD114">
        <v>4</v>
      </c>
      <c r="AE114" t="s">
        <v>459</v>
      </c>
      <c r="AF114" s="16">
        <v>0.55278558431472902</v>
      </c>
      <c r="AH114" t="s">
        <v>187</v>
      </c>
      <c r="AI114" t="s">
        <v>458</v>
      </c>
      <c r="AJ114">
        <v>7</v>
      </c>
      <c r="AK114" t="s">
        <v>459</v>
      </c>
      <c r="AL114" s="16">
        <v>0.57259382176467299</v>
      </c>
      <c r="AN114" t="s">
        <v>221</v>
      </c>
      <c r="AO114" t="s">
        <v>458</v>
      </c>
      <c r="AP114">
        <v>5</v>
      </c>
      <c r="AQ114" t="s">
        <v>459</v>
      </c>
      <c r="AR114" s="16">
        <v>0.62368288593561505</v>
      </c>
      <c r="BF114" t="s">
        <v>355</v>
      </c>
      <c r="BG114" t="s">
        <v>458</v>
      </c>
      <c r="BH114">
        <v>2</v>
      </c>
      <c r="BI114" t="s">
        <v>459</v>
      </c>
      <c r="BJ114" s="16">
        <v>0.80283321155100995</v>
      </c>
    </row>
    <row r="115" spans="6:62" x14ac:dyDescent="0.25">
      <c r="F115" s="12">
        <v>0.627529</v>
      </c>
      <c r="G115" s="12">
        <v>0.57216699999999998</v>
      </c>
      <c r="H115" s="12">
        <v>0.68725800000000004</v>
      </c>
      <c r="J115" t="s">
        <v>72</v>
      </c>
      <c r="K115" t="s">
        <v>458</v>
      </c>
      <c r="L115">
        <v>3</v>
      </c>
      <c r="M115" t="s">
        <v>459</v>
      </c>
      <c r="N115" s="16">
        <v>0.62752944892148699</v>
      </c>
      <c r="P115" t="s">
        <v>115</v>
      </c>
      <c r="Q115" t="s">
        <v>458</v>
      </c>
      <c r="R115">
        <v>7</v>
      </c>
      <c r="S115" t="s">
        <v>459</v>
      </c>
      <c r="T115" s="16">
        <v>0.59551011951424604</v>
      </c>
      <c r="V115" t="s">
        <v>151</v>
      </c>
      <c r="W115" t="s">
        <v>458</v>
      </c>
      <c r="X115">
        <v>4</v>
      </c>
      <c r="Y115" t="s">
        <v>459</v>
      </c>
      <c r="Z115" s="16">
        <v>0.67336343611163096</v>
      </c>
      <c r="AB115" t="s">
        <v>391</v>
      </c>
      <c r="AC115" t="s">
        <v>458</v>
      </c>
      <c r="AD115">
        <v>5</v>
      </c>
      <c r="AE115" t="s">
        <v>459</v>
      </c>
      <c r="AF115" s="16">
        <v>0.57216744281648402</v>
      </c>
      <c r="AH115" t="s">
        <v>187</v>
      </c>
      <c r="AI115" t="s">
        <v>458</v>
      </c>
      <c r="AJ115">
        <v>8</v>
      </c>
      <c r="AK115" t="s">
        <v>459</v>
      </c>
      <c r="AL115" s="16">
        <v>0.61393065000903602</v>
      </c>
      <c r="AN115" t="s">
        <v>221</v>
      </c>
      <c r="AO115" t="s">
        <v>458</v>
      </c>
      <c r="AP115">
        <v>6</v>
      </c>
      <c r="AQ115" t="s">
        <v>459</v>
      </c>
      <c r="AR115" s="16">
        <v>0.83693393260444704</v>
      </c>
      <c r="BF115" t="s">
        <v>355</v>
      </c>
      <c r="BG115" t="s">
        <v>458</v>
      </c>
      <c r="BH115">
        <v>3</v>
      </c>
      <c r="BI115" t="s">
        <v>459</v>
      </c>
      <c r="BJ115" s="16">
        <v>0.68787171884259202</v>
      </c>
    </row>
    <row r="116" spans="6:62" x14ac:dyDescent="0.25">
      <c r="F116" s="12">
        <v>0.67390799999999995</v>
      </c>
      <c r="G116" s="12">
        <v>0.57264599999999999</v>
      </c>
      <c r="H116" s="12">
        <v>0.732456</v>
      </c>
      <c r="J116" t="s">
        <v>72</v>
      </c>
      <c r="K116" t="s">
        <v>458</v>
      </c>
      <c r="L116">
        <v>4</v>
      </c>
      <c r="M116" t="s">
        <v>459</v>
      </c>
      <c r="N116" s="16">
        <v>0.67390792374208097</v>
      </c>
      <c r="P116" t="s">
        <v>116</v>
      </c>
      <c r="Q116" t="s">
        <v>458</v>
      </c>
      <c r="R116">
        <v>1</v>
      </c>
      <c r="S116" t="s">
        <v>459</v>
      </c>
      <c r="T116" s="16">
        <v>0.59568982483983501</v>
      </c>
      <c r="V116" t="s">
        <v>151</v>
      </c>
      <c r="W116" t="s">
        <v>458</v>
      </c>
      <c r="X116">
        <v>5</v>
      </c>
      <c r="Y116" t="s">
        <v>459</v>
      </c>
      <c r="Z116" s="16">
        <v>0.64554409327439999</v>
      </c>
      <c r="AB116" t="s">
        <v>392</v>
      </c>
      <c r="AC116" t="s">
        <v>458</v>
      </c>
      <c r="AD116">
        <v>1</v>
      </c>
      <c r="AE116" t="s">
        <v>459</v>
      </c>
      <c r="AF116" s="16">
        <v>0.57264596920178401</v>
      </c>
      <c r="AH116" t="s">
        <v>188</v>
      </c>
      <c r="AI116" t="s">
        <v>458</v>
      </c>
      <c r="AJ116">
        <v>1</v>
      </c>
      <c r="AK116" t="s">
        <v>459</v>
      </c>
      <c r="AL116" s="16">
        <v>0.57512678072983503</v>
      </c>
      <c r="AN116" t="s">
        <v>221</v>
      </c>
      <c r="AO116" t="s">
        <v>458</v>
      </c>
      <c r="AP116">
        <v>7</v>
      </c>
      <c r="AQ116" t="s">
        <v>459</v>
      </c>
      <c r="AR116" s="16">
        <v>0.77136995075519599</v>
      </c>
      <c r="BF116" t="s">
        <v>356</v>
      </c>
      <c r="BG116" t="s">
        <v>458</v>
      </c>
      <c r="BH116">
        <v>1</v>
      </c>
      <c r="BI116" t="s">
        <v>459</v>
      </c>
      <c r="BJ116" s="16">
        <v>0.73131204320847498</v>
      </c>
    </row>
    <row r="117" spans="6:62" x14ac:dyDescent="0.25">
      <c r="F117" s="12">
        <v>0.68706299999999998</v>
      </c>
      <c r="G117" s="12">
        <v>0.68701999999999996</v>
      </c>
      <c r="H117" s="12">
        <v>0.74560599999999999</v>
      </c>
      <c r="J117" t="s">
        <v>72</v>
      </c>
      <c r="K117" t="s">
        <v>458</v>
      </c>
      <c r="L117">
        <v>5</v>
      </c>
      <c r="M117" t="s">
        <v>459</v>
      </c>
      <c r="N117" s="16">
        <v>0.68706267895149098</v>
      </c>
      <c r="P117" t="s">
        <v>116</v>
      </c>
      <c r="Q117" t="s">
        <v>458</v>
      </c>
      <c r="R117">
        <v>2</v>
      </c>
      <c r="S117" t="s">
        <v>459</v>
      </c>
      <c r="T117" s="16">
        <v>0.67400308669883702</v>
      </c>
      <c r="V117" t="s">
        <v>151</v>
      </c>
      <c r="W117" t="s">
        <v>458</v>
      </c>
      <c r="X117">
        <v>6</v>
      </c>
      <c r="Y117" t="s">
        <v>459</v>
      </c>
      <c r="Z117" s="16">
        <v>0.69598626880159697</v>
      </c>
      <c r="AB117" t="s">
        <v>392</v>
      </c>
      <c r="AC117" t="s">
        <v>458</v>
      </c>
      <c r="AD117">
        <v>2</v>
      </c>
      <c r="AE117" t="s">
        <v>459</v>
      </c>
      <c r="AF117" s="16">
        <v>0.68701959832292203</v>
      </c>
      <c r="AH117" t="s">
        <v>188</v>
      </c>
      <c r="AI117" t="s">
        <v>458</v>
      </c>
      <c r="AJ117">
        <v>2</v>
      </c>
      <c r="AK117" t="s">
        <v>459</v>
      </c>
      <c r="AL117" s="16">
        <v>0.66154852568410505</v>
      </c>
      <c r="AN117" t="s">
        <v>221</v>
      </c>
      <c r="AO117" t="s">
        <v>458</v>
      </c>
      <c r="AP117">
        <v>8</v>
      </c>
      <c r="AQ117" t="s">
        <v>459</v>
      </c>
      <c r="AR117" s="16">
        <v>0.73884592383516401</v>
      </c>
      <c r="BF117" t="s">
        <v>357</v>
      </c>
      <c r="BG117" t="s">
        <v>458</v>
      </c>
      <c r="BH117">
        <v>1</v>
      </c>
      <c r="BI117" t="s">
        <v>459</v>
      </c>
      <c r="BJ117" s="16">
        <v>0.73982941889324105</v>
      </c>
    </row>
    <row r="118" spans="6:62" x14ac:dyDescent="0.25">
      <c r="F118" s="12">
        <v>0.61083500000000002</v>
      </c>
      <c r="G118" s="12">
        <v>0.53625199999999995</v>
      </c>
      <c r="H118" s="12">
        <v>0.87049299999999996</v>
      </c>
      <c r="J118" t="s">
        <v>73</v>
      </c>
      <c r="K118" t="s">
        <v>458</v>
      </c>
      <c r="L118">
        <v>1</v>
      </c>
      <c r="M118" t="s">
        <v>459</v>
      </c>
      <c r="N118" s="16">
        <v>0.61083453982424796</v>
      </c>
      <c r="P118" t="s">
        <v>116</v>
      </c>
      <c r="Q118" t="s">
        <v>458</v>
      </c>
      <c r="R118">
        <v>3</v>
      </c>
      <c r="S118" t="s">
        <v>459</v>
      </c>
      <c r="T118" s="16">
        <v>0.64959412172012498</v>
      </c>
      <c r="V118" t="s">
        <v>151</v>
      </c>
      <c r="W118" t="s">
        <v>458</v>
      </c>
      <c r="X118">
        <v>7</v>
      </c>
      <c r="Y118" t="s">
        <v>459</v>
      </c>
      <c r="Z118" s="16">
        <v>0.73648094730435099</v>
      </c>
      <c r="AB118" t="s">
        <v>392</v>
      </c>
      <c r="AC118" t="s">
        <v>458</v>
      </c>
      <c r="AD118">
        <v>3</v>
      </c>
      <c r="AE118" t="s">
        <v>459</v>
      </c>
      <c r="AF118" s="16">
        <v>0.53625176862907198</v>
      </c>
      <c r="AH118" t="s">
        <v>188</v>
      </c>
      <c r="AI118" t="s">
        <v>458</v>
      </c>
      <c r="AJ118">
        <v>3</v>
      </c>
      <c r="AK118" t="s">
        <v>459</v>
      </c>
      <c r="AL118" s="16">
        <v>0.62845702372461398</v>
      </c>
      <c r="AN118" t="s">
        <v>222</v>
      </c>
      <c r="AO118" t="s">
        <v>458</v>
      </c>
      <c r="AP118">
        <v>1</v>
      </c>
      <c r="AQ118" t="s">
        <v>459</v>
      </c>
      <c r="AR118" s="16">
        <v>0.70010191027894697</v>
      </c>
      <c r="BF118" t="s">
        <v>358</v>
      </c>
      <c r="BG118" t="s">
        <v>458</v>
      </c>
      <c r="BH118">
        <v>1</v>
      </c>
      <c r="BI118" t="s">
        <v>459</v>
      </c>
      <c r="BJ118" s="16">
        <v>0.703301177576242</v>
      </c>
    </row>
    <row r="119" spans="6:62" x14ac:dyDescent="0.25">
      <c r="F119" s="12">
        <v>0.63875899999999997</v>
      </c>
      <c r="G119" s="12">
        <v>0.65142599999999995</v>
      </c>
      <c r="H119" s="12">
        <v>0.70426</v>
      </c>
      <c r="J119" t="s">
        <v>73</v>
      </c>
      <c r="K119" t="s">
        <v>458</v>
      </c>
      <c r="L119">
        <v>2</v>
      </c>
      <c r="M119" t="s">
        <v>459</v>
      </c>
      <c r="N119" s="16">
        <v>0.63875885091206897</v>
      </c>
      <c r="P119" t="s">
        <v>117</v>
      </c>
      <c r="Q119" t="s">
        <v>458</v>
      </c>
      <c r="R119">
        <v>1</v>
      </c>
      <c r="S119" t="s">
        <v>459</v>
      </c>
      <c r="T119" s="16">
        <v>0.61656988587685702</v>
      </c>
      <c r="V119" t="s">
        <v>152</v>
      </c>
      <c r="W119" t="s">
        <v>458</v>
      </c>
      <c r="X119">
        <v>1</v>
      </c>
      <c r="Y119" t="s">
        <v>459</v>
      </c>
      <c r="Z119" s="16">
        <v>0.65825092467272694</v>
      </c>
      <c r="AB119" t="s">
        <v>392</v>
      </c>
      <c r="AC119" t="s">
        <v>458</v>
      </c>
      <c r="AD119">
        <v>4</v>
      </c>
      <c r="AE119" t="s">
        <v>459</v>
      </c>
      <c r="AF119" s="16">
        <v>0.65142585240310402</v>
      </c>
      <c r="AH119" t="s">
        <v>188</v>
      </c>
      <c r="AI119" t="s">
        <v>458</v>
      </c>
      <c r="AJ119">
        <v>4</v>
      </c>
      <c r="AK119" t="s">
        <v>459</v>
      </c>
      <c r="AL119" s="16">
        <v>0.66248720373719705</v>
      </c>
      <c r="AN119" t="s">
        <v>222</v>
      </c>
      <c r="AO119" t="s">
        <v>458</v>
      </c>
      <c r="AP119">
        <v>2</v>
      </c>
      <c r="AQ119" t="s">
        <v>459</v>
      </c>
      <c r="AR119" s="16">
        <v>0.87260024274964199</v>
      </c>
      <c r="BF119" t="s">
        <v>359</v>
      </c>
      <c r="BG119" t="s">
        <v>458</v>
      </c>
      <c r="BH119">
        <v>1</v>
      </c>
      <c r="BI119" t="s">
        <v>459</v>
      </c>
      <c r="BJ119" s="16">
        <v>0.76625266149028104</v>
      </c>
    </row>
    <row r="120" spans="6:62" x14ac:dyDescent="0.25">
      <c r="F120" s="12">
        <v>0.63516600000000001</v>
      </c>
      <c r="G120" s="12">
        <v>0.58564000000000005</v>
      </c>
      <c r="H120" s="12">
        <v>0.79953099999999999</v>
      </c>
      <c r="J120" t="s">
        <v>73</v>
      </c>
      <c r="K120" t="s">
        <v>458</v>
      </c>
      <c r="L120">
        <v>3</v>
      </c>
      <c r="M120" t="s">
        <v>459</v>
      </c>
      <c r="N120" s="16">
        <v>0.63516622484444296</v>
      </c>
      <c r="P120" t="s">
        <v>117</v>
      </c>
      <c r="Q120" t="s">
        <v>458</v>
      </c>
      <c r="R120">
        <v>2</v>
      </c>
      <c r="S120" t="s">
        <v>459</v>
      </c>
      <c r="T120" s="16">
        <v>0.63928239531449305</v>
      </c>
      <c r="V120" t="s">
        <v>152</v>
      </c>
      <c r="W120" t="s">
        <v>458</v>
      </c>
      <c r="X120">
        <v>2</v>
      </c>
      <c r="Y120" t="s">
        <v>459</v>
      </c>
      <c r="Z120" s="16">
        <v>0.64769186584474403</v>
      </c>
      <c r="AB120" t="s">
        <v>393</v>
      </c>
      <c r="AC120" t="s">
        <v>458</v>
      </c>
      <c r="AD120">
        <v>1</v>
      </c>
      <c r="AE120" t="s">
        <v>459</v>
      </c>
      <c r="AF120" s="16">
        <v>0.58564006225630405</v>
      </c>
      <c r="AH120" t="s">
        <v>188</v>
      </c>
      <c r="AI120" t="s">
        <v>458</v>
      </c>
      <c r="AJ120">
        <v>5</v>
      </c>
      <c r="AK120" t="s">
        <v>459</v>
      </c>
      <c r="AL120" s="16">
        <v>0.66158527217140295</v>
      </c>
      <c r="AN120" t="s">
        <v>222</v>
      </c>
      <c r="AO120" t="s">
        <v>458</v>
      </c>
      <c r="AP120">
        <v>3</v>
      </c>
      <c r="AQ120" t="s">
        <v>459</v>
      </c>
      <c r="AR120" s="16">
        <v>0.81211735012355002</v>
      </c>
      <c r="BF120" t="s">
        <v>359</v>
      </c>
      <c r="BG120" t="s">
        <v>458</v>
      </c>
      <c r="BH120">
        <v>2</v>
      </c>
      <c r="BI120" t="s">
        <v>459</v>
      </c>
      <c r="BJ120" s="16">
        <v>0.67530194715875103</v>
      </c>
    </row>
    <row r="121" spans="6:62" x14ac:dyDescent="0.25">
      <c r="F121" s="12">
        <v>0.60308399999999995</v>
      </c>
      <c r="G121" s="12">
        <v>0.63079399999999997</v>
      </c>
      <c r="H121" s="12">
        <v>0.72671399999999997</v>
      </c>
      <c r="J121" t="s">
        <v>73</v>
      </c>
      <c r="K121" t="s">
        <v>458</v>
      </c>
      <c r="L121">
        <v>4</v>
      </c>
      <c r="M121" t="s">
        <v>459</v>
      </c>
      <c r="N121" s="16">
        <v>0.60308384050396002</v>
      </c>
      <c r="P121" t="s">
        <v>117</v>
      </c>
      <c r="Q121" t="s">
        <v>458</v>
      </c>
      <c r="R121">
        <v>3</v>
      </c>
      <c r="S121" t="s">
        <v>459</v>
      </c>
      <c r="T121" s="16">
        <v>0.65934407231595604</v>
      </c>
      <c r="V121" t="s">
        <v>152</v>
      </c>
      <c r="W121" t="s">
        <v>458</v>
      </c>
      <c r="X121">
        <v>3</v>
      </c>
      <c r="Y121" t="s">
        <v>459</v>
      </c>
      <c r="Z121" s="16">
        <v>0.61358296461565198</v>
      </c>
      <c r="AB121" t="s">
        <v>393</v>
      </c>
      <c r="AC121" t="s">
        <v>458</v>
      </c>
      <c r="AD121">
        <v>2</v>
      </c>
      <c r="AE121" t="s">
        <v>459</v>
      </c>
      <c r="AF121" s="16">
        <v>0.63079356755501403</v>
      </c>
      <c r="AH121" t="s">
        <v>189</v>
      </c>
      <c r="AI121" t="s">
        <v>458</v>
      </c>
      <c r="AJ121">
        <v>1</v>
      </c>
      <c r="AK121" t="s">
        <v>459</v>
      </c>
      <c r="AL121" s="16">
        <v>0.64892344151794901</v>
      </c>
      <c r="AN121" t="s">
        <v>222</v>
      </c>
      <c r="AO121" t="s">
        <v>458</v>
      </c>
      <c r="AP121">
        <v>4</v>
      </c>
      <c r="AQ121" t="s">
        <v>459</v>
      </c>
      <c r="AR121" s="16">
        <v>0.74811766668726498</v>
      </c>
      <c r="BF121" t="s">
        <v>359</v>
      </c>
      <c r="BG121" t="s">
        <v>458</v>
      </c>
      <c r="BH121">
        <v>3</v>
      </c>
      <c r="BI121" t="s">
        <v>459</v>
      </c>
      <c r="BJ121" s="16">
        <v>0.69520637786393402</v>
      </c>
    </row>
    <row r="122" spans="6:62" x14ac:dyDescent="0.25">
      <c r="F122" s="12">
        <v>0.68359000000000003</v>
      </c>
      <c r="G122" s="12">
        <v>0.58328199999999997</v>
      </c>
      <c r="H122" s="12">
        <v>0.72901499999999997</v>
      </c>
      <c r="J122" t="s">
        <v>73</v>
      </c>
      <c r="K122" t="s">
        <v>458</v>
      </c>
      <c r="L122">
        <v>5</v>
      </c>
      <c r="M122" t="s">
        <v>459</v>
      </c>
      <c r="N122" s="16">
        <v>0.68358988824931999</v>
      </c>
      <c r="P122" t="s">
        <v>117</v>
      </c>
      <c r="Q122" t="s">
        <v>458</v>
      </c>
      <c r="R122">
        <v>4</v>
      </c>
      <c r="S122" t="s">
        <v>459</v>
      </c>
      <c r="T122" s="16">
        <v>0.65538368915072198</v>
      </c>
      <c r="V122" t="s">
        <v>152</v>
      </c>
      <c r="W122" t="s">
        <v>458</v>
      </c>
      <c r="X122">
        <v>4</v>
      </c>
      <c r="Y122" t="s">
        <v>459</v>
      </c>
      <c r="Z122" s="16">
        <v>0.61017279293649995</v>
      </c>
      <c r="AB122" t="s">
        <v>393</v>
      </c>
      <c r="AC122" t="s">
        <v>458</v>
      </c>
      <c r="AD122">
        <v>3</v>
      </c>
      <c r="AE122" t="s">
        <v>459</v>
      </c>
      <c r="AF122" s="16">
        <v>0.58328166952299298</v>
      </c>
      <c r="AH122" t="s">
        <v>189</v>
      </c>
      <c r="AI122" t="s">
        <v>458</v>
      </c>
      <c r="AJ122">
        <v>2</v>
      </c>
      <c r="AK122" t="s">
        <v>459</v>
      </c>
      <c r="AL122" s="16">
        <v>0.58213055217863596</v>
      </c>
      <c r="AN122" t="s">
        <v>222</v>
      </c>
      <c r="AO122" t="s">
        <v>458</v>
      </c>
      <c r="AP122">
        <v>5</v>
      </c>
      <c r="AQ122" t="s">
        <v>459</v>
      </c>
      <c r="AR122" s="16">
        <v>0.70428034298994302</v>
      </c>
      <c r="BF122" t="s">
        <v>359</v>
      </c>
      <c r="BG122" t="s">
        <v>458</v>
      </c>
      <c r="BH122">
        <v>4</v>
      </c>
      <c r="BI122" t="s">
        <v>459</v>
      </c>
      <c r="BJ122" s="16">
        <v>0.72576265889336899</v>
      </c>
    </row>
    <row r="123" spans="6:62" x14ac:dyDescent="0.25">
      <c r="F123" s="12">
        <v>0.61921300000000001</v>
      </c>
      <c r="G123" s="12">
        <v>0.59796700000000003</v>
      </c>
      <c r="H123" s="12">
        <v>0.769289</v>
      </c>
      <c r="J123" t="s">
        <v>73</v>
      </c>
      <c r="K123" t="s">
        <v>458</v>
      </c>
      <c r="L123">
        <v>6</v>
      </c>
      <c r="M123" t="s">
        <v>459</v>
      </c>
      <c r="N123" s="16">
        <v>0.61921325033429597</v>
      </c>
      <c r="P123" t="s">
        <v>117</v>
      </c>
      <c r="Q123" t="s">
        <v>458</v>
      </c>
      <c r="R123">
        <v>5</v>
      </c>
      <c r="S123" t="s">
        <v>459</v>
      </c>
      <c r="T123" s="16">
        <v>0.69781944892539205</v>
      </c>
      <c r="V123" t="s">
        <v>152</v>
      </c>
      <c r="W123" t="s">
        <v>458</v>
      </c>
      <c r="X123">
        <v>5</v>
      </c>
      <c r="Y123" t="s">
        <v>459</v>
      </c>
      <c r="Z123" s="16">
        <v>0.697623817587669</v>
      </c>
      <c r="AB123" t="s">
        <v>393</v>
      </c>
      <c r="AC123" t="s">
        <v>458</v>
      </c>
      <c r="AD123">
        <v>4</v>
      </c>
      <c r="AE123" t="s">
        <v>459</v>
      </c>
      <c r="AF123" s="16">
        <v>0.597966796475775</v>
      </c>
      <c r="AH123" t="s">
        <v>189</v>
      </c>
      <c r="AI123" t="s">
        <v>458</v>
      </c>
      <c r="AJ123">
        <v>3</v>
      </c>
      <c r="AK123" t="s">
        <v>459</v>
      </c>
      <c r="AL123" s="16">
        <v>0.64180857972468097</v>
      </c>
      <c r="AN123" t="s">
        <v>223</v>
      </c>
      <c r="AO123" t="s">
        <v>458</v>
      </c>
      <c r="AP123">
        <v>1</v>
      </c>
      <c r="AQ123" t="s">
        <v>459</v>
      </c>
      <c r="AR123" s="16">
        <v>0.61045152508379297</v>
      </c>
      <c r="BF123" t="s">
        <v>360</v>
      </c>
      <c r="BG123" t="s">
        <v>458</v>
      </c>
      <c r="BH123">
        <v>1</v>
      </c>
      <c r="BI123" t="s">
        <v>459</v>
      </c>
      <c r="BJ123" s="16">
        <v>0.72306102635651004</v>
      </c>
    </row>
    <row r="124" spans="6:62" x14ac:dyDescent="0.25">
      <c r="F124" s="12">
        <v>0.69021399999999999</v>
      </c>
      <c r="G124" s="12">
        <v>0.60703300000000004</v>
      </c>
      <c r="H124" s="12">
        <v>0.66173199999999999</v>
      </c>
      <c r="J124" t="s">
        <v>74</v>
      </c>
      <c r="K124" t="s">
        <v>458</v>
      </c>
      <c r="L124">
        <v>1</v>
      </c>
      <c r="M124" t="s">
        <v>459</v>
      </c>
      <c r="N124" s="16">
        <v>0.69021402225334505</v>
      </c>
      <c r="P124" t="s">
        <v>117</v>
      </c>
      <c r="Q124" t="s">
        <v>458</v>
      </c>
      <c r="R124">
        <v>6</v>
      </c>
      <c r="S124" t="s">
        <v>459</v>
      </c>
      <c r="T124" s="16">
        <v>0.59236987475506198</v>
      </c>
      <c r="V124" t="s">
        <v>152</v>
      </c>
      <c r="W124" t="s">
        <v>458</v>
      </c>
      <c r="X124">
        <v>6</v>
      </c>
      <c r="Y124" t="s">
        <v>459</v>
      </c>
      <c r="Z124" s="16">
        <v>0.62893982067887699</v>
      </c>
      <c r="AB124" t="s">
        <v>393</v>
      </c>
      <c r="AC124" t="s">
        <v>458</v>
      </c>
      <c r="AD124">
        <v>5</v>
      </c>
      <c r="AE124" t="s">
        <v>459</v>
      </c>
      <c r="AF124" s="16">
        <v>0.60703349268752105</v>
      </c>
      <c r="AH124" t="s">
        <v>189</v>
      </c>
      <c r="AI124" t="s">
        <v>458</v>
      </c>
      <c r="AJ124">
        <v>4</v>
      </c>
      <c r="AK124" t="s">
        <v>459</v>
      </c>
      <c r="AL124" s="16">
        <v>0.62129275137398998</v>
      </c>
      <c r="AN124" t="s">
        <v>223</v>
      </c>
      <c r="AO124" t="s">
        <v>458</v>
      </c>
      <c r="AP124">
        <v>2</v>
      </c>
      <c r="AQ124" t="s">
        <v>459</v>
      </c>
      <c r="AR124" s="16">
        <v>0.49168148790078903</v>
      </c>
      <c r="BF124" t="s">
        <v>361</v>
      </c>
      <c r="BG124" t="s">
        <v>458</v>
      </c>
      <c r="BH124">
        <v>1</v>
      </c>
      <c r="BI124" t="s">
        <v>459</v>
      </c>
      <c r="BJ124" s="16">
        <v>0.65526972583521803</v>
      </c>
    </row>
    <row r="125" spans="6:62" x14ac:dyDescent="0.25">
      <c r="F125" s="12">
        <v>0.61526099999999995</v>
      </c>
      <c r="G125" s="12">
        <v>0.62326800000000004</v>
      </c>
      <c r="H125" s="12">
        <v>0.63455700000000004</v>
      </c>
      <c r="J125" t="s">
        <v>74</v>
      </c>
      <c r="K125" t="s">
        <v>458</v>
      </c>
      <c r="L125">
        <v>2</v>
      </c>
      <c r="M125" t="s">
        <v>459</v>
      </c>
      <c r="N125" s="16">
        <v>0.61526144006658101</v>
      </c>
      <c r="P125" t="s">
        <v>118</v>
      </c>
      <c r="Q125" t="s">
        <v>458</v>
      </c>
      <c r="R125">
        <v>1</v>
      </c>
      <c r="S125" t="s">
        <v>459</v>
      </c>
      <c r="T125" s="16">
        <v>0.68127902004224605</v>
      </c>
      <c r="V125" t="s">
        <v>153</v>
      </c>
      <c r="W125" t="s">
        <v>458</v>
      </c>
      <c r="X125">
        <v>1</v>
      </c>
      <c r="Y125" t="s">
        <v>459</v>
      </c>
      <c r="Z125" s="16">
        <v>0.65992658974113705</v>
      </c>
      <c r="AB125" t="s">
        <v>393</v>
      </c>
      <c r="AC125" t="s">
        <v>458</v>
      </c>
      <c r="AD125">
        <v>6</v>
      </c>
      <c r="AE125" t="s">
        <v>459</v>
      </c>
      <c r="AF125" s="16">
        <v>0.62326827803751395</v>
      </c>
      <c r="AH125" t="s">
        <v>189</v>
      </c>
      <c r="AI125" t="s">
        <v>458</v>
      </c>
      <c r="AJ125">
        <v>5</v>
      </c>
      <c r="AK125" t="s">
        <v>459</v>
      </c>
      <c r="AL125" s="16">
        <v>0.64578313517531905</v>
      </c>
      <c r="AN125" t="s">
        <v>223</v>
      </c>
      <c r="AO125" t="s">
        <v>458</v>
      </c>
      <c r="AP125">
        <v>3</v>
      </c>
      <c r="AQ125" t="s">
        <v>459</v>
      </c>
      <c r="AR125" s="16">
        <v>0.648064040915029</v>
      </c>
      <c r="BF125" t="s">
        <v>361</v>
      </c>
      <c r="BG125" t="s">
        <v>458</v>
      </c>
      <c r="BH125">
        <v>2</v>
      </c>
      <c r="BI125" t="s">
        <v>459</v>
      </c>
      <c r="BJ125" s="16">
        <v>0.68556894560536397</v>
      </c>
    </row>
    <row r="126" spans="6:62" x14ac:dyDescent="0.25">
      <c r="F126" s="12">
        <v>0.61395900000000003</v>
      </c>
      <c r="G126" s="12">
        <v>0.72528199999999998</v>
      </c>
      <c r="H126" s="12">
        <v>0.68103599999999997</v>
      </c>
      <c r="J126" t="s">
        <v>74</v>
      </c>
      <c r="K126" t="s">
        <v>458</v>
      </c>
      <c r="L126">
        <v>3</v>
      </c>
      <c r="M126" t="s">
        <v>459</v>
      </c>
      <c r="N126" s="16">
        <v>0.613959038018285</v>
      </c>
      <c r="P126" t="s">
        <v>118</v>
      </c>
      <c r="Q126" t="s">
        <v>458</v>
      </c>
      <c r="R126">
        <v>2</v>
      </c>
      <c r="S126" t="s">
        <v>459</v>
      </c>
      <c r="T126" s="16">
        <v>0.64281698628659401</v>
      </c>
      <c r="V126" t="s">
        <v>153</v>
      </c>
      <c r="W126" t="s">
        <v>458</v>
      </c>
      <c r="X126">
        <v>2</v>
      </c>
      <c r="Y126" t="s">
        <v>459</v>
      </c>
      <c r="Z126" s="16">
        <v>0.67161260928604405</v>
      </c>
      <c r="AB126" t="s">
        <v>394</v>
      </c>
      <c r="AC126" t="s">
        <v>458</v>
      </c>
      <c r="AD126">
        <v>1</v>
      </c>
      <c r="AE126" t="s">
        <v>459</v>
      </c>
      <c r="AF126" s="16">
        <v>0.725282241796261</v>
      </c>
      <c r="AH126" t="s">
        <v>189</v>
      </c>
      <c r="AI126" t="s">
        <v>458</v>
      </c>
      <c r="AJ126">
        <v>6</v>
      </c>
      <c r="AK126" t="s">
        <v>459</v>
      </c>
      <c r="AL126" s="16">
        <v>0.49525807881913603</v>
      </c>
      <c r="AN126" t="s">
        <v>224</v>
      </c>
      <c r="AO126" t="s">
        <v>458</v>
      </c>
      <c r="AP126">
        <v>1</v>
      </c>
      <c r="AQ126" t="s">
        <v>459</v>
      </c>
      <c r="AR126" s="16">
        <v>0.54958679415391398</v>
      </c>
      <c r="BF126" t="s">
        <v>362</v>
      </c>
      <c r="BG126" t="s">
        <v>458</v>
      </c>
      <c r="BH126">
        <v>1</v>
      </c>
      <c r="BI126" t="s">
        <v>459</v>
      </c>
      <c r="BJ126" s="16">
        <v>0.55749449918625404</v>
      </c>
    </row>
    <row r="127" spans="6:62" x14ac:dyDescent="0.25">
      <c r="F127" s="12">
        <v>0.56364899999999996</v>
      </c>
      <c r="G127" s="12">
        <v>0.67889699999999997</v>
      </c>
      <c r="H127" s="12">
        <v>0.71149200000000001</v>
      </c>
      <c r="J127" t="s">
        <v>74</v>
      </c>
      <c r="K127" t="s">
        <v>458</v>
      </c>
      <c r="L127">
        <v>4</v>
      </c>
      <c r="M127" t="s">
        <v>459</v>
      </c>
      <c r="N127" s="16">
        <v>0.56364886965045402</v>
      </c>
      <c r="P127" t="s">
        <v>118</v>
      </c>
      <c r="Q127" t="s">
        <v>458</v>
      </c>
      <c r="R127">
        <v>3</v>
      </c>
      <c r="S127" t="s">
        <v>459</v>
      </c>
      <c r="T127" s="16">
        <v>0.67475646244419696</v>
      </c>
      <c r="V127" t="s">
        <v>153</v>
      </c>
      <c r="W127" t="s">
        <v>458</v>
      </c>
      <c r="X127">
        <v>3</v>
      </c>
      <c r="Y127" t="s">
        <v>459</v>
      </c>
      <c r="Z127" s="16">
        <v>0.644045986392071</v>
      </c>
      <c r="AB127" t="s">
        <v>394</v>
      </c>
      <c r="AC127" t="s">
        <v>458</v>
      </c>
      <c r="AD127">
        <v>2</v>
      </c>
      <c r="AE127" t="s">
        <v>459</v>
      </c>
      <c r="AF127" s="16">
        <v>0.67889700566673905</v>
      </c>
      <c r="AH127" t="s">
        <v>189</v>
      </c>
      <c r="AI127" t="s">
        <v>458</v>
      </c>
      <c r="AJ127">
        <v>7</v>
      </c>
      <c r="AK127" t="s">
        <v>459</v>
      </c>
      <c r="AL127" s="16">
        <v>0.49877448221493498</v>
      </c>
      <c r="AN127" t="s">
        <v>224</v>
      </c>
      <c r="AO127" t="s">
        <v>458</v>
      </c>
      <c r="AP127">
        <v>2</v>
      </c>
      <c r="AQ127" t="s">
        <v>459</v>
      </c>
      <c r="AR127" s="16">
        <v>0.65835564805200897</v>
      </c>
      <c r="BF127" t="s">
        <v>363</v>
      </c>
      <c r="BG127" t="s">
        <v>458</v>
      </c>
      <c r="BH127">
        <v>1</v>
      </c>
      <c r="BI127" t="s">
        <v>459</v>
      </c>
      <c r="BJ127" s="16">
        <v>0.73190402149090605</v>
      </c>
    </row>
    <row r="128" spans="6:62" x14ac:dyDescent="0.25">
      <c r="F128" s="12">
        <v>0.68023999999999996</v>
      </c>
      <c r="G128" s="12">
        <v>0.76299399999999995</v>
      </c>
      <c r="H128" s="12">
        <v>0.72720799999999997</v>
      </c>
      <c r="J128" t="s">
        <v>74</v>
      </c>
      <c r="K128" t="s">
        <v>458</v>
      </c>
      <c r="L128">
        <v>5</v>
      </c>
      <c r="M128" t="s">
        <v>459</v>
      </c>
      <c r="N128" s="16">
        <v>0.680240092348671</v>
      </c>
      <c r="P128" t="s">
        <v>118</v>
      </c>
      <c r="Q128" t="s">
        <v>458</v>
      </c>
      <c r="R128">
        <v>4</v>
      </c>
      <c r="S128" t="s">
        <v>459</v>
      </c>
      <c r="T128" s="16">
        <v>0.72252379735990802</v>
      </c>
      <c r="V128" t="s">
        <v>153</v>
      </c>
      <c r="W128" t="s">
        <v>458</v>
      </c>
      <c r="X128">
        <v>4</v>
      </c>
      <c r="Y128" t="s">
        <v>459</v>
      </c>
      <c r="Z128" s="16">
        <v>0.65895374244823601</v>
      </c>
      <c r="AB128" t="s">
        <v>394</v>
      </c>
      <c r="AC128" t="s">
        <v>458</v>
      </c>
      <c r="AD128">
        <v>3</v>
      </c>
      <c r="AE128" t="s">
        <v>459</v>
      </c>
      <c r="AF128" s="16">
        <v>0.762994456022422</v>
      </c>
      <c r="AH128" t="s">
        <v>189</v>
      </c>
      <c r="AI128" t="s">
        <v>458</v>
      </c>
      <c r="AJ128">
        <v>8</v>
      </c>
      <c r="AK128" t="s">
        <v>459</v>
      </c>
      <c r="AL128" s="16">
        <v>0.62540347122519602</v>
      </c>
      <c r="AN128" t="s">
        <v>224</v>
      </c>
      <c r="AO128" t="s">
        <v>458</v>
      </c>
      <c r="AP128">
        <v>3</v>
      </c>
      <c r="AQ128" t="s">
        <v>459</v>
      </c>
      <c r="AR128" s="16">
        <v>0.66383368378831298</v>
      </c>
      <c r="BF128" t="s">
        <v>364</v>
      </c>
      <c r="BG128" t="s">
        <v>458</v>
      </c>
      <c r="BH128">
        <v>1</v>
      </c>
      <c r="BI128" t="s">
        <v>459</v>
      </c>
      <c r="BJ128" s="16">
        <v>0.60455500346781099</v>
      </c>
    </row>
    <row r="129" spans="6:62" x14ac:dyDescent="0.25">
      <c r="F129" s="12">
        <v>0.691693</v>
      </c>
      <c r="G129" s="12">
        <v>0.58460999999999996</v>
      </c>
      <c r="H129" s="12">
        <v>0.77281200000000005</v>
      </c>
      <c r="J129" t="s">
        <v>74</v>
      </c>
      <c r="K129" t="s">
        <v>458</v>
      </c>
      <c r="L129">
        <v>7</v>
      </c>
      <c r="M129" t="s">
        <v>459</v>
      </c>
      <c r="N129" s="16">
        <v>0.69169285385281998</v>
      </c>
      <c r="P129" t="s">
        <v>118</v>
      </c>
      <c r="Q129" t="s">
        <v>458</v>
      </c>
      <c r="R129">
        <v>5</v>
      </c>
      <c r="S129" t="s">
        <v>459</v>
      </c>
      <c r="T129" s="16">
        <v>0.68111830161617104</v>
      </c>
      <c r="V129" t="s">
        <v>153</v>
      </c>
      <c r="W129" t="s">
        <v>458</v>
      </c>
      <c r="X129">
        <v>5</v>
      </c>
      <c r="Y129" t="s">
        <v>459</v>
      </c>
      <c r="Z129" s="16">
        <v>0.67483828242305599</v>
      </c>
      <c r="AB129" t="s">
        <v>394</v>
      </c>
      <c r="AC129" t="s">
        <v>458</v>
      </c>
      <c r="AD129">
        <v>4</v>
      </c>
      <c r="AE129" t="s">
        <v>459</v>
      </c>
      <c r="AF129" s="16">
        <v>0.58461008635550504</v>
      </c>
      <c r="AH129" t="s">
        <v>190</v>
      </c>
      <c r="AI129" t="s">
        <v>458</v>
      </c>
      <c r="AJ129">
        <v>1</v>
      </c>
      <c r="AK129" t="s">
        <v>459</v>
      </c>
      <c r="AL129" s="16">
        <v>0.54157650167931803</v>
      </c>
      <c r="AN129" t="s">
        <v>224</v>
      </c>
      <c r="AO129" t="s">
        <v>458</v>
      </c>
      <c r="AP129">
        <v>4</v>
      </c>
      <c r="AQ129" t="s">
        <v>459</v>
      </c>
      <c r="AR129" s="16">
        <v>0.72984136498491503</v>
      </c>
      <c r="BF129" t="s">
        <v>365</v>
      </c>
      <c r="BG129" t="s">
        <v>458</v>
      </c>
      <c r="BH129">
        <v>1</v>
      </c>
      <c r="BI129" t="s">
        <v>459</v>
      </c>
      <c r="BJ129" s="16">
        <v>0.69116484098213804</v>
      </c>
    </row>
    <row r="130" spans="6:62" x14ac:dyDescent="0.25">
      <c r="F130" s="12">
        <v>0.62610100000000002</v>
      </c>
      <c r="G130" s="12">
        <v>0.83145199999999997</v>
      </c>
      <c r="H130" s="12">
        <v>0.75403600000000004</v>
      </c>
      <c r="J130" t="s">
        <v>75</v>
      </c>
      <c r="K130" t="s">
        <v>458</v>
      </c>
      <c r="L130">
        <v>1</v>
      </c>
      <c r="M130" t="s">
        <v>459</v>
      </c>
      <c r="N130" s="16">
        <v>0.62610132854845102</v>
      </c>
      <c r="P130" t="s">
        <v>119</v>
      </c>
      <c r="Q130" t="s">
        <v>458</v>
      </c>
      <c r="R130">
        <v>1</v>
      </c>
      <c r="S130" t="s">
        <v>459</v>
      </c>
      <c r="T130" s="16">
        <v>0.64294349969786202</v>
      </c>
      <c r="V130" t="s">
        <v>154</v>
      </c>
      <c r="W130" t="s">
        <v>458</v>
      </c>
      <c r="X130">
        <v>1</v>
      </c>
      <c r="Y130" t="s">
        <v>459</v>
      </c>
      <c r="Z130" s="16">
        <v>0.64733734388637598</v>
      </c>
      <c r="AB130" t="s">
        <v>394</v>
      </c>
      <c r="AC130" t="s">
        <v>458</v>
      </c>
      <c r="AD130">
        <v>5</v>
      </c>
      <c r="AE130" t="s">
        <v>459</v>
      </c>
      <c r="AF130" s="16">
        <v>0.83145168787053403</v>
      </c>
      <c r="AH130" t="s">
        <v>190</v>
      </c>
      <c r="AI130" t="s">
        <v>458</v>
      </c>
      <c r="AJ130">
        <v>2</v>
      </c>
      <c r="AK130" t="s">
        <v>459</v>
      </c>
      <c r="AL130" s="16">
        <v>0.62117273534336104</v>
      </c>
      <c r="AN130" t="s">
        <v>224</v>
      </c>
      <c r="AO130" t="s">
        <v>458</v>
      </c>
      <c r="AP130">
        <v>5</v>
      </c>
      <c r="AQ130" t="s">
        <v>459</v>
      </c>
      <c r="AR130" s="16">
        <v>0.75401237465389703</v>
      </c>
      <c r="BF130" t="s">
        <v>366</v>
      </c>
      <c r="BG130" t="s">
        <v>458</v>
      </c>
      <c r="BH130">
        <v>1</v>
      </c>
      <c r="BI130" t="s">
        <v>459</v>
      </c>
      <c r="BJ130" s="16">
        <v>0.57240955311256803</v>
      </c>
    </row>
    <row r="131" spans="6:62" x14ac:dyDescent="0.25">
      <c r="F131" s="12">
        <v>0.65324899999999997</v>
      </c>
      <c r="G131" s="12">
        <v>0.61921599999999999</v>
      </c>
      <c r="H131" s="12">
        <v>0.65403699999999998</v>
      </c>
      <c r="J131" t="s">
        <v>75</v>
      </c>
      <c r="K131" t="s">
        <v>458</v>
      </c>
      <c r="L131">
        <v>2</v>
      </c>
      <c r="M131" t="s">
        <v>459</v>
      </c>
      <c r="N131" s="16">
        <v>0.65324948983959796</v>
      </c>
      <c r="P131" t="s">
        <v>119</v>
      </c>
      <c r="Q131" t="s">
        <v>458</v>
      </c>
      <c r="R131">
        <v>2</v>
      </c>
      <c r="S131" t="s">
        <v>459</v>
      </c>
      <c r="T131" s="16">
        <v>0.62919124749129995</v>
      </c>
      <c r="V131" t="s">
        <v>154</v>
      </c>
      <c r="W131" t="s">
        <v>458</v>
      </c>
      <c r="X131">
        <v>2</v>
      </c>
      <c r="Y131" t="s">
        <v>459</v>
      </c>
      <c r="Z131" s="16">
        <v>0.67515869203229295</v>
      </c>
      <c r="AB131" t="s">
        <v>394</v>
      </c>
      <c r="AC131" t="s">
        <v>458</v>
      </c>
      <c r="AD131">
        <v>6</v>
      </c>
      <c r="AE131" t="s">
        <v>459</v>
      </c>
      <c r="AF131" s="16">
        <v>0.61921616152505099</v>
      </c>
      <c r="AH131" t="s">
        <v>190</v>
      </c>
      <c r="AI131" t="s">
        <v>458</v>
      </c>
      <c r="AJ131">
        <v>3</v>
      </c>
      <c r="AK131" t="s">
        <v>459</v>
      </c>
      <c r="AL131" s="16">
        <v>0.65101514964881801</v>
      </c>
      <c r="AN131" t="s">
        <v>225</v>
      </c>
      <c r="AO131" t="s">
        <v>458</v>
      </c>
      <c r="AP131">
        <v>1</v>
      </c>
      <c r="AQ131" t="s">
        <v>459</v>
      </c>
      <c r="AR131" s="16">
        <v>0.58244736081501902</v>
      </c>
      <c r="BF131" t="s">
        <v>366</v>
      </c>
      <c r="BG131" t="s">
        <v>458</v>
      </c>
      <c r="BH131">
        <v>2</v>
      </c>
      <c r="BI131" t="s">
        <v>459</v>
      </c>
      <c r="BJ131" s="16">
        <v>0.665433336150275</v>
      </c>
    </row>
    <row r="132" spans="6:62" x14ac:dyDescent="0.25">
      <c r="F132" s="12">
        <v>0.65315299999999998</v>
      </c>
      <c r="G132" s="12">
        <v>0.65296100000000001</v>
      </c>
      <c r="H132" s="12">
        <v>0.67270700000000005</v>
      </c>
      <c r="J132" t="s">
        <v>75</v>
      </c>
      <c r="K132" t="s">
        <v>458</v>
      </c>
      <c r="L132">
        <v>3</v>
      </c>
      <c r="M132" t="s">
        <v>459</v>
      </c>
      <c r="N132" s="16">
        <v>0.65315295209973701</v>
      </c>
      <c r="P132" t="s">
        <v>119</v>
      </c>
      <c r="Q132" t="s">
        <v>458</v>
      </c>
      <c r="R132">
        <v>3</v>
      </c>
      <c r="S132" t="s">
        <v>459</v>
      </c>
      <c r="T132" s="16">
        <v>0.68613600398916397</v>
      </c>
      <c r="V132" t="s">
        <v>154</v>
      </c>
      <c r="W132" t="s">
        <v>458</v>
      </c>
      <c r="X132">
        <v>3</v>
      </c>
      <c r="Y132" t="s">
        <v>459</v>
      </c>
      <c r="Z132" s="16">
        <v>0.59940270337450396</v>
      </c>
      <c r="AB132" t="s">
        <v>394</v>
      </c>
      <c r="AC132" t="s">
        <v>458</v>
      </c>
      <c r="AD132">
        <v>7</v>
      </c>
      <c r="AE132" t="s">
        <v>459</v>
      </c>
      <c r="AF132" s="16">
        <v>0.65296086852792401</v>
      </c>
      <c r="AH132" t="s">
        <v>190</v>
      </c>
      <c r="AI132" t="s">
        <v>458</v>
      </c>
      <c r="AJ132">
        <v>4</v>
      </c>
      <c r="AK132" t="s">
        <v>459</v>
      </c>
      <c r="AL132" s="16">
        <v>0.56254759896727602</v>
      </c>
      <c r="AN132" t="s">
        <v>225</v>
      </c>
      <c r="AO132" t="s">
        <v>458</v>
      </c>
      <c r="AP132">
        <v>2</v>
      </c>
      <c r="AQ132" t="s">
        <v>459</v>
      </c>
      <c r="AR132" s="16">
        <v>0.739310506515931</v>
      </c>
      <c r="BF132" t="s">
        <v>367</v>
      </c>
      <c r="BG132" t="s">
        <v>458</v>
      </c>
      <c r="BH132">
        <v>1</v>
      </c>
      <c r="BI132" t="s">
        <v>459</v>
      </c>
      <c r="BJ132" s="16">
        <v>0.71494616887463303</v>
      </c>
    </row>
    <row r="133" spans="6:62" x14ac:dyDescent="0.25">
      <c r="F133" s="12">
        <v>0.61945499999999998</v>
      </c>
      <c r="G133" s="12">
        <v>0.59108899999999998</v>
      </c>
      <c r="H133" s="12">
        <v>0.70220899999999997</v>
      </c>
      <c r="J133" t="s">
        <v>75</v>
      </c>
      <c r="K133" t="s">
        <v>458</v>
      </c>
      <c r="L133">
        <v>4</v>
      </c>
      <c r="M133" t="s">
        <v>459</v>
      </c>
      <c r="N133" s="16">
        <v>0.61945530008634997</v>
      </c>
      <c r="P133" t="s">
        <v>119</v>
      </c>
      <c r="Q133" t="s">
        <v>458</v>
      </c>
      <c r="R133">
        <v>4</v>
      </c>
      <c r="S133" t="s">
        <v>459</v>
      </c>
      <c r="T133" s="16">
        <v>0.64953061023402103</v>
      </c>
      <c r="V133" t="s">
        <v>154</v>
      </c>
      <c r="W133" t="s">
        <v>458</v>
      </c>
      <c r="X133">
        <v>4</v>
      </c>
      <c r="Y133" t="s">
        <v>459</v>
      </c>
      <c r="Z133" s="16">
        <v>0.68952767665689796</v>
      </c>
      <c r="AB133" t="s">
        <v>394</v>
      </c>
      <c r="AC133" t="s">
        <v>458</v>
      </c>
      <c r="AD133">
        <v>8</v>
      </c>
      <c r="AE133" t="s">
        <v>459</v>
      </c>
      <c r="AF133" s="16">
        <v>0.59108862192821099</v>
      </c>
      <c r="AH133" t="s">
        <v>190</v>
      </c>
      <c r="AI133" t="s">
        <v>458</v>
      </c>
      <c r="AJ133">
        <v>5</v>
      </c>
      <c r="AK133" t="s">
        <v>459</v>
      </c>
      <c r="AL133" s="16">
        <v>0.55547761684601205</v>
      </c>
      <c r="AN133" t="s">
        <v>225</v>
      </c>
      <c r="AO133" t="s">
        <v>458</v>
      </c>
      <c r="AP133">
        <v>3</v>
      </c>
      <c r="AQ133" t="s">
        <v>459</v>
      </c>
      <c r="AR133" s="16">
        <v>0.73252942630840301</v>
      </c>
      <c r="BF133" t="s">
        <v>367</v>
      </c>
      <c r="BG133" t="s">
        <v>458</v>
      </c>
      <c r="BH133">
        <v>2</v>
      </c>
      <c r="BI133" t="s">
        <v>459</v>
      </c>
      <c r="BJ133" s="16">
        <v>0.77053426922708101</v>
      </c>
    </row>
    <row r="134" spans="6:62" x14ac:dyDescent="0.25">
      <c r="F134" s="12">
        <v>0.66748300000000005</v>
      </c>
      <c r="G134" s="12">
        <v>0.64684399999999997</v>
      </c>
      <c r="H134" s="12">
        <v>0.80112899999999998</v>
      </c>
      <c r="J134" t="s">
        <v>75</v>
      </c>
      <c r="K134" t="s">
        <v>458</v>
      </c>
      <c r="L134">
        <v>5</v>
      </c>
      <c r="M134" t="s">
        <v>459</v>
      </c>
      <c r="N134" s="16">
        <v>0.66748273009297099</v>
      </c>
      <c r="P134" t="s">
        <v>119</v>
      </c>
      <c r="Q134" t="s">
        <v>458</v>
      </c>
      <c r="R134">
        <v>5</v>
      </c>
      <c r="S134" t="s">
        <v>459</v>
      </c>
      <c r="T134" s="16">
        <v>0.62191512145808303</v>
      </c>
      <c r="V134" t="s">
        <v>154</v>
      </c>
      <c r="W134" t="s">
        <v>458</v>
      </c>
      <c r="X134">
        <v>5</v>
      </c>
      <c r="Y134" t="s">
        <v>459</v>
      </c>
      <c r="Z134" s="16">
        <v>0.62341689646746301</v>
      </c>
      <c r="AB134" t="s">
        <v>394</v>
      </c>
      <c r="AC134" t="s">
        <v>458</v>
      </c>
      <c r="AD134">
        <v>9</v>
      </c>
      <c r="AE134" t="s">
        <v>459</v>
      </c>
      <c r="AF134" s="16">
        <v>0.64684441252450398</v>
      </c>
      <c r="AH134" t="s">
        <v>190</v>
      </c>
      <c r="AI134" t="s">
        <v>458</v>
      </c>
      <c r="AJ134">
        <v>6</v>
      </c>
      <c r="AK134" t="s">
        <v>459</v>
      </c>
      <c r="AL134" s="16">
        <v>0.59534265170150302</v>
      </c>
      <c r="AN134" t="s">
        <v>225</v>
      </c>
      <c r="AO134" t="s">
        <v>458</v>
      </c>
      <c r="AP134">
        <v>4</v>
      </c>
      <c r="AQ134" t="s">
        <v>459</v>
      </c>
      <c r="AR134" s="16">
        <v>0.65617731886866004</v>
      </c>
      <c r="BF134" t="s">
        <v>368</v>
      </c>
      <c r="BG134" t="s">
        <v>458</v>
      </c>
      <c r="BH134">
        <v>1</v>
      </c>
      <c r="BI134" t="s">
        <v>459</v>
      </c>
      <c r="BJ134" s="16">
        <v>0.76402465026237398</v>
      </c>
    </row>
    <row r="135" spans="6:62" x14ac:dyDescent="0.25">
      <c r="F135" s="12">
        <v>0.60699700000000001</v>
      </c>
      <c r="G135" s="12">
        <v>0.70716299999999999</v>
      </c>
      <c r="H135" s="12">
        <v>0.60165500000000005</v>
      </c>
      <c r="J135" t="s">
        <v>75</v>
      </c>
      <c r="K135" t="s">
        <v>458</v>
      </c>
      <c r="L135">
        <v>6</v>
      </c>
      <c r="M135" t="s">
        <v>459</v>
      </c>
      <c r="N135" s="16">
        <v>0.60699693024807599</v>
      </c>
      <c r="P135" t="s">
        <v>119</v>
      </c>
      <c r="Q135" t="s">
        <v>458</v>
      </c>
      <c r="R135">
        <v>6</v>
      </c>
      <c r="S135" t="s">
        <v>459</v>
      </c>
      <c r="T135" s="16">
        <v>0.57081221074348498</v>
      </c>
      <c r="V135" t="s">
        <v>155</v>
      </c>
      <c r="W135" t="s">
        <v>458</v>
      </c>
      <c r="X135">
        <v>1</v>
      </c>
      <c r="Y135" t="s">
        <v>459</v>
      </c>
      <c r="Z135" s="16">
        <v>0.65853307934080996</v>
      </c>
      <c r="AB135" t="s">
        <v>395</v>
      </c>
      <c r="AC135" t="s">
        <v>458</v>
      </c>
      <c r="AD135">
        <v>1</v>
      </c>
      <c r="AE135" t="s">
        <v>459</v>
      </c>
      <c r="AF135" s="16">
        <v>0.70716302696489597</v>
      </c>
      <c r="AH135" t="s">
        <v>190</v>
      </c>
      <c r="AI135" t="s">
        <v>458</v>
      </c>
      <c r="AJ135">
        <v>7</v>
      </c>
      <c r="AK135" t="s">
        <v>459</v>
      </c>
      <c r="AL135" s="16">
        <v>0.57419061369568902</v>
      </c>
      <c r="AN135" t="s">
        <v>225</v>
      </c>
      <c r="AO135" t="s">
        <v>458</v>
      </c>
      <c r="AP135">
        <v>5</v>
      </c>
      <c r="AQ135" t="s">
        <v>459</v>
      </c>
      <c r="AR135" s="16">
        <v>0.65330745644224297</v>
      </c>
      <c r="BF135" t="s">
        <v>369</v>
      </c>
      <c r="BG135" t="s">
        <v>458</v>
      </c>
      <c r="BH135">
        <v>1</v>
      </c>
      <c r="BI135" t="s">
        <v>459</v>
      </c>
      <c r="BJ135" s="16">
        <v>0.67210732773021697</v>
      </c>
    </row>
    <row r="136" spans="6:62" x14ac:dyDescent="0.25">
      <c r="F136" s="12">
        <v>0.60549600000000003</v>
      </c>
      <c r="G136" s="12">
        <v>0.749135</v>
      </c>
      <c r="H136" s="12">
        <v>0.70345400000000002</v>
      </c>
      <c r="J136" t="s">
        <v>75</v>
      </c>
      <c r="K136" t="s">
        <v>458</v>
      </c>
      <c r="L136">
        <v>7</v>
      </c>
      <c r="M136" t="s">
        <v>459</v>
      </c>
      <c r="N136" s="16">
        <v>0.60549557422897604</v>
      </c>
      <c r="P136" t="s">
        <v>119</v>
      </c>
      <c r="Q136" t="s">
        <v>458</v>
      </c>
      <c r="R136">
        <v>7</v>
      </c>
      <c r="S136" t="s">
        <v>459</v>
      </c>
      <c r="T136" s="16">
        <v>0.63949141577218704</v>
      </c>
      <c r="V136" t="s">
        <v>155</v>
      </c>
      <c r="W136" t="s">
        <v>458</v>
      </c>
      <c r="X136">
        <v>2</v>
      </c>
      <c r="Y136" t="s">
        <v>459</v>
      </c>
      <c r="Z136" s="16">
        <v>0.599877549558685</v>
      </c>
      <c r="AB136" t="s">
        <v>395</v>
      </c>
      <c r="AC136" t="s">
        <v>458</v>
      </c>
      <c r="AD136">
        <v>2</v>
      </c>
      <c r="AE136" t="s">
        <v>459</v>
      </c>
      <c r="AF136" s="16">
        <v>0.74913505244050704</v>
      </c>
      <c r="AH136" t="s">
        <v>190</v>
      </c>
      <c r="AI136" t="s">
        <v>458</v>
      </c>
      <c r="AJ136">
        <v>8</v>
      </c>
      <c r="AK136" t="s">
        <v>459</v>
      </c>
      <c r="AL136" s="16">
        <v>0.54253114492017396</v>
      </c>
      <c r="AN136" t="s">
        <v>226</v>
      </c>
      <c r="AO136" t="s">
        <v>458</v>
      </c>
      <c r="AP136">
        <v>1</v>
      </c>
      <c r="AQ136" t="s">
        <v>459</v>
      </c>
      <c r="AR136" s="16">
        <v>0.65972140016538705</v>
      </c>
      <c r="BF136" t="s">
        <v>370</v>
      </c>
      <c r="BG136" t="s">
        <v>458</v>
      </c>
      <c r="BH136">
        <v>1</v>
      </c>
      <c r="BI136" t="s">
        <v>459</v>
      </c>
      <c r="BJ136" s="16">
        <v>0.79302514651017098</v>
      </c>
    </row>
    <row r="137" spans="6:62" x14ac:dyDescent="0.25">
      <c r="F137" s="12">
        <v>0.60043500000000005</v>
      </c>
      <c r="G137" s="12">
        <v>0.60665500000000006</v>
      </c>
      <c r="H137" s="12">
        <v>0.62862600000000002</v>
      </c>
      <c r="J137" t="s">
        <v>75</v>
      </c>
      <c r="K137" t="s">
        <v>458</v>
      </c>
      <c r="L137">
        <v>8</v>
      </c>
      <c r="M137" t="s">
        <v>459</v>
      </c>
      <c r="N137" s="16">
        <v>0.60043470076558503</v>
      </c>
      <c r="P137" t="s">
        <v>120</v>
      </c>
      <c r="Q137" t="s">
        <v>458</v>
      </c>
      <c r="R137">
        <v>1</v>
      </c>
      <c r="S137" t="s">
        <v>459</v>
      </c>
      <c r="T137" s="16">
        <v>0.71298778326633905</v>
      </c>
      <c r="V137" t="s">
        <v>155</v>
      </c>
      <c r="W137" t="s">
        <v>458</v>
      </c>
      <c r="X137">
        <v>3</v>
      </c>
      <c r="Y137" t="s">
        <v>459</v>
      </c>
      <c r="Z137" s="16">
        <v>0.61670818429112295</v>
      </c>
      <c r="AB137" t="s">
        <v>395</v>
      </c>
      <c r="AC137" t="s">
        <v>458</v>
      </c>
      <c r="AD137">
        <v>3</v>
      </c>
      <c r="AE137" t="s">
        <v>459</v>
      </c>
      <c r="AF137" s="16">
        <v>0.60665504955930005</v>
      </c>
      <c r="AH137" t="s">
        <v>190</v>
      </c>
      <c r="AI137" t="s">
        <v>458</v>
      </c>
      <c r="AJ137">
        <v>9</v>
      </c>
      <c r="AK137" t="s">
        <v>459</v>
      </c>
      <c r="AL137" s="16">
        <v>0.58841282998577005</v>
      </c>
      <c r="AN137" t="s">
        <v>226</v>
      </c>
      <c r="AO137" t="s">
        <v>458</v>
      </c>
      <c r="AP137">
        <v>2</v>
      </c>
      <c r="AQ137" t="s">
        <v>459</v>
      </c>
      <c r="AR137" s="16">
        <v>0.65315256603981497</v>
      </c>
      <c r="BF137" t="s">
        <v>370</v>
      </c>
      <c r="BG137" t="s">
        <v>458</v>
      </c>
      <c r="BH137">
        <v>2</v>
      </c>
      <c r="BI137" t="s">
        <v>459</v>
      </c>
      <c r="BJ137" s="16">
        <v>0.75879446339567003</v>
      </c>
    </row>
    <row r="138" spans="6:62" x14ac:dyDescent="0.25">
      <c r="F138" s="12">
        <v>0.59469700000000003</v>
      </c>
      <c r="G138" s="12">
        <v>0.60602500000000004</v>
      </c>
      <c r="H138" s="12">
        <v>0.708256</v>
      </c>
      <c r="J138" t="s">
        <v>75</v>
      </c>
      <c r="K138" t="s">
        <v>458</v>
      </c>
      <c r="L138">
        <v>9</v>
      </c>
      <c r="M138" t="s">
        <v>459</v>
      </c>
      <c r="N138" s="16">
        <v>0.59469739706382097</v>
      </c>
      <c r="P138" t="s">
        <v>120</v>
      </c>
      <c r="Q138" t="s">
        <v>458</v>
      </c>
      <c r="R138">
        <v>2</v>
      </c>
      <c r="S138" t="s">
        <v>459</v>
      </c>
      <c r="T138" s="16">
        <v>0.60406945047052296</v>
      </c>
      <c r="V138" t="s">
        <v>155</v>
      </c>
      <c r="W138" t="s">
        <v>458</v>
      </c>
      <c r="X138">
        <v>4</v>
      </c>
      <c r="Y138" t="s">
        <v>459</v>
      </c>
      <c r="Z138" s="16">
        <v>0.65839065387253104</v>
      </c>
      <c r="AB138" t="s">
        <v>395</v>
      </c>
      <c r="AC138" t="s">
        <v>458</v>
      </c>
      <c r="AD138">
        <v>4</v>
      </c>
      <c r="AE138" t="s">
        <v>459</v>
      </c>
      <c r="AF138" s="16">
        <v>0.60602500307151197</v>
      </c>
      <c r="AH138" t="s">
        <v>190</v>
      </c>
      <c r="AI138" t="s">
        <v>458</v>
      </c>
      <c r="AJ138">
        <v>10</v>
      </c>
      <c r="AK138" t="s">
        <v>459</v>
      </c>
      <c r="AL138" s="16">
        <v>0.51067342011459305</v>
      </c>
      <c r="AN138" t="s">
        <v>227</v>
      </c>
      <c r="AO138" t="s">
        <v>458</v>
      </c>
      <c r="AP138">
        <v>1</v>
      </c>
      <c r="AQ138" t="s">
        <v>459</v>
      </c>
      <c r="AR138" s="16">
        <v>0.81198941950317505</v>
      </c>
      <c r="BF138" t="s">
        <v>370</v>
      </c>
      <c r="BG138" t="s">
        <v>458</v>
      </c>
      <c r="BH138">
        <v>3</v>
      </c>
      <c r="BI138" t="s">
        <v>459</v>
      </c>
      <c r="BJ138" s="16">
        <v>0.81327369834875696</v>
      </c>
    </row>
    <row r="139" spans="6:62" x14ac:dyDescent="0.25">
      <c r="F139" s="12">
        <v>0.59448500000000004</v>
      </c>
      <c r="G139" s="12">
        <v>0.68301000000000001</v>
      </c>
      <c r="H139" s="12">
        <v>0.83854799999999996</v>
      </c>
      <c r="J139" t="s">
        <v>76</v>
      </c>
      <c r="K139" t="s">
        <v>458</v>
      </c>
      <c r="L139">
        <v>1</v>
      </c>
      <c r="M139" t="s">
        <v>459</v>
      </c>
      <c r="N139" s="16">
        <v>0.59448455728454896</v>
      </c>
      <c r="P139" t="s">
        <v>120</v>
      </c>
      <c r="Q139" t="s">
        <v>458</v>
      </c>
      <c r="R139">
        <v>3</v>
      </c>
      <c r="S139" t="s">
        <v>459</v>
      </c>
      <c r="T139" s="16">
        <v>0.62255112017103598</v>
      </c>
      <c r="V139" t="s">
        <v>155</v>
      </c>
      <c r="W139" t="s">
        <v>458</v>
      </c>
      <c r="X139">
        <v>5</v>
      </c>
      <c r="Y139" t="s">
        <v>459</v>
      </c>
      <c r="Z139" s="16">
        <v>0.60937968936279696</v>
      </c>
      <c r="AB139" t="s">
        <v>396</v>
      </c>
      <c r="AC139" t="s">
        <v>458</v>
      </c>
      <c r="AD139">
        <v>1</v>
      </c>
      <c r="AE139" t="s">
        <v>459</v>
      </c>
      <c r="AF139" s="16">
        <v>0.68300957294728604</v>
      </c>
      <c r="AH139" t="s">
        <v>191</v>
      </c>
      <c r="AI139" t="s">
        <v>458</v>
      </c>
      <c r="AJ139">
        <v>1</v>
      </c>
      <c r="AK139" t="s">
        <v>459</v>
      </c>
      <c r="AL139" s="16">
        <v>0.58358799623149704</v>
      </c>
      <c r="AN139" t="s">
        <v>227</v>
      </c>
      <c r="AO139" t="s">
        <v>458</v>
      </c>
      <c r="AP139">
        <v>2</v>
      </c>
      <c r="AQ139" t="s">
        <v>459</v>
      </c>
      <c r="AR139" s="16">
        <v>0.67440220191703404</v>
      </c>
      <c r="BF139" t="s">
        <v>371</v>
      </c>
      <c r="BG139" t="s">
        <v>458</v>
      </c>
      <c r="BH139">
        <v>1</v>
      </c>
      <c r="BI139" t="s">
        <v>459</v>
      </c>
      <c r="BJ139" s="16">
        <v>0.68416071447576998</v>
      </c>
    </row>
    <row r="140" spans="6:62" x14ac:dyDescent="0.25">
      <c r="F140" s="12">
        <v>0.60899899999999996</v>
      </c>
      <c r="G140" s="12">
        <v>0.77877099999999999</v>
      </c>
      <c r="H140" s="12">
        <v>0.77846099999999996</v>
      </c>
      <c r="J140" t="s">
        <v>76</v>
      </c>
      <c r="K140" t="s">
        <v>458</v>
      </c>
      <c r="L140">
        <v>2</v>
      </c>
      <c r="M140" t="s">
        <v>459</v>
      </c>
      <c r="N140" s="16">
        <v>0.60899936277298194</v>
      </c>
      <c r="P140" t="s">
        <v>121</v>
      </c>
      <c r="Q140" t="s">
        <v>458</v>
      </c>
      <c r="R140">
        <v>1</v>
      </c>
      <c r="S140" t="s">
        <v>459</v>
      </c>
      <c r="T140" s="16">
        <v>0.61770212798513502</v>
      </c>
      <c r="V140" t="s">
        <v>156</v>
      </c>
      <c r="W140" t="s">
        <v>458</v>
      </c>
      <c r="X140">
        <v>1</v>
      </c>
      <c r="Y140" t="s">
        <v>459</v>
      </c>
      <c r="Z140" s="16">
        <v>0.66264398957707005</v>
      </c>
      <c r="AB140" t="s">
        <v>396</v>
      </c>
      <c r="AC140" t="s">
        <v>458</v>
      </c>
      <c r="AD140">
        <v>2</v>
      </c>
      <c r="AE140" t="s">
        <v>459</v>
      </c>
      <c r="AF140" s="16">
        <v>0.77877108862697397</v>
      </c>
      <c r="AH140" t="s">
        <v>191</v>
      </c>
      <c r="AI140" t="s">
        <v>458</v>
      </c>
      <c r="AJ140">
        <v>2</v>
      </c>
      <c r="AK140" t="s">
        <v>459</v>
      </c>
      <c r="AL140" s="16">
        <v>0.52607969836496604</v>
      </c>
      <c r="AN140" t="s">
        <v>227</v>
      </c>
      <c r="AO140" t="s">
        <v>458</v>
      </c>
      <c r="AP140">
        <v>3</v>
      </c>
      <c r="AQ140" t="s">
        <v>459</v>
      </c>
      <c r="AR140" s="16">
        <v>0.68204496629539002</v>
      </c>
      <c r="BF140" t="s">
        <v>372</v>
      </c>
      <c r="BG140" t="s">
        <v>458</v>
      </c>
      <c r="BH140">
        <v>1</v>
      </c>
      <c r="BI140" t="s">
        <v>459</v>
      </c>
      <c r="BJ140" s="16">
        <v>0.60609098014722995</v>
      </c>
    </row>
    <row r="141" spans="6:62" x14ac:dyDescent="0.25">
      <c r="F141" s="12">
        <v>0.65980499999999997</v>
      </c>
      <c r="G141" s="12">
        <v>0.61413200000000001</v>
      </c>
      <c r="H141" s="12">
        <v>0.72127399999999997</v>
      </c>
      <c r="J141" t="s">
        <v>76</v>
      </c>
      <c r="K141" t="s">
        <v>458</v>
      </c>
      <c r="L141">
        <v>3</v>
      </c>
      <c r="M141" t="s">
        <v>459</v>
      </c>
      <c r="N141" s="16">
        <v>0.65980502182215495</v>
      </c>
      <c r="P141" t="s">
        <v>121</v>
      </c>
      <c r="Q141" t="s">
        <v>458</v>
      </c>
      <c r="R141">
        <v>2</v>
      </c>
      <c r="S141" t="s">
        <v>459</v>
      </c>
      <c r="T141" s="16">
        <v>0.68866101403744195</v>
      </c>
      <c r="V141" t="s">
        <v>156</v>
      </c>
      <c r="W141" t="s">
        <v>458</v>
      </c>
      <c r="X141">
        <v>2</v>
      </c>
      <c r="Y141" t="s">
        <v>459</v>
      </c>
      <c r="Z141" s="16">
        <v>0.60797924809326298</v>
      </c>
      <c r="AB141" t="s">
        <v>396</v>
      </c>
      <c r="AC141" t="s">
        <v>458</v>
      </c>
      <c r="AD141">
        <v>3</v>
      </c>
      <c r="AE141" t="s">
        <v>459</v>
      </c>
      <c r="AF141" s="16">
        <v>0.61413164863741398</v>
      </c>
      <c r="AH141" t="s">
        <v>191</v>
      </c>
      <c r="AI141" t="s">
        <v>458</v>
      </c>
      <c r="AJ141">
        <v>3</v>
      </c>
      <c r="AK141" t="s">
        <v>459</v>
      </c>
      <c r="AL141" s="16">
        <v>0.625471116583735</v>
      </c>
      <c r="AN141" t="s">
        <v>228</v>
      </c>
      <c r="AO141" t="s">
        <v>458</v>
      </c>
      <c r="AP141">
        <v>1</v>
      </c>
      <c r="AQ141" t="s">
        <v>459</v>
      </c>
      <c r="AR141" s="16">
        <v>0.54534050081930996</v>
      </c>
      <c r="BF141" t="s">
        <v>372</v>
      </c>
      <c r="BG141" t="s">
        <v>458</v>
      </c>
      <c r="BH141">
        <v>2</v>
      </c>
      <c r="BI141" t="s">
        <v>459</v>
      </c>
      <c r="BJ141" s="16">
        <v>0.70509213740411703</v>
      </c>
    </row>
    <row r="142" spans="6:62" x14ac:dyDescent="0.25">
      <c r="F142" s="12">
        <v>0.68039400000000005</v>
      </c>
      <c r="G142" s="12">
        <v>0.83169999999999999</v>
      </c>
      <c r="H142" s="12">
        <v>0.67457199999999995</v>
      </c>
      <c r="J142" t="s">
        <v>76</v>
      </c>
      <c r="K142" t="s">
        <v>458</v>
      </c>
      <c r="L142">
        <v>4</v>
      </c>
      <c r="M142" t="s">
        <v>459</v>
      </c>
      <c r="N142" s="16">
        <v>0.68039435460670195</v>
      </c>
      <c r="P142" t="s">
        <v>121</v>
      </c>
      <c r="Q142" t="s">
        <v>458</v>
      </c>
      <c r="R142">
        <v>3</v>
      </c>
      <c r="S142" t="s">
        <v>459</v>
      </c>
      <c r="T142" s="16">
        <v>0.58648727746816798</v>
      </c>
      <c r="V142" t="s">
        <v>156</v>
      </c>
      <c r="W142" t="s">
        <v>458</v>
      </c>
      <c r="X142">
        <v>3</v>
      </c>
      <c r="Y142" t="s">
        <v>459</v>
      </c>
      <c r="Z142" s="16">
        <v>0.66423990269186794</v>
      </c>
      <c r="AB142" t="s">
        <v>396</v>
      </c>
      <c r="AC142" t="s">
        <v>458</v>
      </c>
      <c r="AD142">
        <v>4</v>
      </c>
      <c r="AE142" t="s">
        <v>459</v>
      </c>
      <c r="AF142" s="16">
        <v>0.83170012339897903</v>
      </c>
      <c r="AH142" t="s">
        <v>191</v>
      </c>
      <c r="AI142" t="s">
        <v>458</v>
      </c>
      <c r="AJ142">
        <v>4</v>
      </c>
      <c r="AK142" t="s">
        <v>459</v>
      </c>
      <c r="AL142" s="16">
        <v>0.66523471510758903</v>
      </c>
      <c r="AN142" t="s">
        <v>228</v>
      </c>
      <c r="AO142" t="s">
        <v>458</v>
      </c>
      <c r="AP142">
        <v>2</v>
      </c>
      <c r="AQ142" t="s">
        <v>459</v>
      </c>
      <c r="AR142" s="16">
        <v>0.59977839985478099</v>
      </c>
      <c r="BF142" t="s">
        <v>372</v>
      </c>
      <c r="BG142" t="s">
        <v>458</v>
      </c>
      <c r="BH142">
        <v>3</v>
      </c>
      <c r="BI142" t="s">
        <v>459</v>
      </c>
      <c r="BJ142" s="16">
        <v>0.71001248253243898</v>
      </c>
    </row>
    <row r="143" spans="6:62" x14ac:dyDescent="0.25">
      <c r="F143" s="12">
        <v>0.59375900000000004</v>
      </c>
      <c r="G143" s="12">
        <v>0.60770800000000003</v>
      </c>
      <c r="H143" s="12">
        <v>0.68708800000000003</v>
      </c>
      <c r="J143" t="s">
        <v>76</v>
      </c>
      <c r="K143" t="s">
        <v>458</v>
      </c>
      <c r="L143">
        <v>5</v>
      </c>
      <c r="M143" t="s">
        <v>459</v>
      </c>
      <c r="N143" s="16">
        <v>0.59375944485032295</v>
      </c>
      <c r="P143" t="s">
        <v>121</v>
      </c>
      <c r="Q143" t="s">
        <v>458</v>
      </c>
      <c r="R143">
        <v>4</v>
      </c>
      <c r="S143" t="s">
        <v>459</v>
      </c>
      <c r="T143" s="16">
        <v>0.62147779389666102</v>
      </c>
      <c r="V143" t="s">
        <v>156</v>
      </c>
      <c r="W143" t="s">
        <v>458</v>
      </c>
      <c r="X143">
        <v>4</v>
      </c>
      <c r="Y143" t="s">
        <v>459</v>
      </c>
      <c r="Z143" s="16">
        <v>0.60401824523536496</v>
      </c>
      <c r="AB143" t="s">
        <v>396</v>
      </c>
      <c r="AC143" t="s">
        <v>458</v>
      </c>
      <c r="AD143">
        <v>5</v>
      </c>
      <c r="AE143" t="s">
        <v>459</v>
      </c>
      <c r="AF143" s="16">
        <v>0.60770820997439401</v>
      </c>
      <c r="AH143" t="s">
        <v>191</v>
      </c>
      <c r="AI143" t="s">
        <v>458</v>
      </c>
      <c r="AJ143">
        <v>5</v>
      </c>
      <c r="AK143" t="s">
        <v>459</v>
      </c>
      <c r="AL143" s="16">
        <v>0.55634374799970199</v>
      </c>
      <c r="BF143" t="s">
        <v>373</v>
      </c>
      <c r="BG143" t="s">
        <v>458</v>
      </c>
      <c r="BH143">
        <v>1</v>
      </c>
      <c r="BI143" t="s">
        <v>459</v>
      </c>
      <c r="BJ143" s="16">
        <v>0.73296840929734897</v>
      </c>
    </row>
    <row r="144" spans="6:62" x14ac:dyDescent="0.25">
      <c r="F144" s="12">
        <v>0.611012</v>
      </c>
      <c r="G144" s="12">
        <v>0.59872499999999995</v>
      </c>
      <c r="H144" s="12">
        <v>0.68473099999999998</v>
      </c>
      <c r="J144" t="s">
        <v>76</v>
      </c>
      <c r="K144" t="s">
        <v>458</v>
      </c>
      <c r="L144">
        <v>6</v>
      </c>
      <c r="M144" t="s">
        <v>459</v>
      </c>
      <c r="N144" s="16">
        <v>0.61101183843632201</v>
      </c>
      <c r="P144" t="s">
        <v>121</v>
      </c>
      <c r="Q144" t="s">
        <v>458</v>
      </c>
      <c r="R144">
        <v>5</v>
      </c>
      <c r="S144" t="s">
        <v>459</v>
      </c>
      <c r="T144" s="16">
        <v>0.63535833197694502</v>
      </c>
      <c r="V144" t="s">
        <v>156</v>
      </c>
      <c r="W144" t="s">
        <v>458</v>
      </c>
      <c r="X144">
        <v>5</v>
      </c>
      <c r="Y144" t="s">
        <v>459</v>
      </c>
      <c r="Z144" s="16">
        <v>0.70889287515181598</v>
      </c>
      <c r="AB144" t="s">
        <v>396</v>
      </c>
      <c r="AC144" t="s">
        <v>458</v>
      </c>
      <c r="AD144">
        <v>6</v>
      </c>
      <c r="AE144" t="s">
        <v>459</v>
      </c>
      <c r="AF144" s="16">
        <v>0.59872530093808396</v>
      </c>
      <c r="AH144" t="s">
        <v>191</v>
      </c>
      <c r="AI144" t="s">
        <v>458</v>
      </c>
      <c r="AJ144">
        <v>6</v>
      </c>
      <c r="AK144" t="s">
        <v>459</v>
      </c>
      <c r="AL144" s="16">
        <v>0.62013339356268504</v>
      </c>
      <c r="BF144" t="s">
        <v>373</v>
      </c>
      <c r="BG144" t="s">
        <v>458</v>
      </c>
      <c r="BH144">
        <v>2</v>
      </c>
      <c r="BI144" t="s">
        <v>459</v>
      </c>
      <c r="BJ144" s="16">
        <v>0.62153373715222604</v>
      </c>
    </row>
    <row r="145" spans="6:62" x14ac:dyDescent="0.25">
      <c r="F145" s="12">
        <v>0.62490599999999996</v>
      </c>
      <c r="G145" s="12">
        <v>0.57897100000000001</v>
      </c>
      <c r="H145" s="12">
        <v>0.76963599999999999</v>
      </c>
      <c r="J145" t="s">
        <v>77</v>
      </c>
      <c r="K145" t="s">
        <v>458</v>
      </c>
      <c r="L145">
        <v>1</v>
      </c>
      <c r="M145" t="s">
        <v>459</v>
      </c>
      <c r="N145" s="16">
        <v>0.62490613576901899</v>
      </c>
      <c r="P145" t="s">
        <v>122</v>
      </c>
      <c r="Q145" t="s">
        <v>458</v>
      </c>
      <c r="R145">
        <v>1</v>
      </c>
      <c r="S145" t="s">
        <v>459</v>
      </c>
      <c r="T145" s="16">
        <v>0.587345164925407</v>
      </c>
      <c r="V145" t="s">
        <v>156</v>
      </c>
      <c r="W145" t="s">
        <v>458</v>
      </c>
      <c r="X145">
        <v>6</v>
      </c>
      <c r="Y145" t="s">
        <v>459</v>
      </c>
      <c r="Z145" s="16">
        <v>0.66442394385636305</v>
      </c>
      <c r="AB145" t="s">
        <v>396</v>
      </c>
      <c r="AC145" t="s">
        <v>458</v>
      </c>
      <c r="AD145">
        <v>7</v>
      </c>
      <c r="AE145" t="s">
        <v>459</v>
      </c>
      <c r="AF145" s="16">
        <v>0.57897142533522294</v>
      </c>
      <c r="AH145" t="s">
        <v>191</v>
      </c>
      <c r="AI145" t="s">
        <v>458</v>
      </c>
      <c r="AJ145">
        <v>7</v>
      </c>
      <c r="AK145" t="s">
        <v>459</v>
      </c>
      <c r="AL145" s="16">
        <v>0.60730017798278302</v>
      </c>
      <c r="BF145" t="s">
        <v>374</v>
      </c>
      <c r="BG145" t="s">
        <v>458</v>
      </c>
      <c r="BH145">
        <v>1</v>
      </c>
      <c r="BI145" t="s">
        <v>459</v>
      </c>
      <c r="BJ145" s="16">
        <v>0.63504871887659298</v>
      </c>
    </row>
    <row r="146" spans="6:62" x14ac:dyDescent="0.25">
      <c r="F146" s="12">
        <v>0.68084699999999998</v>
      </c>
      <c r="G146" s="12">
        <v>0.64551000000000003</v>
      </c>
      <c r="H146" s="12">
        <v>0.81093700000000002</v>
      </c>
      <c r="J146" t="s">
        <v>77</v>
      </c>
      <c r="K146" t="s">
        <v>458</v>
      </c>
      <c r="L146">
        <v>2</v>
      </c>
      <c r="M146" t="s">
        <v>459</v>
      </c>
      <c r="N146" s="16">
        <v>0.68084737602898904</v>
      </c>
      <c r="P146" t="s">
        <v>122</v>
      </c>
      <c r="Q146" t="s">
        <v>458</v>
      </c>
      <c r="R146">
        <v>2</v>
      </c>
      <c r="S146" t="s">
        <v>459</v>
      </c>
      <c r="T146" s="16">
        <v>0.67924718592015898</v>
      </c>
      <c r="V146" t="s">
        <v>156</v>
      </c>
      <c r="W146" t="s">
        <v>458</v>
      </c>
      <c r="X146">
        <v>7</v>
      </c>
      <c r="Y146" t="s">
        <v>459</v>
      </c>
      <c r="Z146" s="16">
        <v>0.65757857883812199</v>
      </c>
      <c r="AB146" t="s">
        <v>397</v>
      </c>
      <c r="AC146" t="s">
        <v>458</v>
      </c>
      <c r="AD146">
        <v>1</v>
      </c>
      <c r="AE146" t="s">
        <v>459</v>
      </c>
      <c r="AF146" s="16">
        <v>0.64551000656982904</v>
      </c>
      <c r="AH146" t="s">
        <v>191</v>
      </c>
      <c r="AI146" t="s">
        <v>458</v>
      </c>
      <c r="AJ146">
        <v>8</v>
      </c>
      <c r="AK146" t="s">
        <v>459</v>
      </c>
      <c r="AL146" s="16">
        <v>0.54860826503228</v>
      </c>
      <c r="BF146" t="s">
        <v>375</v>
      </c>
      <c r="BG146" t="s">
        <v>458</v>
      </c>
      <c r="BH146">
        <v>1</v>
      </c>
      <c r="BI146" t="s">
        <v>459</v>
      </c>
      <c r="BJ146" s="16">
        <v>0.86531439089481099</v>
      </c>
    </row>
    <row r="147" spans="6:62" x14ac:dyDescent="0.25">
      <c r="F147" s="12">
        <v>0.69395499999999999</v>
      </c>
      <c r="G147" s="12">
        <v>0.75927800000000001</v>
      </c>
      <c r="H147" s="12">
        <v>0.62275700000000001</v>
      </c>
      <c r="J147" t="s">
        <v>77</v>
      </c>
      <c r="K147" t="s">
        <v>458</v>
      </c>
      <c r="L147">
        <v>3</v>
      </c>
      <c r="M147" t="s">
        <v>459</v>
      </c>
      <c r="N147" s="16">
        <v>0.69395450975598005</v>
      </c>
      <c r="P147" t="s">
        <v>122</v>
      </c>
      <c r="Q147" t="s">
        <v>458</v>
      </c>
      <c r="R147">
        <v>3</v>
      </c>
      <c r="S147" t="s">
        <v>459</v>
      </c>
      <c r="T147" s="16">
        <v>0.61158847724233001</v>
      </c>
      <c r="V147" t="s">
        <v>157</v>
      </c>
      <c r="W147" t="s">
        <v>458</v>
      </c>
      <c r="X147">
        <v>1</v>
      </c>
      <c r="Y147" t="s">
        <v>459</v>
      </c>
      <c r="Z147" s="16">
        <v>0.66548460362032602</v>
      </c>
      <c r="AB147" t="s">
        <v>397</v>
      </c>
      <c r="AC147" t="s">
        <v>458</v>
      </c>
      <c r="AD147">
        <v>2</v>
      </c>
      <c r="AE147" t="s">
        <v>459</v>
      </c>
      <c r="AF147" s="16">
        <v>0.75927750754429202</v>
      </c>
      <c r="AH147" t="s">
        <v>192</v>
      </c>
      <c r="AI147" t="s">
        <v>458</v>
      </c>
      <c r="AJ147">
        <v>1</v>
      </c>
      <c r="AK147" t="s">
        <v>459</v>
      </c>
      <c r="AL147" s="16">
        <v>0.62093608986301496</v>
      </c>
      <c r="BF147" t="s">
        <v>375</v>
      </c>
      <c r="BG147" t="s">
        <v>458</v>
      </c>
      <c r="BH147">
        <v>2</v>
      </c>
      <c r="BI147" t="s">
        <v>459</v>
      </c>
      <c r="BJ147" s="16">
        <v>0.66536577680946596</v>
      </c>
    </row>
    <row r="148" spans="6:62" x14ac:dyDescent="0.25">
      <c r="F148" s="12">
        <v>0.67375399999999996</v>
      </c>
      <c r="G148" s="12">
        <v>0.77071000000000001</v>
      </c>
      <c r="H148" s="12">
        <v>0.53551800000000005</v>
      </c>
      <c r="J148" t="s">
        <v>77</v>
      </c>
      <c r="K148" t="s">
        <v>458</v>
      </c>
      <c r="L148">
        <v>5</v>
      </c>
      <c r="M148" t="s">
        <v>459</v>
      </c>
      <c r="N148" s="16">
        <v>0.67375381817884505</v>
      </c>
      <c r="P148" t="s">
        <v>122</v>
      </c>
      <c r="Q148" t="s">
        <v>458</v>
      </c>
      <c r="R148">
        <v>4</v>
      </c>
      <c r="S148" t="s">
        <v>459</v>
      </c>
      <c r="T148" s="16">
        <v>0.63938122630903205</v>
      </c>
      <c r="V148" t="s">
        <v>157</v>
      </c>
      <c r="W148" t="s">
        <v>458</v>
      </c>
      <c r="X148">
        <v>2</v>
      </c>
      <c r="Y148" t="s">
        <v>459</v>
      </c>
      <c r="Z148" s="16">
        <v>0.63256473637710697</v>
      </c>
      <c r="AB148" t="s">
        <v>397</v>
      </c>
      <c r="AC148" t="s">
        <v>458</v>
      </c>
      <c r="AD148">
        <v>3</v>
      </c>
      <c r="AE148" t="s">
        <v>459</v>
      </c>
      <c r="AF148" s="16">
        <v>0.77070955119094298</v>
      </c>
      <c r="AH148" t="s">
        <v>192</v>
      </c>
      <c r="AI148" t="s">
        <v>458</v>
      </c>
      <c r="AJ148">
        <v>2</v>
      </c>
      <c r="AK148" t="s">
        <v>459</v>
      </c>
      <c r="AL148" s="16">
        <v>0.642258368879152</v>
      </c>
      <c r="BF148" t="s">
        <v>376</v>
      </c>
      <c r="BG148" t="s">
        <v>458</v>
      </c>
      <c r="BH148">
        <v>1</v>
      </c>
      <c r="BI148" t="s">
        <v>459</v>
      </c>
      <c r="BJ148" s="16">
        <v>0.64365843732113703</v>
      </c>
    </row>
    <row r="149" spans="6:62" x14ac:dyDescent="0.25">
      <c r="F149" s="12">
        <v>0.66668700000000003</v>
      </c>
      <c r="G149" s="12">
        <v>0.70185600000000004</v>
      </c>
      <c r="H149" s="12">
        <v>0.62290699999999999</v>
      </c>
      <c r="J149" t="s">
        <v>77</v>
      </c>
      <c r="K149" t="s">
        <v>458</v>
      </c>
      <c r="L149">
        <v>6</v>
      </c>
      <c r="M149" t="s">
        <v>459</v>
      </c>
      <c r="N149" s="16">
        <v>0.66668664285220403</v>
      </c>
      <c r="P149" t="s">
        <v>123</v>
      </c>
      <c r="Q149" t="s">
        <v>458</v>
      </c>
      <c r="R149">
        <v>1</v>
      </c>
      <c r="S149" t="s">
        <v>459</v>
      </c>
      <c r="T149" s="16">
        <v>0.60375337879510405</v>
      </c>
      <c r="V149" t="s">
        <v>157</v>
      </c>
      <c r="W149" t="s">
        <v>458</v>
      </c>
      <c r="X149">
        <v>3</v>
      </c>
      <c r="Y149" t="s">
        <v>459</v>
      </c>
      <c r="Z149" s="16">
        <v>0.65314011816249296</v>
      </c>
      <c r="AB149" t="s">
        <v>397</v>
      </c>
      <c r="AC149" t="s">
        <v>458</v>
      </c>
      <c r="AD149">
        <v>4</v>
      </c>
      <c r="AE149" t="s">
        <v>459</v>
      </c>
      <c r="AF149" s="16">
        <v>0.70185607556582597</v>
      </c>
      <c r="AH149" t="s">
        <v>192</v>
      </c>
      <c r="AI149" t="s">
        <v>458</v>
      </c>
      <c r="AJ149">
        <v>3</v>
      </c>
      <c r="AK149" t="s">
        <v>459</v>
      </c>
      <c r="AL149" s="16">
        <v>0.53342475658227195</v>
      </c>
      <c r="BF149" t="s">
        <v>377</v>
      </c>
      <c r="BG149" t="s">
        <v>458</v>
      </c>
      <c r="BH149">
        <v>1</v>
      </c>
      <c r="BI149" t="s">
        <v>459</v>
      </c>
      <c r="BJ149" s="16">
        <v>0.73469045470772698</v>
      </c>
    </row>
    <row r="150" spans="6:62" x14ac:dyDescent="0.25">
      <c r="F150" s="12">
        <v>0.74296300000000004</v>
      </c>
      <c r="G150" s="12">
        <v>0.75757200000000002</v>
      </c>
      <c r="H150" s="12">
        <v>0.85777899999999996</v>
      </c>
      <c r="J150" t="s">
        <v>77</v>
      </c>
      <c r="K150" t="s">
        <v>458</v>
      </c>
      <c r="L150">
        <v>7</v>
      </c>
      <c r="M150" t="s">
        <v>459</v>
      </c>
      <c r="N150" s="16">
        <v>0.74296269699886797</v>
      </c>
      <c r="P150" t="s">
        <v>123</v>
      </c>
      <c r="Q150" t="s">
        <v>458</v>
      </c>
      <c r="R150">
        <v>2</v>
      </c>
      <c r="S150" t="s">
        <v>459</v>
      </c>
      <c r="T150" s="16">
        <v>0.63146605686540802</v>
      </c>
      <c r="V150" t="s">
        <v>158</v>
      </c>
      <c r="W150" t="s">
        <v>458</v>
      </c>
      <c r="X150">
        <v>1</v>
      </c>
      <c r="Y150" t="s">
        <v>459</v>
      </c>
      <c r="Z150" s="16">
        <v>0.63087319296349897</v>
      </c>
      <c r="AB150" t="s">
        <v>398</v>
      </c>
      <c r="AC150" t="s">
        <v>458</v>
      </c>
      <c r="AD150">
        <v>1</v>
      </c>
      <c r="AE150" t="s">
        <v>459</v>
      </c>
      <c r="AF150" s="16">
        <v>0.75757191369903598</v>
      </c>
      <c r="AH150" t="s">
        <v>192</v>
      </c>
      <c r="AI150" t="s">
        <v>458</v>
      </c>
      <c r="AJ150">
        <v>4</v>
      </c>
      <c r="AK150" t="s">
        <v>459</v>
      </c>
      <c r="AL150" s="16">
        <v>0.60339462112406805</v>
      </c>
      <c r="BF150" t="s">
        <v>378</v>
      </c>
      <c r="BG150" t="s">
        <v>458</v>
      </c>
      <c r="BH150">
        <v>1</v>
      </c>
      <c r="BI150" t="s">
        <v>459</v>
      </c>
      <c r="BJ150" s="16">
        <v>0.66732790192190306</v>
      </c>
    </row>
    <row r="151" spans="6:62" x14ac:dyDescent="0.25">
      <c r="F151" s="12">
        <v>0.58616500000000005</v>
      </c>
      <c r="G151" s="12">
        <v>0.67343600000000003</v>
      </c>
      <c r="H151" s="12">
        <v>0.62284200000000001</v>
      </c>
      <c r="J151" t="s">
        <v>77</v>
      </c>
      <c r="K151" t="s">
        <v>458</v>
      </c>
      <c r="L151">
        <v>8</v>
      </c>
      <c r="M151" t="s">
        <v>459</v>
      </c>
      <c r="N151" s="16">
        <v>0.58616501083420303</v>
      </c>
      <c r="P151" t="s">
        <v>123</v>
      </c>
      <c r="Q151" t="s">
        <v>458</v>
      </c>
      <c r="R151">
        <v>3</v>
      </c>
      <c r="S151" t="s">
        <v>459</v>
      </c>
      <c r="T151" s="16">
        <v>0.59210858493052798</v>
      </c>
      <c r="V151" t="s">
        <v>158</v>
      </c>
      <c r="W151" t="s">
        <v>458</v>
      </c>
      <c r="X151">
        <v>2</v>
      </c>
      <c r="Y151" t="s">
        <v>459</v>
      </c>
      <c r="Z151" s="16">
        <v>0.65849980750208603</v>
      </c>
      <c r="AB151" t="s">
        <v>398</v>
      </c>
      <c r="AC151" t="s">
        <v>458</v>
      </c>
      <c r="AD151">
        <v>2</v>
      </c>
      <c r="AE151" t="s">
        <v>459</v>
      </c>
      <c r="AF151" s="16">
        <v>0.67343562518234601</v>
      </c>
      <c r="AH151" t="s">
        <v>192</v>
      </c>
      <c r="AI151" t="s">
        <v>458</v>
      </c>
      <c r="AJ151">
        <v>5</v>
      </c>
      <c r="AK151" t="s">
        <v>459</v>
      </c>
      <c r="AL151" s="16">
        <v>0.59172641037649298</v>
      </c>
    </row>
    <row r="152" spans="6:62" x14ac:dyDescent="0.25">
      <c r="F152" s="12">
        <v>0.60366500000000001</v>
      </c>
      <c r="G152" s="12">
        <v>0.77387499999999998</v>
      </c>
      <c r="H152" s="12">
        <v>0.737958</v>
      </c>
      <c r="J152" t="s">
        <v>78</v>
      </c>
      <c r="K152" t="s">
        <v>458</v>
      </c>
      <c r="L152">
        <v>1</v>
      </c>
      <c r="M152" t="s">
        <v>459</v>
      </c>
      <c r="N152" s="16">
        <v>0.60366529992161599</v>
      </c>
      <c r="P152" t="s">
        <v>123</v>
      </c>
      <c r="Q152" t="s">
        <v>458</v>
      </c>
      <c r="R152">
        <v>4</v>
      </c>
      <c r="S152" t="s">
        <v>459</v>
      </c>
      <c r="T152" s="16">
        <v>0.63639629181993496</v>
      </c>
      <c r="V152" t="s">
        <v>158</v>
      </c>
      <c r="W152" t="s">
        <v>458</v>
      </c>
      <c r="X152">
        <v>3</v>
      </c>
      <c r="Y152" t="s">
        <v>459</v>
      </c>
      <c r="Z152" s="16">
        <v>0.65208866913147201</v>
      </c>
      <c r="AB152" t="s">
        <v>398</v>
      </c>
      <c r="AC152" t="s">
        <v>458</v>
      </c>
      <c r="AD152">
        <v>3</v>
      </c>
      <c r="AE152" t="s">
        <v>459</v>
      </c>
      <c r="AF152" s="16">
        <v>0.77387508289656504</v>
      </c>
      <c r="AH152" t="s">
        <v>192</v>
      </c>
      <c r="AI152" t="s">
        <v>458</v>
      </c>
      <c r="AJ152">
        <v>6</v>
      </c>
      <c r="AK152" t="s">
        <v>459</v>
      </c>
      <c r="AL152" s="16">
        <v>0.61792939296806204</v>
      </c>
    </row>
    <row r="153" spans="6:62" x14ac:dyDescent="0.25">
      <c r="F153" s="12">
        <v>0.63457399999999997</v>
      </c>
      <c r="G153" s="12">
        <v>0.69915000000000005</v>
      </c>
      <c r="H153" s="12">
        <v>0.83774899999999997</v>
      </c>
      <c r="J153" t="s">
        <v>78</v>
      </c>
      <c r="K153" t="s">
        <v>458</v>
      </c>
      <c r="L153">
        <v>2</v>
      </c>
      <c r="M153" t="s">
        <v>459</v>
      </c>
      <c r="N153" s="16">
        <v>0.63457404546166296</v>
      </c>
      <c r="P153" t="s">
        <v>124</v>
      </c>
      <c r="Q153" t="s">
        <v>458</v>
      </c>
      <c r="R153">
        <v>1</v>
      </c>
      <c r="S153" t="s">
        <v>459</v>
      </c>
      <c r="T153" s="16">
        <v>0.65869010414986995</v>
      </c>
      <c r="V153" t="s">
        <v>158</v>
      </c>
      <c r="W153" t="s">
        <v>458</v>
      </c>
      <c r="X153">
        <v>4</v>
      </c>
      <c r="Y153" t="s">
        <v>459</v>
      </c>
      <c r="Z153" s="16">
        <v>0.58733823721839495</v>
      </c>
      <c r="AB153" t="s">
        <v>398</v>
      </c>
      <c r="AC153" t="s">
        <v>458</v>
      </c>
      <c r="AD153">
        <v>4</v>
      </c>
      <c r="AE153" t="s">
        <v>459</v>
      </c>
      <c r="AF153" s="16">
        <v>0.699150478822119</v>
      </c>
      <c r="AH153" t="s">
        <v>193</v>
      </c>
      <c r="AI153" t="s">
        <v>458</v>
      </c>
      <c r="AJ153">
        <v>1</v>
      </c>
      <c r="AK153" t="s">
        <v>459</v>
      </c>
      <c r="AL153" s="16">
        <v>0.56530402829862503</v>
      </c>
    </row>
    <row r="154" spans="6:62" x14ac:dyDescent="0.25">
      <c r="F154" s="12">
        <v>0.64494200000000002</v>
      </c>
      <c r="G154" s="12">
        <v>0.605217</v>
      </c>
      <c r="H154" s="12">
        <v>0.72384999999999999</v>
      </c>
      <c r="J154" t="s">
        <v>78</v>
      </c>
      <c r="K154" t="s">
        <v>458</v>
      </c>
      <c r="L154">
        <v>3</v>
      </c>
      <c r="M154" t="s">
        <v>459</v>
      </c>
      <c r="N154" s="16">
        <v>0.64494172888443702</v>
      </c>
      <c r="P154" t="s">
        <v>124</v>
      </c>
      <c r="Q154" t="s">
        <v>458</v>
      </c>
      <c r="R154">
        <v>2</v>
      </c>
      <c r="S154" t="s">
        <v>459</v>
      </c>
      <c r="T154" s="16">
        <v>0.425432704236681</v>
      </c>
      <c r="V154" t="s">
        <v>158</v>
      </c>
      <c r="W154" t="s">
        <v>458</v>
      </c>
      <c r="X154">
        <v>5</v>
      </c>
      <c r="Y154" t="s">
        <v>459</v>
      </c>
      <c r="Z154" s="16">
        <v>0.63740384689555396</v>
      </c>
      <c r="AB154" t="s">
        <v>399</v>
      </c>
      <c r="AC154" t="s">
        <v>458</v>
      </c>
      <c r="AD154">
        <v>1</v>
      </c>
      <c r="AE154" t="s">
        <v>459</v>
      </c>
      <c r="AF154" s="16">
        <v>0.60521669430564795</v>
      </c>
      <c r="AH154" t="s">
        <v>193</v>
      </c>
      <c r="AI154" t="s">
        <v>458</v>
      </c>
      <c r="AJ154">
        <v>2</v>
      </c>
      <c r="AK154" t="s">
        <v>459</v>
      </c>
      <c r="AL154" s="16">
        <v>0.56696900513794302</v>
      </c>
    </row>
    <row r="155" spans="6:62" x14ac:dyDescent="0.25">
      <c r="F155" s="12">
        <v>0.62128799999999995</v>
      </c>
      <c r="G155" s="12">
        <v>0.48356500000000002</v>
      </c>
      <c r="H155" s="12">
        <v>0.64926499999999998</v>
      </c>
      <c r="J155" t="s">
        <v>78</v>
      </c>
      <c r="K155" t="s">
        <v>458</v>
      </c>
      <c r="L155">
        <v>4</v>
      </c>
      <c r="M155" t="s">
        <v>459</v>
      </c>
      <c r="N155" s="16">
        <v>0.62128806441956197</v>
      </c>
      <c r="P155" t="s">
        <v>124</v>
      </c>
      <c r="Q155" t="s">
        <v>458</v>
      </c>
      <c r="R155">
        <v>3</v>
      </c>
      <c r="S155" t="s">
        <v>459</v>
      </c>
      <c r="T155" s="16">
        <v>0.58911559123325496</v>
      </c>
      <c r="V155" t="s">
        <v>158</v>
      </c>
      <c r="W155" t="s">
        <v>458</v>
      </c>
      <c r="X155">
        <v>6</v>
      </c>
      <c r="Y155" t="s">
        <v>459</v>
      </c>
      <c r="Z155" s="16">
        <v>0.44542138846814699</v>
      </c>
      <c r="AB155" t="s">
        <v>399</v>
      </c>
      <c r="AC155" t="s">
        <v>458</v>
      </c>
      <c r="AD155">
        <v>2</v>
      </c>
      <c r="AE155" t="s">
        <v>459</v>
      </c>
      <c r="AF155" s="16">
        <v>0.48356472340590301</v>
      </c>
      <c r="AH155" t="s">
        <v>193</v>
      </c>
      <c r="AI155" t="s">
        <v>458</v>
      </c>
      <c r="AJ155">
        <v>3</v>
      </c>
      <c r="AK155" t="s">
        <v>459</v>
      </c>
      <c r="AL155" s="16">
        <v>0.68711897528258203</v>
      </c>
    </row>
    <row r="156" spans="6:62" x14ac:dyDescent="0.25">
      <c r="F156" s="12">
        <v>0.62171600000000005</v>
      </c>
      <c r="G156" s="12">
        <v>0.57118899999999995</v>
      </c>
      <c r="H156" s="12">
        <v>0.83650800000000003</v>
      </c>
      <c r="J156" t="s">
        <v>78</v>
      </c>
      <c r="K156" t="s">
        <v>458</v>
      </c>
      <c r="L156">
        <v>5</v>
      </c>
      <c r="M156" t="s">
        <v>459</v>
      </c>
      <c r="N156" s="16">
        <v>0.62171584715772799</v>
      </c>
      <c r="P156" t="s">
        <v>124</v>
      </c>
      <c r="Q156" t="s">
        <v>458</v>
      </c>
      <c r="R156">
        <v>4</v>
      </c>
      <c r="S156" t="s">
        <v>459</v>
      </c>
      <c r="T156" s="16">
        <v>0.65606011604870895</v>
      </c>
      <c r="V156" t="s">
        <v>159</v>
      </c>
      <c r="W156" t="s">
        <v>458</v>
      </c>
      <c r="X156">
        <v>1</v>
      </c>
      <c r="Y156" t="s">
        <v>459</v>
      </c>
      <c r="Z156" s="16">
        <v>0.65792609818412495</v>
      </c>
      <c r="AB156" t="s">
        <v>399</v>
      </c>
      <c r="AC156" t="s">
        <v>458</v>
      </c>
      <c r="AD156">
        <v>3</v>
      </c>
      <c r="AE156" t="s">
        <v>459</v>
      </c>
      <c r="AF156" s="16">
        <v>0.57118930991732297</v>
      </c>
      <c r="AH156" t="s">
        <v>193</v>
      </c>
      <c r="AI156" t="s">
        <v>458</v>
      </c>
      <c r="AJ156">
        <v>4</v>
      </c>
      <c r="AK156" t="s">
        <v>459</v>
      </c>
      <c r="AL156" s="16">
        <v>0.60795757200047795</v>
      </c>
    </row>
    <row r="157" spans="6:62" x14ac:dyDescent="0.25">
      <c r="F157" s="12">
        <v>0.63889600000000002</v>
      </c>
      <c r="G157" s="12">
        <v>0.688666</v>
      </c>
      <c r="H157" s="12">
        <v>0.71238299999999999</v>
      </c>
      <c r="J157" t="s">
        <v>78</v>
      </c>
      <c r="K157" t="s">
        <v>458</v>
      </c>
      <c r="L157">
        <v>7</v>
      </c>
      <c r="M157" t="s">
        <v>459</v>
      </c>
      <c r="N157" s="16">
        <v>0.63889554305525897</v>
      </c>
      <c r="P157" t="s">
        <v>124</v>
      </c>
      <c r="Q157" t="s">
        <v>458</v>
      </c>
      <c r="R157">
        <v>5</v>
      </c>
      <c r="S157" t="s">
        <v>459</v>
      </c>
      <c r="T157" s="16">
        <v>0.55551179865134404</v>
      </c>
      <c r="V157" t="s">
        <v>159</v>
      </c>
      <c r="W157" t="s">
        <v>458</v>
      </c>
      <c r="X157">
        <v>2</v>
      </c>
      <c r="Y157" t="s">
        <v>459</v>
      </c>
      <c r="Z157" s="16">
        <v>0.65214701140145503</v>
      </c>
      <c r="AB157" t="s">
        <v>400</v>
      </c>
      <c r="AC157" t="s">
        <v>458</v>
      </c>
      <c r="AD157">
        <v>1</v>
      </c>
      <c r="AE157" t="s">
        <v>459</v>
      </c>
      <c r="AF157" s="16">
        <v>0.68866581790928605</v>
      </c>
      <c r="AH157" t="s">
        <v>193</v>
      </c>
      <c r="AI157" t="s">
        <v>458</v>
      </c>
      <c r="AJ157">
        <v>5</v>
      </c>
      <c r="AK157" t="s">
        <v>459</v>
      </c>
      <c r="AL157" s="16">
        <v>0.62026177326057297</v>
      </c>
    </row>
    <row r="158" spans="6:62" x14ac:dyDescent="0.25">
      <c r="F158" s="12">
        <v>0.64597599999999999</v>
      </c>
      <c r="G158" s="12">
        <v>0.75223499999999999</v>
      </c>
      <c r="H158" s="12">
        <v>0.64235600000000004</v>
      </c>
      <c r="J158" t="s">
        <v>79</v>
      </c>
      <c r="K158" t="s">
        <v>458</v>
      </c>
      <c r="L158">
        <v>2</v>
      </c>
      <c r="M158" t="s">
        <v>459</v>
      </c>
      <c r="N158" s="16">
        <v>0.64597550669570503</v>
      </c>
      <c r="P158" t="s">
        <v>125</v>
      </c>
      <c r="Q158" t="s">
        <v>458</v>
      </c>
      <c r="R158">
        <v>1</v>
      </c>
      <c r="S158" t="s">
        <v>459</v>
      </c>
      <c r="T158" s="16">
        <v>0.63018217951552802</v>
      </c>
      <c r="V158" t="s">
        <v>159</v>
      </c>
      <c r="W158" t="s">
        <v>458</v>
      </c>
      <c r="X158">
        <v>3</v>
      </c>
      <c r="Y158" t="s">
        <v>459</v>
      </c>
      <c r="Z158" s="16">
        <v>0.63999329316494602</v>
      </c>
      <c r="AB158" t="s">
        <v>400</v>
      </c>
      <c r="AC158" t="s">
        <v>458</v>
      </c>
      <c r="AD158">
        <v>2</v>
      </c>
      <c r="AE158" t="s">
        <v>459</v>
      </c>
      <c r="AF158" s="16">
        <v>0.752234645899437</v>
      </c>
      <c r="AH158" t="s">
        <v>193</v>
      </c>
      <c r="AI158" t="s">
        <v>458</v>
      </c>
      <c r="AJ158">
        <v>6</v>
      </c>
      <c r="AK158" t="s">
        <v>459</v>
      </c>
      <c r="AL158" s="16">
        <v>0.54683532343822705</v>
      </c>
    </row>
    <row r="159" spans="6:62" x14ac:dyDescent="0.25">
      <c r="F159" s="12">
        <v>0.53323100000000001</v>
      </c>
      <c r="G159" s="12">
        <v>0.67784299999999997</v>
      </c>
      <c r="H159" s="12">
        <v>0.79281599999999997</v>
      </c>
      <c r="J159" t="s">
        <v>79</v>
      </c>
      <c r="K159" t="s">
        <v>458</v>
      </c>
      <c r="L159">
        <v>3</v>
      </c>
      <c r="M159" t="s">
        <v>459</v>
      </c>
      <c r="N159" s="16">
        <v>0.53323069937004197</v>
      </c>
      <c r="P159" t="s">
        <v>125</v>
      </c>
      <c r="Q159" t="s">
        <v>458</v>
      </c>
      <c r="R159">
        <v>2</v>
      </c>
      <c r="S159" t="s">
        <v>459</v>
      </c>
      <c r="T159" s="16">
        <v>0.64042288212543197</v>
      </c>
      <c r="V159" t="s">
        <v>159</v>
      </c>
      <c r="W159" t="s">
        <v>458</v>
      </c>
      <c r="X159">
        <v>4</v>
      </c>
      <c r="Y159" t="s">
        <v>459</v>
      </c>
      <c r="Z159" s="16">
        <v>0.67816080604864903</v>
      </c>
      <c r="AB159" t="s">
        <v>400</v>
      </c>
      <c r="AC159" t="s">
        <v>458</v>
      </c>
      <c r="AD159">
        <v>3</v>
      </c>
      <c r="AE159" t="s">
        <v>459</v>
      </c>
      <c r="AF159" s="16">
        <v>0.67784344600828295</v>
      </c>
      <c r="AH159" t="s">
        <v>193</v>
      </c>
      <c r="AI159" t="s">
        <v>458</v>
      </c>
      <c r="AJ159">
        <v>7</v>
      </c>
      <c r="AK159" t="s">
        <v>459</v>
      </c>
      <c r="AL159" s="16">
        <v>0.59228145326413395</v>
      </c>
    </row>
    <row r="160" spans="6:62" x14ac:dyDescent="0.25">
      <c r="F160" s="12">
        <v>0.58994899999999995</v>
      </c>
      <c r="G160" s="12">
        <v>0.76033300000000004</v>
      </c>
      <c r="H160" s="12">
        <v>0.68446600000000002</v>
      </c>
      <c r="J160" t="s">
        <v>79</v>
      </c>
      <c r="K160" t="s">
        <v>458</v>
      </c>
      <c r="L160">
        <v>4</v>
      </c>
      <c r="M160" t="s">
        <v>459</v>
      </c>
      <c r="N160" s="16">
        <v>0.58994943956263102</v>
      </c>
      <c r="P160" t="s">
        <v>125</v>
      </c>
      <c r="Q160" t="s">
        <v>458</v>
      </c>
      <c r="R160">
        <v>3</v>
      </c>
      <c r="S160" t="s">
        <v>459</v>
      </c>
      <c r="T160" s="16">
        <v>0.61730681286172995</v>
      </c>
      <c r="V160" t="s">
        <v>159</v>
      </c>
      <c r="W160" t="s">
        <v>458</v>
      </c>
      <c r="X160">
        <v>5</v>
      </c>
      <c r="Y160" t="s">
        <v>459</v>
      </c>
      <c r="Z160" s="16">
        <v>0.59099253150536502</v>
      </c>
      <c r="AB160" t="s">
        <v>400</v>
      </c>
      <c r="AC160" t="s">
        <v>458</v>
      </c>
      <c r="AD160">
        <v>4</v>
      </c>
      <c r="AE160" t="s">
        <v>459</v>
      </c>
      <c r="AF160" s="16">
        <v>0.76033310715873703</v>
      </c>
      <c r="AH160" t="s">
        <v>193</v>
      </c>
      <c r="AI160" t="s">
        <v>458</v>
      </c>
      <c r="AJ160">
        <v>8</v>
      </c>
      <c r="AK160" t="s">
        <v>459</v>
      </c>
      <c r="AL160" s="16">
        <v>0.57836451751061202</v>
      </c>
    </row>
    <row r="161" spans="6:38" x14ac:dyDescent="0.25">
      <c r="F161" s="12">
        <v>0.65718600000000005</v>
      </c>
      <c r="G161" s="12">
        <v>0.81300499999999998</v>
      </c>
      <c r="H161" s="12">
        <v>0.65076599999999996</v>
      </c>
      <c r="J161" t="s">
        <v>79</v>
      </c>
      <c r="K161" t="s">
        <v>458</v>
      </c>
      <c r="L161">
        <v>5</v>
      </c>
      <c r="M161" t="s">
        <v>459</v>
      </c>
      <c r="N161" s="16">
        <v>0.65718562728535301</v>
      </c>
      <c r="P161" t="s">
        <v>125</v>
      </c>
      <c r="Q161" t="s">
        <v>458</v>
      </c>
      <c r="R161">
        <v>4</v>
      </c>
      <c r="S161" t="s">
        <v>459</v>
      </c>
      <c r="T161" s="16">
        <v>0.55995897268561901</v>
      </c>
      <c r="V161" t="s">
        <v>160</v>
      </c>
      <c r="W161" t="s">
        <v>458</v>
      </c>
      <c r="X161">
        <v>1</v>
      </c>
      <c r="Y161" t="s">
        <v>459</v>
      </c>
      <c r="Z161" s="16">
        <v>0.66303846689869805</v>
      </c>
      <c r="AB161" t="s">
        <v>400</v>
      </c>
      <c r="AC161" t="s">
        <v>458</v>
      </c>
      <c r="AD161">
        <v>5</v>
      </c>
      <c r="AE161" t="s">
        <v>459</v>
      </c>
      <c r="AF161" s="16">
        <v>0.81300539836939401</v>
      </c>
      <c r="AH161" t="s">
        <v>193</v>
      </c>
      <c r="AI161" t="s">
        <v>458</v>
      </c>
      <c r="AJ161">
        <v>9</v>
      </c>
      <c r="AK161" t="s">
        <v>459</v>
      </c>
      <c r="AL161" s="16">
        <v>0.49259452161567402</v>
      </c>
    </row>
    <row r="162" spans="6:38" x14ac:dyDescent="0.25">
      <c r="F162" s="12">
        <v>0.62835600000000003</v>
      </c>
      <c r="G162" s="12">
        <v>0.564334</v>
      </c>
      <c r="H162" s="12">
        <v>0.70438599999999996</v>
      </c>
      <c r="J162" t="s">
        <v>79</v>
      </c>
      <c r="K162" t="s">
        <v>458</v>
      </c>
      <c r="L162">
        <v>6</v>
      </c>
      <c r="M162" t="s">
        <v>459</v>
      </c>
      <c r="N162" s="16">
        <v>0.62835621740477998</v>
      </c>
      <c r="P162" t="s">
        <v>125</v>
      </c>
      <c r="Q162" t="s">
        <v>458</v>
      </c>
      <c r="R162">
        <v>5</v>
      </c>
      <c r="S162" t="s">
        <v>459</v>
      </c>
      <c r="T162" s="16">
        <v>0.61721388857677795</v>
      </c>
      <c r="V162" t="s">
        <v>160</v>
      </c>
      <c r="W162" t="s">
        <v>458</v>
      </c>
      <c r="X162">
        <v>2</v>
      </c>
      <c r="Y162" t="s">
        <v>459</v>
      </c>
      <c r="Z162" s="16">
        <v>0.68804649096134096</v>
      </c>
      <c r="AB162" t="s">
        <v>519</v>
      </c>
      <c r="AC162" t="s">
        <v>458</v>
      </c>
      <c r="AD162">
        <v>1</v>
      </c>
      <c r="AE162" t="s">
        <v>459</v>
      </c>
      <c r="AF162" s="16">
        <v>0.56433407290577098</v>
      </c>
      <c r="AH162" t="s">
        <v>193</v>
      </c>
      <c r="AI162" t="s">
        <v>458</v>
      </c>
      <c r="AJ162">
        <v>10</v>
      </c>
      <c r="AK162" t="s">
        <v>459</v>
      </c>
      <c r="AL162" s="16">
        <v>0.42266533885198698</v>
      </c>
    </row>
    <row r="163" spans="6:38" x14ac:dyDescent="0.25">
      <c r="F163" s="12">
        <v>0.66024899999999997</v>
      </c>
      <c r="G163" s="12">
        <v>0.59884300000000001</v>
      </c>
      <c r="H163" s="12">
        <v>0.79668399999999995</v>
      </c>
      <c r="J163" t="s">
        <v>79</v>
      </c>
      <c r="K163" t="s">
        <v>458</v>
      </c>
      <c r="L163">
        <v>7</v>
      </c>
      <c r="M163" t="s">
        <v>459</v>
      </c>
      <c r="N163" s="16">
        <v>0.66024904189393496</v>
      </c>
      <c r="P163" t="s">
        <v>125</v>
      </c>
      <c r="Q163" t="s">
        <v>458</v>
      </c>
      <c r="R163">
        <v>6</v>
      </c>
      <c r="S163" t="s">
        <v>459</v>
      </c>
      <c r="T163" s="16">
        <v>0.59570177010681502</v>
      </c>
      <c r="V163" t="s">
        <v>160</v>
      </c>
      <c r="W163" t="s">
        <v>458</v>
      </c>
      <c r="X163">
        <v>3</v>
      </c>
      <c r="Y163" t="s">
        <v>459</v>
      </c>
      <c r="Z163" s="16">
        <v>0.56504535326384697</v>
      </c>
      <c r="AB163" t="s">
        <v>519</v>
      </c>
      <c r="AC163" t="s">
        <v>458</v>
      </c>
      <c r="AD163">
        <v>2</v>
      </c>
      <c r="AE163" t="s">
        <v>459</v>
      </c>
      <c r="AF163" s="16">
        <v>0.59884274535123805</v>
      </c>
      <c r="AH163" t="s">
        <v>194</v>
      </c>
      <c r="AI163" t="s">
        <v>458</v>
      </c>
      <c r="AJ163">
        <v>1</v>
      </c>
      <c r="AK163" t="s">
        <v>459</v>
      </c>
      <c r="AL163" s="16">
        <v>0.51813292239910302</v>
      </c>
    </row>
    <row r="164" spans="6:38" x14ac:dyDescent="0.25">
      <c r="F164" s="12">
        <v>0.60726899999999995</v>
      </c>
      <c r="G164" s="12">
        <v>0.77802899999999997</v>
      </c>
      <c r="H164" s="12">
        <v>0.81964199999999998</v>
      </c>
      <c r="J164" t="s">
        <v>80</v>
      </c>
      <c r="K164" t="s">
        <v>458</v>
      </c>
      <c r="L164">
        <v>1</v>
      </c>
      <c r="M164" t="s">
        <v>459</v>
      </c>
      <c r="N164" s="16">
        <v>0.60726904294788298</v>
      </c>
      <c r="P164" t="s">
        <v>126</v>
      </c>
      <c r="Q164" t="s">
        <v>458</v>
      </c>
      <c r="R164">
        <v>1</v>
      </c>
      <c r="S164" t="s">
        <v>459</v>
      </c>
      <c r="T164" s="16">
        <v>0.63471868404685705</v>
      </c>
      <c r="V164" t="s">
        <v>160</v>
      </c>
      <c r="W164" t="s">
        <v>458</v>
      </c>
      <c r="X164">
        <v>4</v>
      </c>
      <c r="Y164" t="s">
        <v>459</v>
      </c>
      <c r="Z164" s="16">
        <v>0.63439692154164995</v>
      </c>
      <c r="AB164" t="s">
        <v>519</v>
      </c>
      <c r="AC164" t="s">
        <v>458</v>
      </c>
      <c r="AD164">
        <v>3</v>
      </c>
      <c r="AE164" t="s">
        <v>459</v>
      </c>
      <c r="AF164" s="16">
        <v>0.77802854082964901</v>
      </c>
      <c r="AH164" t="s">
        <v>194</v>
      </c>
      <c r="AI164" t="s">
        <v>458</v>
      </c>
      <c r="AJ164">
        <v>2</v>
      </c>
      <c r="AK164" t="s">
        <v>459</v>
      </c>
      <c r="AL164" s="16">
        <v>0.57786912143237901</v>
      </c>
    </row>
    <row r="165" spans="6:38" x14ac:dyDescent="0.25">
      <c r="F165" s="12">
        <v>0.61886200000000002</v>
      </c>
      <c r="G165" s="12">
        <v>0.66107400000000005</v>
      </c>
      <c r="H165" s="12">
        <v>0.71548400000000001</v>
      </c>
      <c r="J165" t="s">
        <v>80</v>
      </c>
      <c r="K165" t="s">
        <v>458</v>
      </c>
      <c r="L165">
        <v>2</v>
      </c>
      <c r="M165" t="s">
        <v>459</v>
      </c>
      <c r="N165" s="16">
        <v>0.61886202472519403</v>
      </c>
      <c r="P165" t="s">
        <v>126</v>
      </c>
      <c r="Q165" t="s">
        <v>458</v>
      </c>
      <c r="R165">
        <v>2</v>
      </c>
      <c r="S165" t="s">
        <v>459</v>
      </c>
      <c r="T165" s="16">
        <v>0.67994027715026195</v>
      </c>
      <c r="V165" t="s">
        <v>161</v>
      </c>
      <c r="W165" t="s">
        <v>458</v>
      </c>
      <c r="X165">
        <v>1</v>
      </c>
      <c r="Y165" t="s">
        <v>459</v>
      </c>
      <c r="Z165" s="16">
        <v>0.69799770539068096</v>
      </c>
      <c r="AB165" t="s">
        <v>519</v>
      </c>
      <c r="AC165" t="s">
        <v>458</v>
      </c>
      <c r="AD165">
        <v>4</v>
      </c>
      <c r="AE165" t="s">
        <v>459</v>
      </c>
      <c r="AF165" s="16">
        <v>0.66107417643755095</v>
      </c>
      <c r="AH165" t="s">
        <v>194</v>
      </c>
      <c r="AI165" t="s">
        <v>458</v>
      </c>
      <c r="AJ165">
        <v>3</v>
      </c>
      <c r="AK165" t="s">
        <v>459</v>
      </c>
      <c r="AL165" s="16">
        <v>0.60375518300211295</v>
      </c>
    </row>
    <row r="166" spans="6:38" x14ac:dyDescent="0.25">
      <c r="F166" s="12">
        <v>0.65858499999999998</v>
      </c>
      <c r="G166" s="12">
        <v>0.64536499999999997</v>
      </c>
      <c r="H166" s="12">
        <v>0.72873299999999996</v>
      </c>
      <c r="J166" t="s">
        <v>80</v>
      </c>
      <c r="K166" t="s">
        <v>458</v>
      </c>
      <c r="L166">
        <v>3</v>
      </c>
      <c r="M166" t="s">
        <v>459</v>
      </c>
      <c r="N166" s="16">
        <v>0.65858452324288097</v>
      </c>
      <c r="P166" t="s">
        <v>126</v>
      </c>
      <c r="Q166" t="s">
        <v>458</v>
      </c>
      <c r="R166">
        <v>3</v>
      </c>
      <c r="S166" t="s">
        <v>459</v>
      </c>
      <c r="T166" s="16">
        <v>0.68210408331890904</v>
      </c>
      <c r="V166" t="s">
        <v>161</v>
      </c>
      <c r="W166" t="s">
        <v>458</v>
      </c>
      <c r="X166">
        <v>2</v>
      </c>
      <c r="Y166" t="s">
        <v>459</v>
      </c>
      <c r="Z166" s="16">
        <v>0.66753604151416701</v>
      </c>
      <c r="AB166" t="s">
        <v>520</v>
      </c>
      <c r="AC166" t="s">
        <v>458</v>
      </c>
      <c r="AD166">
        <v>1</v>
      </c>
      <c r="AE166" t="s">
        <v>459</v>
      </c>
      <c r="AF166" s="16">
        <v>0.645365056912794</v>
      </c>
      <c r="AH166" t="s">
        <v>194</v>
      </c>
      <c r="AI166" t="s">
        <v>458</v>
      </c>
      <c r="AJ166">
        <v>4</v>
      </c>
      <c r="AK166" t="s">
        <v>459</v>
      </c>
      <c r="AL166" s="16">
        <v>0.54999931974598004</v>
      </c>
    </row>
    <row r="167" spans="6:38" x14ac:dyDescent="0.25">
      <c r="F167" s="12">
        <v>0.63807400000000003</v>
      </c>
      <c r="G167" s="12">
        <v>0.74749600000000005</v>
      </c>
      <c r="H167" s="12">
        <v>0.70846500000000001</v>
      </c>
      <c r="J167" t="s">
        <v>80</v>
      </c>
      <c r="K167" t="s">
        <v>458</v>
      </c>
      <c r="L167">
        <v>4</v>
      </c>
      <c r="M167" t="s">
        <v>459</v>
      </c>
      <c r="N167" s="16">
        <v>0.63807425064437995</v>
      </c>
      <c r="P167" t="s">
        <v>126</v>
      </c>
      <c r="Q167" t="s">
        <v>458</v>
      </c>
      <c r="R167">
        <v>4</v>
      </c>
      <c r="S167" t="s">
        <v>459</v>
      </c>
      <c r="T167" s="16">
        <v>0.66176155003037296</v>
      </c>
      <c r="V167" t="s">
        <v>161</v>
      </c>
      <c r="W167" t="s">
        <v>458</v>
      </c>
      <c r="X167">
        <v>3</v>
      </c>
      <c r="Y167" t="s">
        <v>459</v>
      </c>
      <c r="Z167" s="16">
        <v>0.59598416485815697</v>
      </c>
      <c r="AB167" t="s">
        <v>520</v>
      </c>
      <c r="AC167" t="s">
        <v>458</v>
      </c>
      <c r="AD167">
        <v>2</v>
      </c>
      <c r="AE167" t="s">
        <v>459</v>
      </c>
      <c r="AF167" s="16">
        <v>0.74749601694041001</v>
      </c>
      <c r="AH167" t="s">
        <v>194</v>
      </c>
      <c r="AI167" t="s">
        <v>458</v>
      </c>
      <c r="AJ167">
        <v>5</v>
      </c>
      <c r="AK167" t="s">
        <v>459</v>
      </c>
      <c r="AL167" s="16">
        <v>0.53047475286505597</v>
      </c>
    </row>
    <row r="168" spans="6:38" x14ac:dyDescent="0.25">
      <c r="F168" s="12">
        <v>0.65695400000000004</v>
      </c>
      <c r="G168" s="12">
        <v>0.58971300000000004</v>
      </c>
      <c r="H168" s="12">
        <v>0.75511099999999998</v>
      </c>
      <c r="J168" t="s">
        <v>80</v>
      </c>
      <c r="K168" t="s">
        <v>458</v>
      </c>
      <c r="L168">
        <v>6</v>
      </c>
      <c r="M168" t="s">
        <v>459</v>
      </c>
      <c r="N168" s="16">
        <v>0.65695434624501903</v>
      </c>
      <c r="P168" t="s">
        <v>127</v>
      </c>
      <c r="Q168" t="s">
        <v>458</v>
      </c>
      <c r="R168">
        <v>1</v>
      </c>
      <c r="S168" t="s">
        <v>459</v>
      </c>
      <c r="T168" s="16">
        <v>0.62220750050837503</v>
      </c>
      <c r="V168" t="s">
        <v>161</v>
      </c>
      <c r="W168" t="s">
        <v>458</v>
      </c>
      <c r="X168">
        <v>4</v>
      </c>
      <c r="Y168" t="s">
        <v>459</v>
      </c>
      <c r="Z168" s="16">
        <v>0.65849723186505105</v>
      </c>
      <c r="AB168" t="s">
        <v>520</v>
      </c>
      <c r="AC168" t="s">
        <v>458</v>
      </c>
      <c r="AD168">
        <v>3</v>
      </c>
      <c r="AE168" t="s">
        <v>459</v>
      </c>
      <c r="AF168" s="16">
        <v>0.58971303325055902</v>
      </c>
      <c r="AH168" t="s">
        <v>194</v>
      </c>
      <c r="AI168" t="s">
        <v>458</v>
      </c>
      <c r="AJ168">
        <v>6</v>
      </c>
      <c r="AK168" t="s">
        <v>459</v>
      </c>
      <c r="AL168" s="16">
        <v>0.52930954602542801</v>
      </c>
    </row>
    <row r="169" spans="6:38" x14ac:dyDescent="0.25">
      <c r="F169" s="12">
        <v>0.65444999999999998</v>
      </c>
      <c r="G169" s="12">
        <v>0.59668500000000002</v>
      </c>
      <c r="H169" s="12">
        <v>0.80510000000000004</v>
      </c>
      <c r="J169" t="s">
        <v>80</v>
      </c>
      <c r="K169" t="s">
        <v>458</v>
      </c>
      <c r="L169">
        <v>7</v>
      </c>
      <c r="M169" t="s">
        <v>459</v>
      </c>
      <c r="N169" s="16">
        <v>0.65444954258716603</v>
      </c>
      <c r="P169" t="s">
        <v>127</v>
      </c>
      <c r="Q169" t="s">
        <v>458</v>
      </c>
      <c r="R169">
        <v>2</v>
      </c>
      <c r="S169" t="s">
        <v>459</v>
      </c>
      <c r="T169" s="16">
        <v>0.70741862542714695</v>
      </c>
      <c r="V169" t="s">
        <v>161</v>
      </c>
      <c r="W169" t="s">
        <v>458</v>
      </c>
      <c r="X169">
        <v>5</v>
      </c>
      <c r="Y169" t="s">
        <v>459</v>
      </c>
      <c r="Z169" s="16">
        <v>0.64842915791480404</v>
      </c>
      <c r="AB169" t="s">
        <v>520</v>
      </c>
      <c r="AC169" t="s">
        <v>458</v>
      </c>
      <c r="AD169">
        <v>4</v>
      </c>
      <c r="AE169" t="s">
        <v>459</v>
      </c>
      <c r="AF169" s="16">
        <v>0.596684948612621</v>
      </c>
      <c r="AH169" t="s">
        <v>194</v>
      </c>
      <c r="AI169" t="s">
        <v>458</v>
      </c>
      <c r="AJ169">
        <v>7</v>
      </c>
      <c r="AK169" t="s">
        <v>459</v>
      </c>
      <c r="AL169" s="16">
        <v>0.55883642327536098</v>
      </c>
    </row>
    <row r="170" spans="6:38" x14ac:dyDescent="0.25">
      <c r="F170" s="12">
        <v>0.66948300000000005</v>
      </c>
      <c r="G170" s="12">
        <v>0.78818299999999997</v>
      </c>
      <c r="H170" s="12">
        <v>0.81344099999999997</v>
      </c>
      <c r="J170" t="s">
        <v>80</v>
      </c>
      <c r="K170" t="s">
        <v>458</v>
      </c>
      <c r="L170">
        <v>8</v>
      </c>
      <c r="M170" t="s">
        <v>459</v>
      </c>
      <c r="N170" s="16">
        <v>0.66948289294597296</v>
      </c>
      <c r="P170" t="s">
        <v>127</v>
      </c>
      <c r="Q170" t="s">
        <v>458</v>
      </c>
      <c r="R170">
        <v>3</v>
      </c>
      <c r="S170" t="s">
        <v>459</v>
      </c>
      <c r="T170" s="16">
        <v>0.58539619487706196</v>
      </c>
      <c r="V170" t="s">
        <v>162</v>
      </c>
      <c r="W170" t="s">
        <v>458</v>
      </c>
      <c r="X170">
        <v>1</v>
      </c>
      <c r="Y170" t="s">
        <v>459</v>
      </c>
      <c r="Z170" s="16">
        <v>0.53637712768808299</v>
      </c>
      <c r="AB170" t="s">
        <v>520</v>
      </c>
      <c r="AC170" t="s">
        <v>458</v>
      </c>
      <c r="AD170">
        <v>5</v>
      </c>
      <c r="AE170" t="s">
        <v>459</v>
      </c>
      <c r="AF170" s="16">
        <v>0.78818302727592504</v>
      </c>
      <c r="AH170" t="s">
        <v>194</v>
      </c>
      <c r="AI170" t="s">
        <v>458</v>
      </c>
      <c r="AJ170">
        <v>8</v>
      </c>
      <c r="AK170" t="s">
        <v>459</v>
      </c>
      <c r="AL170" s="16">
        <v>0.50928807338233195</v>
      </c>
    </row>
    <row r="171" spans="6:38" x14ac:dyDescent="0.25">
      <c r="F171" s="12">
        <v>0.62887800000000005</v>
      </c>
      <c r="G171" s="12">
        <v>0.65865899999999999</v>
      </c>
      <c r="H171" s="12">
        <v>0.65050399999999997</v>
      </c>
      <c r="J171" t="s">
        <v>81</v>
      </c>
      <c r="K171" t="s">
        <v>458</v>
      </c>
      <c r="L171">
        <v>1</v>
      </c>
      <c r="M171" t="s">
        <v>459</v>
      </c>
      <c r="N171" s="16">
        <v>0.62887805618930204</v>
      </c>
      <c r="P171" t="s">
        <v>127</v>
      </c>
      <c r="Q171" t="s">
        <v>458</v>
      </c>
      <c r="R171">
        <v>4</v>
      </c>
      <c r="S171" t="s">
        <v>459</v>
      </c>
      <c r="T171" s="16">
        <v>0.59064884951774699</v>
      </c>
      <c r="V171" t="s">
        <v>162</v>
      </c>
      <c r="W171" t="s">
        <v>458</v>
      </c>
      <c r="X171">
        <v>2</v>
      </c>
      <c r="Y171" t="s">
        <v>459</v>
      </c>
      <c r="Z171" s="16">
        <v>0.58239759257684998</v>
      </c>
      <c r="AB171" t="s">
        <v>520</v>
      </c>
      <c r="AC171" t="s">
        <v>458</v>
      </c>
      <c r="AD171">
        <v>6</v>
      </c>
      <c r="AE171" t="s">
        <v>459</v>
      </c>
      <c r="AF171" s="16">
        <v>0.65865900118167797</v>
      </c>
      <c r="AH171" t="s">
        <v>194</v>
      </c>
      <c r="AI171" t="s">
        <v>458</v>
      </c>
      <c r="AJ171">
        <v>9</v>
      </c>
      <c r="AK171" t="s">
        <v>459</v>
      </c>
      <c r="AL171" s="16">
        <v>0.63329993996459399</v>
      </c>
    </row>
    <row r="172" spans="6:38" x14ac:dyDescent="0.25">
      <c r="F172" s="12">
        <v>0.58862800000000004</v>
      </c>
      <c r="G172" s="12">
        <v>0.71780200000000005</v>
      </c>
      <c r="H172" s="12">
        <v>0.70569000000000004</v>
      </c>
      <c r="J172" t="s">
        <v>81</v>
      </c>
      <c r="K172" t="s">
        <v>458</v>
      </c>
      <c r="L172">
        <v>2</v>
      </c>
      <c r="M172" t="s">
        <v>459</v>
      </c>
      <c r="N172" s="16">
        <v>0.58862774816624197</v>
      </c>
      <c r="P172" t="s">
        <v>127</v>
      </c>
      <c r="Q172" t="s">
        <v>458</v>
      </c>
      <c r="R172">
        <v>5</v>
      </c>
      <c r="S172" t="s">
        <v>459</v>
      </c>
      <c r="T172" s="16">
        <v>0.61136881718974501</v>
      </c>
      <c r="V172" t="s">
        <v>162</v>
      </c>
      <c r="W172" t="s">
        <v>458</v>
      </c>
      <c r="X172">
        <v>3</v>
      </c>
      <c r="Y172" t="s">
        <v>459</v>
      </c>
      <c r="Z172" s="16">
        <v>0.544312633460177</v>
      </c>
      <c r="AB172" t="s">
        <v>520</v>
      </c>
      <c r="AC172" t="s">
        <v>458</v>
      </c>
      <c r="AD172">
        <v>7</v>
      </c>
      <c r="AE172" t="s">
        <v>459</v>
      </c>
      <c r="AF172" s="16">
        <v>0.717801942199771</v>
      </c>
      <c r="AH172" t="s">
        <v>194</v>
      </c>
      <c r="AI172" t="s">
        <v>458</v>
      </c>
      <c r="AJ172">
        <v>10</v>
      </c>
      <c r="AK172" t="s">
        <v>459</v>
      </c>
      <c r="AL172" s="16">
        <v>0.64770440727957401</v>
      </c>
    </row>
    <row r="173" spans="6:38" x14ac:dyDescent="0.25">
      <c r="F173" s="12">
        <v>0.69486300000000001</v>
      </c>
      <c r="G173" s="12">
        <v>0.72951999999999995</v>
      </c>
      <c r="H173" s="12">
        <v>0.62359100000000001</v>
      </c>
      <c r="J173" t="s">
        <v>81</v>
      </c>
      <c r="K173" t="s">
        <v>458</v>
      </c>
      <c r="L173">
        <v>3</v>
      </c>
      <c r="M173" t="s">
        <v>459</v>
      </c>
      <c r="N173" s="16">
        <v>0.69486319472090297</v>
      </c>
      <c r="P173" t="s">
        <v>128</v>
      </c>
      <c r="Q173" t="s">
        <v>458</v>
      </c>
      <c r="R173">
        <v>1</v>
      </c>
      <c r="S173" t="s">
        <v>459</v>
      </c>
      <c r="T173" s="16">
        <v>0.59957631813345802</v>
      </c>
      <c r="V173" t="s">
        <v>162</v>
      </c>
      <c r="W173" t="s">
        <v>458</v>
      </c>
      <c r="X173">
        <v>4</v>
      </c>
      <c r="Y173" t="s">
        <v>459</v>
      </c>
      <c r="Z173" s="16">
        <v>0.65481163857028502</v>
      </c>
      <c r="AB173" t="s">
        <v>520</v>
      </c>
      <c r="AC173" t="s">
        <v>458</v>
      </c>
      <c r="AD173">
        <v>8</v>
      </c>
      <c r="AE173" t="s">
        <v>459</v>
      </c>
      <c r="AF173" s="16">
        <v>0.729520162015872</v>
      </c>
      <c r="AH173" t="s">
        <v>195</v>
      </c>
      <c r="AI173" t="s">
        <v>458</v>
      </c>
      <c r="AJ173">
        <v>1</v>
      </c>
      <c r="AK173" t="s">
        <v>459</v>
      </c>
      <c r="AL173" s="16">
        <v>0.521724683947562</v>
      </c>
    </row>
    <row r="174" spans="6:38" x14ac:dyDescent="0.25">
      <c r="F174" s="12">
        <v>0.68357199999999996</v>
      </c>
      <c r="G174" s="12">
        <v>0.64915900000000004</v>
      </c>
      <c r="H174" s="12">
        <v>0.71280100000000002</v>
      </c>
      <c r="J174" t="s">
        <v>81</v>
      </c>
      <c r="K174" t="s">
        <v>458</v>
      </c>
      <c r="L174">
        <v>4</v>
      </c>
      <c r="M174" t="s">
        <v>459</v>
      </c>
      <c r="N174" s="16">
        <v>0.68357180258165995</v>
      </c>
      <c r="P174" t="s">
        <v>128</v>
      </c>
      <c r="Q174" t="s">
        <v>458</v>
      </c>
      <c r="R174">
        <v>2</v>
      </c>
      <c r="S174" t="s">
        <v>459</v>
      </c>
      <c r="T174" s="16">
        <v>0.64660803588596205</v>
      </c>
      <c r="V174" t="s">
        <v>162</v>
      </c>
      <c r="W174" t="s">
        <v>458</v>
      </c>
      <c r="X174">
        <v>5</v>
      </c>
      <c r="Y174" t="s">
        <v>459</v>
      </c>
      <c r="Z174" s="16">
        <v>0.49252319511702097</v>
      </c>
      <c r="AB174" t="s">
        <v>521</v>
      </c>
      <c r="AC174" t="s">
        <v>458</v>
      </c>
      <c r="AD174">
        <v>1</v>
      </c>
      <c r="AE174" t="s">
        <v>459</v>
      </c>
      <c r="AF174" s="16">
        <v>0.64915908731997796</v>
      </c>
      <c r="AH174" t="s">
        <v>195</v>
      </c>
      <c r="AI174" t="s">
        <v>458</v>
      </c>
      <c r="AJ174">
        <v>2</v>
      </c>
      <c r="AK174" t="s">
        <v>459</v>
      </c>
      <c r="AL174" s="16">
        <v>0.56361684206242502</v>
      </c>
    </row>
    <row r="175" spans="6:38" x14ac:dyDescent="0.25">
      <c r="F175" s="12">
        <v>0.55871899999999997</v>
      </c>
      <c r="G175" s="12">
        <v>0.83133900000000005</v>
      </c>
      <c r="H175" s="12">
        <v>0.78367100000000001</v>
      </c>
      <c r="J175" t="s">
        <v>81</v>
      </c>
      <c r="K175" t="s">
        <v>458</v>
      </c>
      <c r="L175">
        <v>5</v>
      </c>
      <c r="M175" t="s">
        <v>459</v>
      </c>
      <c r="N175" s="16">
        <v>0.55871893144020102</v>
      </c>
      <c r="P175" t="s">
        <v>128</v>
      </c>
      <c r="Q175" t="s">
        <v>458</v>
      </c>
      <c r="R175">
        <v>3</v>
      </c>
      <c r="S175" t="s">
        <v>459</v>
      </c>
      <c r="T175" s="16">
        <v>0.58639723077265804</v>
      </c>
      <c r="V175" t="s">
        <v>513</v>
      </c>
      <c r="W175" t="s">
        <v>458</v>
      </c>
      <c r="X175">
        <v>1</v>
      </c>
      <c r="Y175" t="s">
        <v>459</v>
      </c>
      <c r="Z175" s="16">
        <v>0.615704623253024</v>
      </c>
      <c r="AB175" t="s">
        <v>521</v>
      </c>
      <c r="AC175" t="s">
        <v>458</v>
      </c>
      <c r="AD175">
        <v>2</v>
      </c>
      <c r="AE175" t="s">
        <v>459</v>
      </c>
      <c r="AF175" s="16">
        <v>0.83133923780209895</v>
      </c>
      <c r="AH175" t="s">
        <v>195</v>
      </c>
      <c r="AI175" t="s">
        <v>458</v>
      </c>
      <c r="AJ175">
        <v>3</v>
      </c>
      <c r="AK175" t="s">
        <v>459</v>
      </c>
      <c r="AL175" s="16">
        <v>0.54942038024037998</v>
      </c>
    </row>
    <row r="176" spans="6:38" x14ac:dyDescent="0.25">
      <c r="F176" s="12">
        <v>0.56638100000000002</v>
      </c>
      <c r="G176" s="12">
        <v>0.60706899999999997</v>
      </c>
      <c r="H176" s="12">
        <v>0.70715899999999998</v>
      </c>
      <c r="J176" t="s">
        <v>81</v>
      </c>
      <c r="K176" t="s">
        <v>458</v>
      </c>
      <c r="L176">
        <v>6</v>
      </c>
      <c r="M176" t="s">
        <v>459</v>
      </c>
      <c r="N176" s="16">
        <v>0.56638071831234404</v>
      </c>
      <c r="P176" t="s">
        <v>128</v>
      </c>
      <c r="Q176" t="s">
        <v>458</v>
      </c>
      <c r="R176">
        <v>4</v>
      </c>
      <c r="S176" t="s">
        <v>459</v>
      </c>
      <c r="T176" s="16">
        <v>0.67885199206874802</v>
      </c>
      <c r="V176" t="s">
        <v>513</v>
      </c>
      <c r="W176" t="s">
        <v>458</v>
      </c>
      <c r="X176">
        <v>2</v>
      </c>
      <c r="Y176" t="s">
        <v>459</v>
      </c>
      <c r="Z176" s="16">
        <v>0.541805010360916</v>
      </c>
      <c r="AB176" t="s">
        <v>521</v>
      </c>
      <c r="AC176" t="s">
        <v>458</v>
      </c>
      <c r="AD176">
        <v>3</v>
      </c>
      <c r="AE176" t="s">
        <v>459</v>
      </c>
      <c r="AF176" s="16">
        <v>0.60706938382959696</v>
      </c>
      <c r="AH176" t="s">
        <v>195</v>
      </c>
      <c r="AI176" t="s">
        <v>458</v>
      </c>
      <c r="AJ176">
        <v>4</v>
      </c>
      <c r="AK176" t="s">
        <v>459</v>
      </c>
      <c r="AL176" s="16">
        <v>0.58743962482424505</v>
      </c>
    </row>
    <row r="177" spans="6:38" x14ac:dyDescent="0.25">
      <c r="F177" s="12">
        <v>0.59912699999999997</v>
      </c>
      <c r="G177" s="12">
        <v>0.64227000000000001</v>
      </c>
      <c r="H177" s="12">
        <v>0.72794099999999995</v>
      </c>
      <c r="J177" t="s">
        <v>81</v>
      </c>
      <c r="K177" t="s">
        <v>458</v>
      </c>
      <c r="L177">
        <v>7</v>
      </c>
      <c r="M177" t="s">
        <v>459</v>
      </c>
      <c r="N177" s="16">
        <v>0.5991267624362</v>
      </c>
      <c r="P177" t="s">
        <v>129</v>
      </c>
      <c r="Q177" t="s">
        <v>458</v>
      </c>
      <c r="R177">
        <v>1</v>
      </c>
      <c r="S177" t="s">
        <v>459</v>
      </c>
      <c r="T177" s="16">
        <v>0.67732204171375798</v>
      </c>
      <c r="V177" t="s">
        <v>513</v>
      </c>
      <c r="W177" t="s">
        <v>458</v>
      </c>
      <c r="X177">
        <v>3</v>
      </c>
      <c r="Y177" t="s">
        <v>459</v>
      </c>
      <c r="Z177" s="16">
        <v>0.72872231327172898</v>
      </c>
      <c r="AB177" t="s">
        <v>521</v>
      </c>
      <c r="AC177" t="s">
        <v>458</v>
      </c>
      <c r="AD177">
        <v>4</v>
      </c>
      <c r="AE177" t="s">
        <v>459</v>
      </c>
      <c r="AF177" s="16">
        <v>0.64226965529607105</v>
      </c>
      <c r="AH177" t="s">
        <v>195</v>
      </c>
      <c r="AI177" t="s">
        <v>458</v>
      </c>
      <c r="AJ177">
        <v>5</v>
      </c>
      <c r="AK177" t="s">
        <v>459</v>
      </c>
      <c r="AL177" s="16">
        <v>0.43963557900408601</v>
      </c>
    </row>
    <row r="178" spans="6:38" x14ac:dyDescent="0.25">
      <c r="F178" s="12">
        <v>0.63202999999999998</v>
      </c>
      <c r="G178" s="12">
        <v>0.65741700000000003</v>
      </c>
      <c r="H178" s="12">
        <v>0.63582300000000003</v>
      </c>
      <c r="J178" t="s">
        <v>81</v>
      </c>
      <c r="K178" t="s">
        <v>458</v>
      </c>
      <c r="L178">
        <v>8</v>
      </c>
      <c r="M178" t="s">
        <v>459</v>
      </c>
      <c r="N178" s="16">
        <v>0.63202992791382295</v>
      </c>
      <c r="P178" t="s">
        <v>129</v>
      </c>
      <c r="Q178" t="s">
        <v>458</v>
      </c>
      <c r="R178">
        <v>2</v>
      </c>
      <c r="S178" t="s">
        <v>459</v>
      </c>
      <c r="T178" s="16">
        <v>0.59799074878096303</v>
      </c>
      <c r="V178" t="s">
        <v>513</v>
      </c>
      <c r="W178" t="s">
        <v>458</v>
      </c>
      <c r="X178">
        <v>4</v>
      </c>
      <c r="Y178" t="s">
        <v>459</v>
      </c>
      <c r="Z178" s="16">
        <v>0.61869843703155103</v>
      </c>
      <c r="AB178" t="s">
        <v>522</v>
      </c>
      <c r="AC178" t="s">
        <v>458</v>
      </c>
      <c r="AD178">
        <v>1</v>
      </c>
      <c r="AE178" t="s">
        <v>459</v>
      </c>
      <c r="AF178" s="16">
        <v>0.65741651664951595</v>
      </c>
      <c r="AH178" t="s">
        <v>195</v>
      </c>
      <c r="AI178" t="s">
        <v>458</v>
      </c>
      <c r="AJ178">
        <v>6</v>
      </c>
      <c r="AK178" t="s">
        <v>459</v>
      </c>
      <c r="AL178" s="16">
        <v>0.53779721072183395</v>
      </c>
    </row>
    <row r="179" spans="6:38" x14ac:dyDescent="0.25">
      <c r="F179" s="12">
        <v>0.62370800000000004</v>
      </c>
      <c r="G179" s="12">
        <v>0.61127100000000001</v>
      </c>
      <c r="H179" s="12">
        <v>0.71642899999999998</v>
      </c>
      <c r="J179" t="s">
        <v>81</v>
      </c>
      <c r="K179" t="s">
        <v>458</v>
      </c>
      <c r="L179">
        <v>9</v>
      </c>
      <c r="M179" t="s">
        <v>459</v>
      </c>
      <c r="N179" s="16">
        <v>0.62370762130396595</v>
      </c>
      <c r="P179" t="s">
        <v>129</v>
      </c>
      <c r="Q179" t="s">
        <v>458</v>
      </c>
      <c r="R179">
        <v>3</v>
      </c>
      <c r="S179" t="s">
        <v>459</v>
      </c>
      <c r="T179" s="16">
        <v>0.63532806324612301</v>
      </c>
      <c r="V179" t="s">
        <v>513</v>
      </c>
      <c r="W179" t="s">
        <v>458</v>
      </c>
      <c r="X179">
        <v>5</v>
      </c>
      <c r="Y179" t="s">
        <v>459</v>
      </c>
      <c r="Z179" s="16">
        <v>0.56839121715130303</v>
      </c>
      <c r="AB179" t="s">
        <v>522</v>
      </c>
      <c r="AC179" t="s">
        <v>458</v>
      </c>
      <c r="AD179">
        <v>2</v>
      </c>
      <c r="AE179" t="s">
        <v>459</v>
      </c>
      <c r="AF179" s="16">
        <v>0.61127112498638803</v>
      </c>
      <c r="AH179" t="s">
        <v>196</v>
      </c>
      <c r="AI179" t="s">
        <v>458</v>
      </c>
      <c r="AJ179">
        <v>1</v>
      </c>
      <c r="AK179" t="s">
        <v>459</v>
      </c>
      <c r="AL179" s="16">
        <v>0.51816423373949105</v>
      </c>
    </row>
    <row r="180" spans="6:38" x14ac:dyDescent="0.25">
      <c r="F180" s="12">
        <v>0.62539699999999998</v>
      </c>
      <c r="G180" s="12">
        <v>0.74831400000000003</v>
      </c>
      <c r="H180" s="12">
        <v>0.65282899999999999</v>
      </c>
      <c r="J180" t="s">
        <v>82</v>
      </c>
      <c r="K180" t="s">
        <v>458</v>
      </c>
      <c r="L180">
        <v>1</v>
      </c>
      <c r="M180" t="s">
        <v>459</v>
      </c>
      <c r="N180" s="16">
        <v>0.62539663156231595</v>
      </c>
      <c r="P180" t="s">
        <v>129</v>
      </c>
      <c r="Q180" t="s">
        <v>458</v>
      </c>
      <c r="R180">
        <v>4</v>
      </c>
      <c r="S180" t="s">
        <v>459</v>
      </c>
      <c r="T180" s="16">
        <v>0.60000986310248605</v>
      </c>
      <c r="V180" t="s">
        <v>513</v>
      </c>
      <c r="W180" t="s">
        <v>458</v>
      </c>
      <c r="X180">
        <v>6</v>
      </c>
      <c r="Y180" t="s">
        <v>459</v>
      </c>
      <c r="Z180" s="16">
        <v>0.57996203317531003</v>
      </c>
      <c r="AB180" t="s">
        <v>522</v>
      </c>
      <c r="AC180" t="s">
        <v>458</v>
      </c>
      <c r="AD180">
        <v>3</v>
      </c>
      <c r="AE180" t="s">
        <v>459</v>
      </c>
      <c r="AF180" s="16">
        <v>0.74831446166889903</v>
      </c>
      <c r="AH180" t="s">
        <v>196</v>
      </c>
      <c r="AI180" t="s">
        <v>458</v>
      </c>
      <c r="AJ180">
        <v>2</v>
      </c>
      <c r="AK180" t="s">
        <v>459</v>
      </c>
      <c r="AL180" s="16">
        <v>0.53694877882439596</v>
      </c>
    </row>
    <row r="181" spans="6:38" x14ac:dyDescent="0.25">
      <c r="F181" s="12">
        <v>0.68020499999999995</v>
      </c>
      <c r="G181" s="12">
        <v>0.55403899999999995</v>
      </c>
      <c r="H181" s="12">
        <v>0.65273499999999995</v>
      </c>
      <c r="J181" t="s">
        <v>82</v>
      </c>
      <c r="K181" t="s">
        <v>458</v>
      </c>
      <c r="L181">
        <v>2</v>
      </c>
      <c r="M181" t="s">
        <v>459</v>
      </c>
      <c r="N181" s="16">
        <v>0.68020468890433305</v>
      </c>
      <c r="P181" t="s">
        <v>129</v>
      </c>
      <c r="Q181" t="s">
        <v>458</v>
      </c>
      <c r="R181">
        <v>5</v>
      </c>
      <c r="S181" t="s">
        <v>459</v>
      </c>
      <c r="T181" s="16">
        <v>0.62553138268846997</v>
      </c>
      <c r="V181" t="s">
        <v>513</v>
      </c>
      <c r="W181" t="s">
        <v>458</v>
      </c>
      <c r="X181">
        <v>7</v>
      </c>
      <c r="Y181" t="s">
        <v>459</v>
      </c>
      <c r="Z181" s="16">
        <v>0.525206187869249</v>
      </c>
      <c r="AB181" t="s">
        <v>522</v>
      </c>
      <c r="AC181" t="s">
        <v>458</v>
      </c>
      <c r="AD181">
        <v>4</v>
      </c>
      <c r="AE181" t="s">
        <v>459</v>
      </c>
      <c r="AF181" s="16">
        <v>0.55403915897631395</v>
      </c>
      <c r="AH181" t="s">
        <v>196</v>
      </c>
      <c r="AI181" t="s">
        <v>458</v>
      </c>
      <c r="AJ181">
        <v>3</v>
      </c>
      <c r="AK181" t="s">
        <v>459</v>
      </c>
      <c r="AL181" s="16">
        <v>0.61976172224787796</v>
      </c>
    </row>
    <row r="182" spans="6:38" x14ac:dyDescent="0.25">
      <c r="F182" s="12">
        <v>0.62917000000000001</v>
      </c>
      <c r="G182" s="12">
        <v>0.64448700000000003</v>
      </c>
      <c r="H182" s="12">
        <v>0.73611899999999997</v>
      </c>
      <c r="J182" t="s">
        <v>82</v>
      </c>
      <c r="K182" t="s">
        <v>458</v>
      </c>
      <c r="L182">
        <v>3</v>
      </c>
      <c r="M182" t="s">
        <v>459</v>
      </c>
      <c r="N182" s="16">
        <v>0.62917016804473203</v>
      </c>
      <c r="P182" t="s">
        <v>129</v>
      </c>
      <c r="Q182" t="s">
        <v>458</v>
      </c>
      <c r="R182">
        <v>6</v>
      </c>
      <c r="S182" t="s">
        <v>459</v>
      </c>
      <c r="T182" s="16">
        <v>0.70545399669311004</v>
      </c>
      <c r="V182" t="s">
        <v>513</v>
      </c>
      <c r="W182" t="s">
        <v>458</v>
      </c>
      <c r="X182">
        <v>8</v>
      </c>
      <c r="Y182" t="s">
        <v>459</v>
      </c>
      <c r="Z182" s="16">
        <v>0.64521182812413602</v>
      </c>
      <c r="AB182" t="s">
        <v>522</v>
      </c>
      <c r="AC182" t="s">
        <v>458</v>
      </c>
      <c r="AD182">
        <v>5</v>
      </c>
      <c r="AE182" t="s">
        <v>459</v>
      </c>
      <c r="AF182" s="16">
        <v>0.64448735850516603</v>
      </c>
      <c r="AH182" t="s">
        <v>196</v>
      </c>
      <c r="AI182" t="s">
        <v>458</v>
      </c>
      <c r="AJ182">
        <v>4</v>
      </c>
      <c r="AK182" t="s">
        <v>459</v>
      </c>
      <c r="AL182" s="16">
        <v>0.53466555019793605</v>
      </c>
    </row>
    <row r="183" spans="6:38" x14ac:dyDescent="0.25">
      <c r="F183" s="12">
        <v>0.702268</v>
      </c>
      <c r="G183" s="12">
        <v>0.532945</v>
      </c>
      <c r="H183" s="12">
        <v>0.77515400000000001</v>
      </c>
      <c r="J183" t="s">
        <v>82</v>
      </c>
      <c r="K183" t="s">
        <v>458</v>
      </c>
      <c r="L183">
        <v>5</v>
      </c>
      <c r="M183" t="s">
        <v>459</v>
      </c>
      <c r="N183" s="16">
        <v>0.70226794281819305</v>
      </c>
      <c r="P183" t="s">
        <v>129</v>
      </c>
      <c r="Q183" t="s">
        <v>458</v>
      </c>
      <c r="R183">
        <v>7</v>
      </c>
      <c r="S183" t="s">
        <v>459</v>
      </c>
      <c r="T183" s="16">
        <v>0.61793048082348701</v>
      </c>
      <c r="V183" t="s">
        <v>513</v>
      </c>
      <c r="W183" t="s">
        <v>458</v>
      </c>
      <c r="X183">
        <v>9</v>
      </c>
      <c r="Y183" t="s">
        <v>459</v>
      </c>
      <c r="Z183" s="16">
        <v>0.54238546529345499</v>
      </c>
      <c r="AB183" t="s">
        <v>522</v>
      </c>
      <c r="AC183" t="s">
        <v>458</v>
      </c>
      <c r="AD183">
        <v>6</v>
      </c>
      <c r="AE183" t="s">
        <v>459</v>
      </c>
      <c r="AF183" s="16">
        <v>0.532944645158276</v>
      </c>
      <c r="AH183" t="s">
        <v>197</v>
      </c>
      <c r="AI183" t="s">
        <v>458</v>
      </c>
      <c r="AJ183">
        <v>1</v>
      </c>
      <c r="AK183" t="s">
        <v>459</v>
      </c>
      <c r="AL183" s="16">
        <v>0.59526474054908396</v>
      </c>
    </row>
    <row r="184" spans="6:38" x14ac:dyDescent="0.25">
      <c r="F184" s="12">
        <v>0.65083400000000002</v>
      </c>
      <c r="G184" s="12">
        <v>0.684944</v>
      </c>
      <c r="H184" s="12">
        <v>0.83077699999999999</v>
      </c>
      <c r="J184" t="s">
        <v>82</v>
      </c>
      <c r="K184" t="s">
        <v>458</v>
      </c>
      <c r="L184">
        <v>6</v>
      </c>
      <c r="M184" t="s">
        <v>459</v>
      </c>
      <c r="N184" s="16">
        <v>0.650834153166157</v>
      </c>
      <c r="P184" t="s">
        <v>129</v>
      </c>
      <c r="Q184" t="s">
        <v>458</v>
      </c>
      <c r="R184">
        <v>8</v>
      </c>
      <c r="S184" t="s">
        <v>459</v>
      </c>
      <c r="T184" s="16">
        <v>0.66307481961444403</v>
      </c>
      <c r="V184" t="s">
        <v>513</v>
      </c>
      <c r="W184" t="s">
        <v>458</v>
      </c>
      <c r="X184">
        <v>10</v>
      </c>
      <c r="Y184" t="s">
        <v>459</v>
      </c>
      <c r="Z184" s="16">
        <v>0.61154545702340302</v>
      </c>
      <c r="AB184" t="s">
        <v>523</v>
      </c>
      <c r="AC184" t="s">
        <v>458</v>
      </c>
      <c r="AD184">
        <v>1</v>
      </c>
      <c r="AE184" t="s">
        <v>459</v>
      </c>
      <c r="AF184" s="16">
        <v>0.684944257590266</v>
      </c>
      <c r="AH184" t="s">
        <v>197</v>
      </c>
      <c r="AI184" t="s">
        <v>458</v>
      </c>
      <c r="AJ184">
        <v>2</v>
      </c>
      <c r="AK184" t="s">
        <v>459</v>
      </c>
      <c r="AL184" s="16">
        <v>0.63727671506051098</v>
      </c>
    </row>
    <row r="185" spans="6:38" x14ac:dyDescent="0.25">
      <c r="F185" s="12">
        <v>0.63312400000000002</v>
      </c>
      <c r="G185" s="12">
        <v>0.66051000000000004</v>
      </c>
      <c r="H185" s="12">
        <v>0.63094099999999997</v>
      </c>
      <c r="J185" t="s">
        <v>82</v>
      </c>
      <c r="K185" t="s">
        <v>458</v>
      </c>
      <c r="L185">
        <v>7</v>
      </c>
      <c r="M185" t="s">
        <v>459</v>
      </c>
      <c r="N185" s="16">
        <v>0.63312430934411901</v>
      </c>
      <c r="P185" t="s">
        <v>130</v>
      </c>
      <c r="Q185" t="s">
        <v>458</v>
      </c>
      <c r="R185">
        <v>1</v>
      </c>
      <c r="S185" t="s">
        <v>459</v>
      </c>
      <c r="T185" s="16">
        <v>0.56290504876735703</v>
      </c>
      <c r="V185" t="s">
        <v>514</v>
      </c>
      <c r="W185" t="s">
        <v>458</v>
      </c>
      <c r="X185">
        <v>1</v>
      </c>
      <c r="Y185" t="s">
        <v>459</v>
      </c>
      <c r="Z185" s="16">
        <v>0.61557692244481199</v>
      </c>
      <c r="AB185" t="s">
        <v>523</v>
      </c>
      <c r="AC185" t="s">
        <v>458</v>
      </c>
      <c r="AD185">
        <v>2</v>
      </c>
      <c r="AE185" t="s">
        <v>459</v>
      </c>
      <c r="AF185" s="16">
        <v>0.66050963021644105</v>
      </c>
      <c r="AH185" t="s">
        <v>197</v>
      </c>
      <c r="AI185" t="s">
        <v>458</v>
      </c>
      <c r="AJ185">
        <v>3</v>
      </c>
      <c r="AK185" t="s">
        <v>459</v>
      </c>
      <c r="AL185" s="16">
        <v>0.67376385895846902</v>
      </c>
    </row>
    <row r="186" spans="6:38" x14ac:dyDescent="0.25">
      <c r="F186" s="12">
        <v>0.67802200000000001</v>
      </c>
      <c r="G186" s="12">
        <v>0.76605599999999996</v>
      </c>
      <c r="H186" s="12">
        <v>0.76763400000000004</v>
      </c>
      <c r="J186" t="s">
        <v>82</v>
      </c>
      <c r="K186" t="s">
        <v>458</v>
      </c>
      <c r="L186">
        <v>8</v>
      </c>
      <c r="M186" t="s">
        <v>459</v>
      </c>
      <c r="N186" s="16">
        <v>0.67802180580775295</v>
      </c>
      <c r="P186" t="s">
        <v>130</v>
      </c>
      <c r="Q186" t="s">
        <v>458</v>
      </c>
      <c r="R186">
        <v>2</v>
      </c>
      <c r="S186" t="s">
        <v>459</v>
      </c>
      <c r="T186" s="16">
        <v>0.59970003067759103</v>
      </c>
      <c r="V186" t="s">
        <v>514</v>
      </c>
      <c r="W186" t="s">
        <v>458</v>
      </c>
      <c r="X186">
        <v>2</v>
      </c>
      <c r="Y186" t="s">
        <v>459</v>
      </c>
      <c r="Z186" s="16">
        <v>0.66266037152247903</v>
      </c>
      <c r="AB186" t="s">
        <v>523</v>
      </c>
      <c r="AC186" t="s">
        <v>458</v>
      </c>
      <c r="AD186">
        <v>3</v>
      </c>
      <c r="AE186" t="s">
        <v>459</v>
      </c>
      <c r="AF186" s="16">
        <v>0.76605562684060802</v>
      </c>
      <c r="AH186" t="s">
        <v>197</v>
      </c>
      <c r="AI186" t="s">
        <v>458</v>
      </c>
      <c r="AJ186">
        <v>4</v>
      </c>
      <c r="AK186" t="s">
        <v>459</v>
      </c>
      <c r="AL186" s="16">
        <v>0.48277087066936802</v>
      </c>
    </row>
    <row r="187" spans="6:38" x14ac:dyDescent="0.25">
      <c r="F187" s="12">
        <v>0.59513000000000005</v>
      </c>
      <c r="G187" s="12">
        <v>0.62464200000000003</v>
      </c>
      <c r="H187" s="12">
        <v>0.85690599999999995</v>
      </c>
      <c r="J187" t="s">
        <v>82</v>
      </c>
      <c r="K187" t="s">
        <v>458</v>
      </c>
      <c r="L187">
        <v>9</v>
      </c>
      <c r="M187" t="s">
        <v>459</v>
      </c>
      <c r="N187" s="16">
        <v>0.59512995664309398</v>
      </c>
      <c r="P187" t="s">
        <v>130</v>
      </c>
      <c r="Q187" t="s">
        <v>458</v>
      </c>
      <c r="R187">
        <v>3</v>
      </c>
      <c r="S187" t="s">
        <v>459</v>
      </c>
      <c r="T187" s="16">
        <v>0.61448597241551906</v>
      </c>
      <c r="V187" t="s">
        <v>514</v>
      </c>
      <c r="W187" t="s">
        <v>458</v>
      </c>
      <c r="X187">
        <v>3</v>
      </c>
      <c r="Y187" t="s">
        <v>459</v>
      </c>
      <c r="Z187" s="16">
        <v>0.55132212165810601</v>
      </c>
      <c r="AB187" t="s">
        <v>523</v>
      </c>
      <c r="AC187" t="s">
        <v>458</v>
      </c>
      <c r="AD187">
        <v>4</v>
      </c>
      <c r="AE187" t="s">
        <v>459</v>
      </c>
      <c r="AF187" s="16">
        <v>0.62464165604647004</v>
      </c>
      <c r="AH187" t="s">
        <v>198</v>
      </c>
      <c r="AI187" t="s">
        <v>458</v>
      </c>
      <c r="AJ187">
        <v>1</v>
      </c>
      <c r="AK187" t="s">
        <v>459</v>
      </c>
      <c r="AL187" s="16">
        <v>0.55396073320177497</v>
      </c>
    </row>
    <row r="188" spans="6:38" x14ac:dyDescent="0.25">
      <c r="F188" s="12">
        <v>0.64563300000000001</v>
      </c>
      <c r="G188" s="12">
        <v>0.68143500000000001</v>
      </c>
      <c r="H188" s="12">
        <v>0.60816099999999995</v>
      </c>
      <c r="J188" t="s">
        <v>83</v>
      </c>
      <c r="K188" t="s">
        <v>458</v>
      </c>
      <c r="L188">
        <v>1</v>
      </c>
      <c r="M188" t="s">
        <v>459</v>
      </c>
      <c r="N188" s="16">
        <v>0.64563283130812599</v>
      </c>
      <c r="P188" t="s">
        <v>130</v>
      </c>
      <c r="Q188" t="s">
        <v>458</v>
      </c>
      <c r="R188">
        <v>4</v>
      </c>
      <c r="S188" t="s">
        <v>459</v>
      </c>
      <c r="T188" s="16">
        <v>0.67839809848570798</v>
      </c>
      <c r="V188" t="s">
        <v>514</v>
      </c>
      <c r="W188" t="s">
        <v>458</v>
      </c>
      <c r="X188">
        <v>4</v>
      </c>
      <c r="Y188" t="s">
        <v>459</v>
      </c>
      <c r="Z188" s="16">
        <v>0.64824902803292805</v>
      </c>
      <c r="AB188" t="s">
        <v>524</v>
      </c>
      <c r="AC188" t="s">
        <v>458</v>
      </c>
      <c r="AD188">
        <v>1</v>
      </c>
      <c r="AE188" t="s">
        <v>459</v>
      </c>
      <c r="AF188" s="16">
        <v>0.68143503697418095</v>
      </c>
      <c r="AH188" t="s">
        <v>198</v>
      </c>
      <c r="AI188" t="s">
        <v>458</v>
      </c>
      <c r="AJ188">
        <v>2</v>
      </c>
      <c r="AK188" t="s">
        <v>459</v>
      </c>
      <c r="AL188" s="16">
        <v>0.58514362233524797</v>
      </c>
    </row>
    <row r="189" spans="6:38" x14ac:dyDescent="0.25">
      <c r="F189" s="12">
        <v>0.69466799999999995</v>
      </c>
      <c r="G189" s="12">
        <v>0.75867300000000004</v>
      </c>
      <c r="H189" s="12">
        <v>0.77798400000000001</v>
      </c>
      <c r="J189" t="s">
        <v>83</v>
      </c>
      <c r="K189" t="s">
        <v>458</v>
      </c>
      <c r="L189">
        <v>2</v>
      </c>
      <c r="M189" t="s">
        <v>459</v>
      </c>
      <c r="N189" s="16">
        <v>0.694668416253862</v>
      </c>
      <c r="P189" t="s">
        <v>130</v>
      </c>
      <c r="Q189" t="s">
        <v>458</v>
      </c>
      <c r="R189">
        <v>5</v>
      </c>
      <c r="S189" t="s">
        <v>459</v>
      </c>
      <c r="T189" s="16">
        <v>0.58284980189500801</v>
      </c>
      <c r="V189" t="s">
        <v>514</v>
      </c>
      <c r="W189" t="s">
        <v>458</v>
      </c>
      <c r="X189">
        <v>5</v>
      </c>
      <c r="Y189" t="s">
        <v>459</v>
      </c>
      <c r="Z189" s="16">
        <v>0.67859340361467202</v>
      </c>
      <c r="AB189" t="s">
        <v>524</v>
      </c>
      <c r="AC189" t="s">
        <v>458</v>
      </c>
      <c r="AD189">
        <v>2</v>
      </c>
      <c r="AE189" t="s">
        <v>459</v>
      </c>
      <c r="AF189" s="16">
        <v>0.75867250493008598</v>
      </c>
      <c r="AH189" t="s">
        <v>198</v>
      </c>
      <c r="AI189" t="s">
        <v>458</v>
      </c>
      <c r="AJ189">
        <v>3</v>
      </c>
      <c r="AK189" t="s">
        <v>459</v>
      </c>
      <c r="AL189" s="16">
        <v>0.604234981338161</v>
      </c>
    </row>
    <row r="190" spans="6:38" x14ac:dyDescent="0.25">
      <c r="F190" s="12">
        <v>0.63329800000000003</v>
      </c>
      <c r="G190" s="12">
        <v>0.75759799999999999</v>
      </c>
      <c r="H190" s="12">
        <v>0.71673799999999999</v>
      </c>
      <c r="J190" t="s">
        <v>83</v>
      </c>
      <c r="K190" t="s">
        <v>458</v>
      </c>
      <c r="L190">
        <v>3</v>
      </c>
      <c r="M190" t="s">
        <v>459</v>
      </c>
      <c r="N190" s="16">
        <v>0.63329792999736501</v>
      </c>
      <c r="P190" t="s">
        <v>130</v>
      </c>
      <c r="Q190" t="s">
        <v>458</v>
      </c>
      <c r="R190">
        <v>6</v>
      </c>
      <c r="S190" t="s">
        <v>459</v>
      </c>
      <c r="T190" s="16">
        <v>0.71944708163797899</v>
      </c>
      <c r="V190" t="s">
        <v>514</v>
      </c>
      <c r="W190" t="s">
        <v>458</v>
      </c>
      <c r="X190">
        <v>6</v>
      </c>
      <c r="Y190" t="s">
        <v>459</v>
      </c>
      <c r="Z190" s="16">
        <v>0.57497187833505103</v>
      </c>
      <c r="AB190" t="s">
        <v>525</v>
      </c>
      <c r="AC190" t="s">
        <v>458</v>
      </c>
      <c r="AD190">
        <v>1</v>
      </c>
      <c r="AE190" t="s">
        <v>459</v>
      </c>
      <c r="AF190" s="16">
        <v>0.75759844474851601</v>
      </c>
      <c r="AH190" t="s">
        <v>198</v>
      </c>
      <c r="AI190" t="s">
        <v>458</v>
      </c>
      <c r="AJ190">
        <v>4</v>
      </c>
      <c r="AK190" t="s">
        <v>459</v>
      </c>
      <c r="AL190" s="16">
        <v>0.55696118330235</v>
      </c>
    </row>
    <row r="191" spans="6:38" x14ac:dyDescent="0.25">
      <c r="F191" s="12">
        <v>0.72477199999999997</v>
      </c>
      <c r="G191" s="12">
        <v>0.44999600000000001</v>
      </c>
      <c r="H191" s="12">
        <v>0.68857000000000002</v>
      </c>
      <c r="J191" t="s">
        <v>83</v>
      </c>
      <c r="K191" t="s">
        <v>458</v>
      </c>
      <c r="L191">
        <v>5</v>
      </c>
      <c r="M191" t="s">
        <v>459</v>
      </c>
      <c r="N191" s="16">
        <v>0.72477232008541803</v>
      </c>
      <c r="P191" t="s">
        <v>131</v>
      </c>
      <c r="Q191" t="s">
        <v>458</v>
      </c>
      <c r="R191">
        <v>1</v>
      </c>
      <c r="S191" t="s">
        <v>459</v>
      </c>
      <c r="T191" s="16">
        <v>0.64607310653187999</v>
      </c>
      <c r="V191" t="s">
        <v>514</v>
      </c>
      <c r="W191" t="s">
        <v>458</v>
      </c>
      <c r="X191">
        <v>1</v>
      </c>
      <c r="Y191" t="s">
        <v>459</v>
      </c>
      <c r="Z191" s="16">
        <v>0.56140359517051897</v>
      </c>
      <c r="AB191" t="s">
        <v>525</v>
      </c>
      <c r="AC191" t="s">
        <v>458</v>
      </c>
      <c r="AD191">
        <v>2</v>
      </c>
      <c r="AE191" t="s">
        <v>459</v>
      </c>
      <c r="AF191" s="16">
        <v>0.44999553004890402</v>
      </c>
      <c r="AH191" t="s">
        <v>198</v>
      </c>
      <c r="AI191" t="s">
        <v>458</v>
      </c>
      <c r="AJ191">
        <v>5</v>
      </c>
      <c r="AK191" t="s">
        <v>459</v>
      </c>
      <c r="AL191" s="16">
        <v>0.57372697827452501</v>
      </c>
    </row>
    <row r="192" spans="6:38" x14ac:dyDescent="0.25">
      <c r="F192" s="12">
        <v>0.64906799999999998</v>
      </c>
      <c r="G192" s="12">
        <v>0.69273399999999996</v>
      </c>
      <c r="H192" s="12">
        <v>0.75898100000000002</v>
      </c>
      <c r="J192" t="s">
        <v>83</v>
      </c>
      <c r="K192" t="s">
        <v>458</v>
      </c>
      <c r="L192">
        <v>6</v>
      </c>
      <c r="M192" t="s">
        <v>459</v>
      </c>
      <c r="N192" s="16">
        <v>0.64906766863388698</v>
      </c>
      <c r="P192" t="s">
        <v>131</v>
      </c>
      <c r="Q192" t="s">
        <v>458</v>
      </c>
      <c r="R192">
        <v>2</v>
      </c>
      <c r="S192" t="s">
        <v>459</v>
      </c>
      <c r="T192" s="16">
        <v>0.74228875633954094</v>
      </c>
      <c r="V192" t="s">
        <v>514</v>
      </c>
      <c r="W192" t="s">
        <v>458</v>
      </c>
      <c r="X192">
        <v>2</v>
      </c>
      <c r="Y192" t="s">
        <v>459</v>
      </c>
      <c r="Z192" s="16">
        <v>0.62912992706927595</v>
      </c>
      <c r="AB192" t="s">
        <v>525</v>
      </c>
      <c r="AC192" t="s">
        <v>458</v>
      </c>
      <c r="AD192">
        <v>3</v>
      </c>
      <c r="AE192" t="s">
        <v>459</v>
      </c>
      <c r="AF192" s="16">
        <v>0.69273440407449105</v>
      </c>
      <c r="AH192" t="s">
        <v>198</v>
      </c>
      <c r="AI192" t="s">
        <v>458</v>
      </c>
      <c r="AJ192">
        <v>6</v>
      </c>
      <c r="AK192" t="s">
        <v>459</v>
      </c>
      <c r="AL192" s="16">
        <v>0.57751812961689797</v>
      </c>
    </row>
    <row r="193" spans="6:38" x14ac:dyDescent="0.25">
      <c r="F193" s="12">
        <v>0.69234899999999999</v>
      </c>
      <c r="G193" s="12">
        <v>0.77027500000000004</v>
      </c>
      <c r="H193" s="12">
        <v>0.719275</v>
      </c>
      <c r="J193" t="s">
        <v>83</v>
      </c>
      <c r="K193" t="s">
        <v>458</v>
      </c>
      <c r="L193">
        <v>8</v>
      </c>
      <c r="M193" t="s">
        <v>459</v>
      </c>
      <c r="N193" s="16">
        <v>0.692348906190838</v>
      </c>
      <c r="P193" t="s">
        <v>131</v>
      </c>
      <c r="Q193" t="s">
        <v>458</v>
      </c>
      <c r="R193">
        <v>3</v>
      </c>
      <c r="S193" t="s">
        <v>459</v>
      </c>
      <c r="T193" s="16">
        <v>0.59164742418279404</v>
      </c>
      <c r="V193" t="s">
        <v>514</v>
      </c>
      <c r="W193" t="s">
        <v>458</v>
      </c>
      <c r="X193">
        <v>3</v>
      </c>
      <c r="Y193" t="s">
        <v>459</v>
      </c>
      <c r="Z193" s="16">
        <v>0.55046879922177205</v>
      </c>
      <c r="AB193" t="s">
        <v>525</v>
      </c>
      <c r="AC193" t="s">
        <v>458</v>
      </c>
      <c r="AD193">
        <v>4</v>
      </c>
      <c r="AE193" t="s">
        <v>459</v>
      </c>
      <c r="AF193" s="16">
        <v>0.77027533351261501</v>
      </c>
      <c r="AH193" t="s">
        <v>199</v>
      </c>
      <c r="AI193" t="s">
        <v>458</v>
      </c>
      <c r="AJ193">
        <v>1</v>
      </c>
      <c r="AK193" t="s">
        <v>459</v>
      </c>
      <c r="AL193" s="16">
        <v>0.74061702339304003</v>
      </c>
    </row>
    <row r="194" spans="6:38" x14ac:dyDescent="0.25">
      <c r="F194" s="12">
        <v>0.65633900000000001</v>
      </c>
      <c r="G194" s="12">
        <v>0.58960299999999999</v>
      </c>
      <c r="H194" s="12">
        <v>0.83641399999999999</v>
      </c>
      <c r="J194" t="s">
        <v>84</v>
      </c>
      <c r="K194" t="s">
        <v>458</v>
      </c>
      <c r="L194">
        <v>1</v>
      </c>
      <c r="M194" t="s">
        <v>459</v>
      </c>
      <c r="N194" s="16">
        <v>0.65633870240012204</v>
      </c>
      <c r="P194" t="s">
        <v>131</v>
      </c>
      <c r="Q194" t="s">
        <v>458</v>
      </c>
      <c r="R194">
        <v>4</v>
      </c>
      <c r="S194" t="s">
        <v>459</v>
      </c>
      <c r="T194" s="16">
        <v>0.61543204370526705</v>
      </c>
      <c r="V194" t="s">
        <v>514</v>
      </c>
      <c r="W194" t="s">
        <v>458</v>
      </c>
      <c r="X194">
        <v>4</v>
      </c>
      <c r="Y194" t="s">
        <v>459</v>
      </c>
      <c r="Z194" s="16">
        <v>0.59052286375127205</v>
      </c>
      <c r="AB194" t="s">
        <v>525</v>
      </c>
      <c r="AC194" t="s">
        <v>458</v>
      </c>
      <c r="AD194">
        <v>5</v>
      </c>
      <c r="AE194" t="s">
        <v>459</v>
      </c>
      <c r="AF194" s="16">
        <v>0.58960257717054099</v>
      </c>
      <c r="AH194" t="s">
        <v>199</v>
      </c>
      <c r="AI194" t="s">
        <v>458</v>
      </c>
      <c r="AJ194">
        <v>2</v>
      </c>
      <c r="AK194" t="s">
        <v>459</v>
      </c>
      <c r="AL194" s="16">
        <v>0.556211903066401</v>
      </c>
    </row>
    <row r="195" spans="6:38" x14ac:dyDescent="0.25">
      <c r="F195" s="12">
        <v>0.63665400000000005</v>
      </c>
      <c r="G195" s="12">
        <v>0.72177400000000003</v>
      </c>
      <c r="H195" s="12">
        <v>0.87625500000000001</v>
      </c>
      <c r="J195" t="s">
        <v>84</v>
      </c>
      <c r="K195" t="s">
        <v>458</v>
      </c>
      <c r="L195">
        <v>2</v>
      </c>
      <c r="M195" t="s">
        <v>459</v>
      </c>
      <c r="N195" s="16">
        <v>0.63665446704553197</v>
      </c>
      <c r="P195" t="s">
        <v>131</v>
      </c>
      <c r="Q195" t="s">
        <v>458</v>
      </c>
      <c r="R195">
        <v>5</v>
      </c>
      <c r="S195" t="s">
        <v>459</v>
      </c>
      <c r="T195" s="16">
        <v>0.61917756050002404</v>
      </c>
      <c r="V195" t="s">
        <v>514</v>
      </c>
      <c r="W195" t="s">
        <v>458</v>
      </c>
      <c r="X195">
        <v>5</v>
      </c>
      <c r="Y195" t="s">
        <v>459</v>
      </c>
      <c r="Z195" s="16">
        <v>0.583136800920946</v>
      </c>
      <c r="AB195" t="s">
        <v>526</v>
      </c>
      <c r="AC195" t="s">
        <v>458</v>
      </c>
      <c r="AD195">
        <v>1</v>
      </c>
      <c r="AE195" t="s">
        <v>459</v>
      </c>
      <c r="AF195" s="16">
        <v>0.72177359811582698</v>
      </c>
      <c r="AH195" t="s">
        <v>199</v>
      </c>
      <c r="AI195" t="s">
        <v>458</v>
      </c>
      <c r="AJ195">
        <v>3</v>
      </c>
      <c r="AK195" t="s">
        <v>459</v>
      </c>
      <c r="AL195" s="16">
        <v>0.630354533088197</v>
      </c>
    </row>
    <row r="196" spans="6:38" x14ac:dyDescent="0.25">
      <c r="F196" s="12">
        <v>0.63284899999999999</v>
      </c>
      <c r="G196" s="12">
        <v>0.60002299999999997</v>
      </c>
      <c r="H196" s="12">
        <v>0.73594099999999996</v>
      </c>
      <c r="J196" t="s">
        <v>84</v>
      </c>
      <c r="K196" t="s">
        <v>458</v>
      </c>
      <c r="L196">
        <v>3</v>
      </c>
      <c r="M196" t="s">
        <v>459</v>
      </c>
      <c r="N196" s="16">
        <v>0.63284928943454</v>
      </c>
      <c r="P196" t="s">
        <v>131</v>
      </c>
      <c r="Q196" t="s">
        <v>458</v>
      </c>
      <c r="R196">
        <v>6</v>
      </c>
      <c r="S196" t="s">
        <v>459</v>
      </c>
      <c r="T196" s="16">
        <v>0.68757952600765604</v>
      </c>
      <c r="V196" t="s">
        <v>514</v>
      </c>
      <c r="W196" t="s">
        <v>458</v>
      </c>
      <c r="X196">
        <v>6</v>
      </c>
      <c r="Y196" t="s">
        <v>459</v>
      </c>
      <c r="Z196" s="16">
        <v>0.58249485358492703</v>
      </c>
      <c r="AB196" t="s">
        <v>526</v>
      </c>
      <c r="AC196" t="s">
        <v>458</v>
      </c>
      <c r="AD196">
        <v>2</v>
      </c>
      <c r="AE196" t="s">
        <v>459</v>
      </c>
      <c r="AF196" s="16">
        <v>0.60002310723684305</v>
      </c>
      <c r="AH196" t="s">
        <v>199</v>
      </c>
      <c r="AI196" t="s">
        <v>458</v>
      </c>
      <c r="AJ196">
        <v>4</v>
      </c>
      <c r="AK196" t="s">
        <v>459</v>
      </c>
      <c r="AL196" s="16">
        <v>0.59831456374527303</v>
      </c>
    </row>
    <row r="197" spans="6:38" x14ac:dyDescent="0.25">
      <c r="F197" s="12">
        <v>0.60774499999999998</v>
      </c>
      <c r="G197" s="12">
        <v>0.70766799999999996</v>
      </c>
      <c r="H197" s="12">
        <v>0.53835900000000003</v>
      </c>
      <c r="J197" t="s">
        <v>84</v>
      </c>
      <c r="K197" t="s">
        <v>458</v>
      </c>
      <c r="L197">
        <v>4</v>
      </c>
      <c r="M197" t="s">
        <v>459</v>
      </c>
      <c r="N197" s="16">
        <v>0.60774507535216404</v>
      </c>
      <c r="P197" t="s">
        <v>132</v>
      </c>
      <c r="Q197" t="s">
        <v>458</v>
      </c>
      <c r="R197">
        <v>1</v>
      </c>
      <c r="S197" t="s">
        <v>459</v>
      </c>
      <c r="T197" s="16">
        <v>0.64926821052540096</v>
      </c>
      <c r="V197" t="s">
        <v>515</v>
      </c>
      <c r="W197" t="s">
        <v>458</v>
      </c>
      <c r="X197">
        <v>1</v>
      </c>
      <c r="Y197" t="s">
        <v>459</v>
      </c>
      <c r="Z197" s="16">
        <v>0.53217528885371201</v>
      </c>
      <c r="AB197" t="s">
        <v>526</v>
      </c>
      <c r="AC197" t="s">
        <v>458</v>
      </c>
      <c r="AD197">
        <v>3</v>
      </c>
      <c r="AE197" t="s">
        <v>459</v>
      </c>
      <c r="AF197" s="16">
        <v>0.707667760380288</v>
      </c>
      <c r="AH197" t="s">
        <v>199</v>
      </c>
      <c r="AI197" t="s">
        <v>458</v>
      </c>
      <c r="AJ197">
        <v>5</v>
      </c>
      <c r="AK197" t="s">
        <v>459</v>
      </c>
      <c r="AL197" s="16">
        <v>0.6119045844205</v>
      </c>
    </row>
    <row r="198" spans="6:38" x14ac:dyDescent="0.25">
      <c r="F198" s="12">
        <v>0.66672200000000004</v>
      </c>
      <c r="G198" s="12">
        <v>0.47530800000000001</v>
      </c>
      <c r="H198" s="12">
        <v>0.66340200000000005</v>
      </c>
      <c r="J198" t="s">
        <v>84</v>
      </c>
      <c r="K198" t="s">
        <v>458</v>
      </c>
      <c r="L198">
        <v>5</v>
      </c>
      <c r="M198" t="s">
        <v>459</v>
      </c>
      <c r="N198" s="16">
        <v>0.66672177256861997</v>
      </c>
      <c r="P198" t="s">
        <v>132</v>
      </c>
      <c r="Q198" t="s">
        <v>458</v>
      </c>
      <c r="R198">
        <v>2</v>
      </c>
      <c r="S198" t="s">
        <v>459</v>
      </c>
      <c r="T198" s="16">
        <v>0.62377847185746904</v>
      </c>
      <c r="V198" t="s">
        <v>515</v>
      </c>
      <c r="W198" t="s">
        <v>458</v>
      </c>
      <c r="X198">
        <v>2</v>
      </c>
      <c r="Y198" t="s">
        <v>459</v>
      </c>
      <c r="Z198" s="16">
        <v>0.49986435484522201</v>
      </c>
      <c r="AB198" t="s">
        <v>526</v>
      </c>
      <c r="AC198" t="s">
        <v>458</v>
      </c>
      <c r="AD198">
        <v>4</v>
      </c>
      <c r="AE198" t="s">
        <v>459</v>
      </c>
      <c r="AF198" s="16">
        <v>0.47530752398075898</v>
      </c>
      <c r="AH198" t="s">
        <v>199</v>
      </c>
      <c r="AI198" t="s">
        <v>458</v>
      </c>
      <c r="AJ198">
        <v>6</v>
      </c>
      <c r="AK198" t="s">
        <v>459</v>
      </c>
      <c r="AL198" s="16">
        <v>0.63496996667337902</v>
      </c>
    </row>
    <row r="199" spans="6:38" x14ac:dyDescent="0.25">
      <c r="F199" s="12">
        <v>0.66297200000000001</v>
      </c>
      <c r="G199" s="12">
        <v>0.59679099999999996</v>
      </c>
      <c r="H199" s="12">
        <v>0.70330999999999999</v>
      </c>
      <c r="J199" t="s">
        <v>84</v>
      </c>
      <c r="K199" t="s">
        <v>458</v>
      </c>
      <c r="L199">
        <v>6</v>
      </c>
      <c r="M199" t="s">
        <v>459</v>
      </c>
      <c r="N199" s="16">
        <v>0.66297182597807403</v>
      </c>
      <c r="P199" t="s">
        <v>132</v>
      </c>
      <c r="Q199" t="s">
        <v>458</v>
      </c>
      <c r="R199">
        <v>3</v>
      </c>
      <c r="S199" t="s">
        <v>459</v>
      </c>
      <c r="T199" s="16">
        <v>0.61430774579810299</v>
      </c>
      <c r="V199" t="s">
        <v>515</v>
      </c>
      <c r="W199" t="s">
        <v>458</v>
      </c>
      <c r="X199">
        <v>3</v>
      </c>
      <c r="Y199" t="s">
        <v>459</v>
      </c>
      <c r="Z199" s="16">
        <v>0.56424338692119003</v>
      </c>
      <c r="AB199" t="s">
        <v>526</v>
      </c>
      <c r="AC199" t="s">
        <v>458</v>
      </c>
      <c r="AD199">
        <v>5</v>
      </c>
      <c r="AE199" t="s">
        <v>459</v>
      </c>
      <c r="AF199" s="16">
        <v>0.59679110035296401</v>
      </c>
      <c r="AH199" t="s">
        <v>199</v>
      </c>
      <c r="AI199" t="s">
        <v>458</v>
      </c>
      <c r="AJ199">
        <v>7</v>
      </c>
      <c r="AK199" t="s">
        <v>459</v>
      </c>
      <c r="AL199" s="16">
        <v>0.62641048259979604</v>
      </c>
    </row>
    <row r="200" spans="6:38" x14ac:dyDescent="0.25">
      <c r="F200" s="12">
        <v>0.69921699999999998</v>
      </c>
      <c r="G200" s="12">
        <v>0.70035999999999998</v>
      </c>
      <c r="H200" s="12">
        <v>0.64305400000000001</v>
      </c>
      <c r="J200" t="s">
        <v>85</v>
      </c>
      <c r="K200" t="s">
        <v>458</v>
      </c>
      <c r="L200">
        <v>1</v>
      </c>
      <c r="M200" t="s">
        <v>459</v>
      </c>
      <c r="N200" s="16">
        <v>0.69921662630365</v>
      </c>
      <c r="P200" t="s">
        <v>132</v>
      </c>
      <c r="Q200" t="s">
        <v>458</v>
      </c>
      <c r="R200">
        <v>4</v>
      </c>
      <c r="S200" t="s">
        <v>459</v>
      </c>
      <c r="T200" s="16">
        <v>0.56881005062836698</v>
      </c>
      <c r="V200" t="s">
        <v>515</v>
      </c>
      <c r="W200" t="s">
        <v>458</v>
      </c>
      <c r="X200">
        <v>4</v>
      </c>
      <c r="Y200" t="s">
        <v>459</v>
      </c>
      <c r="Z200" s="16">
        <v>0.60336724432175504</v>
      </c>
      <c r="AB200" t="s">
        <v>526</v>
      </c>
      <c r="AC200" t="s">
        <v>458</v>
      </c>
      <c r="AD200">
        <v>6</v>
      </c>
      <c r="AE200" t="s">
        <v>459</v>
      </c>
      <c r="AF200" s="16">
        <v>0.70035951256135398</v>
      </c>
      <c r="AH200" t="s">
        <v>199</v>
      </c>
      <c r="AI200" t="s">
        <v>458</v>
      </c>
      <c r="AJ200">
        <v>8</v>
      </c>
      <c r="AK200" t="s">
        <v>459</v>
      </c>
      <c r="AL200" s="16">
        <v>0.64296667017794096</v>
      </c>
    </row>
    <row r="201" spans="6:38" x14ac:dyDescent="0.25">
      <c r="F201" s="12">
        <v>0.67674000000000001</v>
      </c>
      <c r="G201" s="12">
        <v>0.56772900000000004</v>
      </c>
      <c r="H201" s="12">
        <v>0.82140100000000005</v>
      </c>
      <c r="J201" t="s">
        <v>85</v>
      </c>
      <c r="K201" t="s">
        <v>458</v>
      </c>
      <c r="L201">
        <v>2</v>
      </c>
      <c r="M201" t="s">
        <v>459</v>
      </c>
      <c r="N201" s="16">
        <v>0.67673972663154003</v>
      </c>
      <c r="P201" t="s">
        <v>132</v>
      </c>
      <c r="Q201" t="s">
        <v>458</v>
      </c>
      <c r="R201">
        <v>5</v>
      </c>
      <c r="S201" t="s">
        <v>459</v>
      </c>
      <c r="T201" s="16">
        <v>0.55681310456973199</v>
      </c>
      <c r="V201" t="s">
        <v>515</v>
      </c>
      <c r="W201" t="s">
        <v>458</v>
      </c>
      <c r="X201">
        <v>5</v>
      </c>
      <c r="Y201" t="s">
        <v>459</v>
      </c>
      <c r="Z201" s="16">
        <v>0.54930368689506504</v>
      </c>
      <c r="AB201" t="s">
        <v>526</v>
      </c>
      <c r="AC201" t="s">
        <v>458</v>
      </c>
      <c r="AD201">
        <v>7</v>
      </c>
      <c r="AE201" t="s">
        <v>459</v>
      </c>
      <c r="AF201" s="16">
        <v>0.56772933393033997</v>
      </c>
      <c r="AH201" t="s">
        <v>199</v>
      </c>
      <c r="AI201" t="s">
        <v>458</v>
      </c>
      <c r="AJ201">
        <v>9</v>
      </c>
      <c r="AK201" t="s">
        <v>459</v>
      </c>
      <c r="AL201" s="16">
        <v>0.60805072827912698</v>
      </c>
    </row>
    <row r="202" spans="6:38" x14ac:dyDescent="0.25">
      <c r="F202" s="12">
        <v>0.65374600000000005</v>
      </c>
      <c r="G202" s="12">
        <v>0.31165399999999999</v>
      </c>
      <c r="H202" s="12">
        <v>0.76546599999999998</v>
      </c>
      <c r="J202" t="s">
        <v>85</v>
      </c>
      <c r="K202" t="s">
        <v>458</v>
      </c>
      <c r="L202">
        <v>4</v>
      </c>
      <c r="M202" t="s">
        <v>459</v>
      </c>
      <c r="N202" s="16">
        <v>0.65374637325416496</v>
      </c>
      <c r="P202" t="s">
        <v>132</v>
      </c>
      <c r="Q202" t="s">
        <v>458</v>
      </c>
      <c r="R202">
        <v>6</v>
      </c>
      <c r="S202" t="s">
        <v>459</v>
      </c>
      <c r="T202" s="16">
        <v>0.64599126406877005</v>
      </c>
      <c r="V202" t="s">
        <v>515</v>
      </c>
      <c r="W202" t="s">
        <v>458</v>
      </c>
      <c r="X202">
        <v>6</v>
      </c>
      <c r="Y202" t="s">
        <v>459</v>
      </c>
      <c r="Z202" s="16">
        <v>0.60297494068059299</v>
      </c>
      <c r="AB202" t="s">
        <v>526</v>
      </c>
      <c r="AC202" t="s">
        <v>458</v>
      </c>
      <c r="AD202">
        <v>8</v>
      </c>
      <c r="AE202" t="s">
        <v>459</v>
      </c>
      <c r="AF202" s="16">
        <v>0.31165411997993497</v>
      </c>
    </row>
    <row r="203" spans="6:38" x14ac:dyDescent="0.25">
      <c r="F203" s="12">
        <v>0.67227700000000001</v>
      </c>
      <c r="G203" s="12">
        <v>0.59412900000000002</v>
      </c>
      <c r="H203" s="12">
        <v>0.80735299999999999</v>
      </c>
      <c r="J203" t="s">
        <v>85</v>
      </c>
      <c r="K203" t="s">
        <v>458</v>
      </c>
      <c r="L203">
        <v>5</v>
      </c>
      <c r="M203" t="s">
        <v>459</v>
      </c>
      <c r="N203" s="16">
        <v>0.67227738332707099</v>
      </c>
      <c r="P203" t="s">
        <v>133</v>
      </c>
      <c r="Q203" t="s">
        <v>458</v>
      </c>
      <c r="R203">
        <v>1</v>
      </c>
      <c r="S203" t="s">
        <v>459</v>
      </c>
      <c r="T203" s="16">
        <v>0.63754931818995797</v>
      </c>
      <c r="V203" t="s">
        <v>515</v>
      </c>
      <c r="W203" t="s">
        <v>458</v>
      </c>
      <c r="X203">
        <v>7</v>
      </c>
      <c r="Y203" t="s">
        <v>459</v>
      </c>
      <c r="Z203" s="16">
        <v>0.475633019964465</v>
      </c>
    </row>
    <row r="204" spans="6:38" x14ac:dyDescent="0.25">
      <c r="F204" s="12">
        <v>0.65588800000000003</v>
      </c>
      <c r="G204" s="12">
        <v>0.58058699999999996</v>
      </c>
      <c r="H204" s="12">
        <v>0.79006399999999999</v>
      </c>
      <c r="J204" t="s">
        <v>85</v>
      </c>
      <c r="K204" t="s">
        <v>458</v>
      </c>
      <c r="L204">
        <v>6</v>
      </c>
      <c r="M204" t="s">
        <v>459</v>
      </c>
      <c r="N204" s="16">
        <v>0.65588770322768097</v>
      </c>
      <c r="P204" t="s">
        <v>133</v>
      </c>
      <c r="Q204" t="s">
        <v>458</v>
      </c>
      <c r="R204">
        <v>2</v>
      </c>
      <c r="S204" t="s">
        <v>459</v>
      </c>
      <c r="T204" s="16">
        <v>0.58539002335884804</v>
      </c>
      <c r="V204" t="s">
        <v>515</v>
      </c>
      <c r="W204" t="s">
        <v>458</v>
      </c>
      <c r="X204">
        <v>8</v>
      </c>
      <c r="Y204" t="s">
        <v>459</v>
      </c>
      <c r="Z204" s="16">
        <v>0.60452313540977998</v>
      </c>
    </row>
    <row r="205" spans="6:38" x14ac:dyDescent="0.25">
      <c r="F205" s="12">
        <v>0.651918</v>
      </c>
      <c r="G205" s="12">
        <v>0.62617900000000004</v>
      </c>
      <c r="H205" s="12">
        <v>0.774536</v>
      </c>
      <c r="J205" t="s">
        <v>86</v>
      </c>
      <c r="K205" t="s">
        <v>458</v>
      </c>
      <c r="L205">
        <v>1</v>
      </c>
      <c r="M205" t="s">
        <v>459</v>
      </c>
      <c r="N205" s="16">
        <v>0.65191846712778501</v>
      </c>
      <c r="P205" t="s">
        <v>133</v>
      </c>
      <c r="Q205" t="s">
        <v>458</v>
      </c>
      <c r="R205">
        <v>3</v>
      </c>
      <c r="S205" t="s">
        <v>459</v>
      </c>
      <c r="T205" s="16">
        <v>0.60832349052672396</v>
      </c>
      <c r="V205" t="s">
        <v>516</v>
      </c>
      <c r="W205" t="s">
        <v>458</v>
      </c>
      <c r="X205">
        <v>1</v>
      </c>
      <c r="Y205" t="s">
        <v>459</v>
      </c>
      <c r="Z205" s="16">
        <v>0.63025596339963097</v>
      </c>
    </row>
    <row r="206" spans="6:38" x14ac:dyDescent="0.25">
      <c r="F206" s="12">
        <v>0.69295200000000001</v>
      </c>
      <c r="G206" s="12">
        <v>0.493784</v>
      </c>
      <c r="H206" s="12">
        <v>0.77858499999999997</v>
      </c>
      <c r="J206" t="s">
        <v>86</v>
      </c>
      <c r="K206" t="s">
        <v>458</v>
      </c>
      <c r="L206">
        <v>2</v>
      </c>
      <c r="M206" t="s">
        <v>459</v>
      </c>
      <c r="N206" s="16">
        <v>0.69295185564524497</v>
      </c>
      <c r="V206" t="s">
        <v>516</v>
      </c>
      <c r="W206" t="s">
        <v>458</v>
      </c>
      <c r="X206">
        <v>2</v>
      </c>
      <c r="Y206" t="s">
        <v>459</v>
      </c>
      <c r="Z206" s="16">
        <v>0.63480936679155997</v>
      </c>
    </row>
    <row r="207" spans="6:38" x14ac:dyDescent="0.25">
      <c r="F207" s="12">
        <v>0.68250500000000003</v>
      </c>
      <c r="G207" s="12">
        <v>0.63464900000000002</v>
      </c>
      <c r="H207" s="12">
        <v>0.68619600000000003</v>
      </c>
      <c r="J207" t="s">
        <v>86</v>
      </c>
      <c r="K207" t="s">
        <v>458</v>
      </c>
      <c r="L207">
        <v>3</v>
      </c>
      <c r="M207" t="s">
        <v>459</v>
      </c>
      <c r="N207" s="16">
        <v>0.68250500277618897</v>
      </c>
      <c r="V207" t="s">
        <v>516</v>
      </c>
      <c r="W207" t="s">
        <v>458</v>
      </c>
      <c r="X207">
        <v>3</v>
      </c>
      <c r="Y207" t="s">
        <v>459</v>
      </c>
      <c r="Z207" s="16">
        <v>0.61185374245949797</v>
      </c>
    </row>
    <row r="208" spans="6:38" x14ac:dyDescent="0.25">
      <c r="F208" s="12">
        <v>0.66456099999999996</v>
      </c>
      <c r="G208" s="12">
        <v>0.631297</v>
      </c>
      <c r="H208" s="12">
        <v>0.67328200000000005</v>
      </c>
      <c r="J208" t="s">
        <v>86</v>
      </c>
      <c r="K208" t="s">
        <v>458</v>
      </c>
      <c r="L208">
        <v>4</v>
      </c>
      <c r="M208" t="s">
        <v>459</v>
      </c>
      <c r="N208" s="16">
        <v>0.664561391587845</v>
      </c>
      <c r="V208" t="s">
        <v>516</v>
      </c>
      <c r="W208" t="s">
        <v>458</v>
      </c>
      <c r="X208">
        <v>4</v>
      </c>
      <c r="Y208" t="s">
        <v>459</v>
      </c>
      <c r="Z208" s="16">
        <v>0.66389423536551695</v>
      </c>
    </row>
    <row r="209" spans="6:26" x14ac:dyDescent="0.25">
      <c r="F209" s="12">
        <v>0.65080499999999997</v>
      </c>
      <c r="G209" s="12">
        <v>0.64339500000000005</v>
      </c>
      <c r="H209" s="12">
        <v>0.77106799999999998</v>
      </c>
      <c r="J209" t="s">
        <v>86</v>
      </c>
      <c r="K209" t="s">
        <v>458</v>
      </c>
      <c r="L209">
        <v>5</v>
      </c>
      <c r="M209" t="s">
        <v>459</v>
      </c>
      <c r="N209" s="16">
        <v>0.65080545551672797</v>
      </c>
      <c r="V209" t="s">
        <v>516</v>
      </c>
      <c r="W209" t="s">
        <v>458</v>
      </c>
      <c r="X209">
        <v>5</v>
      </c>
      <c r="Y209" t="s">
        <v>459</v>
      </c>
      <c r="Z209" s="16">
        <v>0.623612829612048</v>
      </c>
    </row>
    <row r="210" spans="6:26" x14ac:dyDescent="0.25">
      <c r="F210" s="12">
        <v>0.66698100000000005</v>
      </c>
      <c r="G210" s="12">
        <v>0.61731999999999998</v>
      </c>
      <c r="H210" s="12">
        <v>0.68205000000000005</v>
      </c>
      <c r="J210" t="s">
        <v>87</v>
      </c>
      <c r="K210" t="s">
        <v>458</v>
      </c>
      <c r="L210">
        <v>1</v>
      </c>
      <c r="M210" t="s">
        <v>459</v>
      </c>
      <c r="N210" s="16">
        <v>0.66698094516376605</v>
      </c>
      <c r="V210" t="s">
        <v>516</v>
      </c>
      <c r="W210" t="s">
        <v>458</v>
      </c>
      <c r="X210">
        <v>7</v>
      </c>
      <c r="Y210" t="s">
        <v>459</v>
      </c>
      <c r="Z210" s="16">
        <v>0.66447257762595802</v>
      </c>
    </row>
    <row r="211" spans="6:26" x14ac:dyDescent="0.25">
      <c r="F211" s="12">
        <v>0.61307</v>
      </c>
      <c r="G211" s="12">
        <v>0.58689400000000003</v>
      </c>
      <c r="H211" s="12">
        <v>0.69612300000000005</v>
      </c>
      <c r="J211" t="s">
        <v>87</v>
      </c>
      <c r="K211" t="s">
        <v>458</v>
      </c>
      <c r="L211">
        <v>2</v>
      </c>
      <c r="M211" t="s">
        <v>459</v>
      </c>
      <c r="N211" s="16">
        <v>0.61306960688674605</v>
      </c>
      <c r="V211" t="s">
        <v>517</v>
      </c>
      <c r="W211" t="s">
        <v>458</v>
      </c>
      <c r="X211">
        <v>1</v>
      </c>
      <c r="Y211" t="s">
        <v>459</v>
      </c>
      <c r="Z211" s="16">
        <v>0.63261098721900499</v>
      </c>
    </row>
    <row r="212" spans="6:26" x14ac:dyDescent="0.25">
      <c r="F212" s="12">
        <v>0.643598</v>
      </c>
      <c r="G212" s="12">
        <v>0.54428399999999999</v>
      </c>
      <c r="H212" s="12">
        <v>0.73039500000000002</v>
      </c>
      <c r="J212" t="s">
        <v>87</v>
      </c>
      <c r="K212" t="s">
        <v>458</v>
      </c>
      <c r="L212">
        <v>3</v>
      </c>
      <c r="M212" t="s">
        <v>459</v>
      </c>
      <c r="N212" s="16">
        <v>0.64359846030128898</v>
      </c>
      <c r="V212" t="s">
        <v>517</v>
      </c>
      <c r="W212" t="s">
        <v>458</v>
      </c>
      <c r="X212">
        <v>2</v>
      </c>
      <c r="Y212" t="s">
        <v>459</v>
      </c>
      <c r="Z212" s="16">
        <v>0.61543007222664103</v>
      </c>
    </row>
    <row r="213" spans="6:26" x14ac:dyDescent="0.25">
      <c r="F213" s="12">
        <v>0.68625999999999998</v>
      </c>
      <c r="G213" s="12">
        <v>0.52414099999999997</v>
      </c>
      <c r="H213" s="12">
        <v>0.76646599999999998</v>
      </c>
      <c r="J213" t="s">
        <v>87</v>
      </c>
      <c r="K213" t="s">
        <v>458</v>
      </c>
      <c r="L213">
        <v>4</v>
      </c>
      <c r="M213" t="s">
        <v>459</v>
      </c>
      <c r="N213" s="16">
        <v>0.686260475975361</v>
      </c>
      <c r="V213" t="s">
        <v>517</v>
      </c>
      <c r="W213" t="s">
        <v>458</v>
      </c>
      <c r="X213">
        <v>4</v>
      </c>
      <c r="Y213" t="s">
        <v>459</v>
      </c>
      <c r="Z213" s="16">
        <v>0.64342251850042698</v>
      </c>
    </row>
    <row r="214" spans="6:26" x14ac:dyDescent="0.25">
      <c r="F214" s="12">
        <v>0.685805</v>
      </c>
      <c r="G214" s="12">
        <v>0.58393499999999998</v>
      </c>
      <c r="H214" s="12">
        <v>0.67076800000000003</v>
      </c>
      <c r="J214" t="s">
        <v>87</v>
      </c>
      <c r="K214" t="s">
        <v>458</v>
      </c>
      <c r="L214">
        <v>5</v>
      </c>
      <c r="M214" t="s">
        <v>459</v>
      </c>
      <c r="N214" s="16">
        <v>0.68580526653936702</v>
      </c>
      <c r="V214" t="s">
        <v>517</v>
      </c>
      <c r="W214" t="s">
        <v>458</v>
      </c>
      <c r="X214">
        <v>5</v>
      </c>
      <c r="Y214" t="s">
        <v>459</v>
      </c>
      <c r="Z214" s="16">
        <v>0.65620132053345903</v>
      </c>
    </row>
    <row r="215" spans="6:26" x14ac:dyDescent="0.25">
      <c r="F215" s="12">
        <v>0.65088400000000002</v>
      </c>
      <c r="G215" s="12">
        <v>0.63094799999999995</v>
      </c>
      <c r="H215" s="12">
        <v>0.74687099999999995</v>
      </c>
      <c r="J215" t="s">
        <v>87</v>
      </c>
      <c r="K215" t="s">
        <v>458</v>
      </c>
      <c r="L215">
        <v>6</v>
      </c>
      <c r="M215" t="s">
        <v>459</v>
      </c>
      <c r="N215" s="16">
        <v>0.65088399672777797</v>
      </c>
      <c r="V215" t="s">
        <v>517</v>
      </c>
      <c r="W215" t="s">
        <v>458</v>
      </c>
      <c r="X215">
        <v>6</v>
      </c>
      <c r="Y215" t="s">
        <v>459</v>
      </c>
      <c r="Z215" s="16">
        <v>0.625638036890934</v>
      </c>
    </row>
    <row r="216" spans="6:26" x14ac:dyDescent="0.25">
      <c r="F216" s="12">
        <v>0.61535700000000004</v>
      </c>
      <c r="G216" s="12">
        <v>0.54527099999999995</v>
      </c>
      <c r="H216" s="12">
        <v>0.68774199999999996</v>
      </c>
      <c r="J216" t="s">
        <v>87</v>
      </c>
      <c r="K216" t="s">
        <v>458</v>
      </c>
      <c r="L216">
        <v>7</v>
      </c>
      <c r="M216" t="s">
        <v>459</v>
      </c>
      <c r="N216" s="16">
        <v>0.61535740424647001</v>
      </c>
      <c r="V216" t="s">
        <v>517</v>
      </c>
      <c r="W216" t="s">
        <v>458</v>
      </c>
      <c r="X216">
        <v>7</v>
      </c>
      <c r="Y216" t="s">
        <v>459</v>
      </c>
      <c r="Z216" s="16">
        <v>0.66404574453198195</v>
      </c>
    </row>
    <row r="217" spans="6:26" x14ac:dyDescent="0.25">
      <c r="F217" s="12">
        <v>0.67765900000000001</v>
      </c>
      <c r="G217" s="12">
        <v>0.63040099999999999</v>
      </c>
      <c r="H217" s="12">
        <v>0.65632100000000004</v>
      </c>
      <c r="J217" t="s">
        <v>88</v>
      </c>
      <c r="K217" t="s">
        <v>458</v>
      </c>
      <c r="L217">
        <v>1</v>
      </c>
      <c r="M217" t="s">
        <v>459</v>
      </c>
      <c r="N217" s="16">
        <v>0.67765868760715897</v>
      </c>
      <c r="V217" t="s">
        <v>518</v>
      </c>
      <c r="W217" t="s">
        <v>458</v>
      </c>
      <c r="X217">
        <v>1</v>
      </c>
      <c r="Y217" t="s">
        <v>459</v>
      </c>
      <c r="Z217" s="16">
        <v>0.55612365047096701</v>
      </c>
    </row>
    <row r="218" spans="6:26" x14ac:dyDescent="0.25">
      <c r="F218" s="12">
        <v>0.649254</v>
      </c>
      <c r="G218" s="12">
        <v>0.59445999999999999</v>
      </c>
      <c r="H218" s="12">
        <v>0.76144000000000001</v>
      </c>
      <c r="J218" t="s">
        <v>88</v>
      </c>
      <c r="K218" t="s">
        <v>458</v>
      </c>
      <c r="L218">
        <v>2</v>
      </c>
      <c r="M218" t="s">
        <v>459</v>
      </c>
      <c r="N218" s="16">
        <v>0.64925446606285697</v>
      </c>
      <c r="V218" t="s">
        <v>518</v>
      </c>
      <c r="W218" t="s">
        <v>458</v>
      </c>
      <c r="X218">
        <v>2</v>
      </c>
      <c r="Y218" t="s">
        <v>459</v>
      </c>
      <c r="Z218" s="16">
        <v>0.58330629422923297</v>
      </c>
    </row>
    <row r="219" spans="6:26" x14ac:dyDescent="0.25">
      <c r="F219" s="12">
        <v>0.62653599999999998</v>
      </c>
      <c r="G219" s="12">
        <v>0.612622</v>
      </c>
      <c r="H219" s="12">
        <v>0.72772700000000001</v>
      </c>
      <c r="J219" t="s">
        <v>88</v>
      </c>
      <c r="K219" t="s">
        <v>458</v>
      </c>
      <c r="L219">
        <v>3</v>
      </c>
      <c r="M219" t="s">
        <v>459</v>
      </c>
      <c r="N219" s="16">
        <v>0.62653608862304599</v>
      </c>
      <c r="V219" t="s">
        <v>518</v>
      </c>
      <c r="W219" t="s">
        <v>458</v>
      </c>
      <c r="X219">
        <v>3</v>
      </c>
      <c r="Y219" t="s">
        <v>459</v>
      </c>
      <c r="Z219" s="16">
        <v>0.63822197743978404</v>
      </c>
    </row>
    <row r="220" spans="6:26" x14ac:dyDescent="0.25">
      <c r="F220" s="12">
        <v>0.68670399999999998</v>
      </c>
      <c r="G220" s="12">
        <v>0.66089799999999999</v>
      </c>
      <c r="H220" s="12">
        <v>0.73491899999999999</v>
      </c>
      <c r="J220" t="s">
        <v>88</v>
      </c>
      <c r="K220" t="s">
        <v>458</v>
      </c>
      <c r="L220">
        <v>4</v>
      </c>
      <c r="M220" t="s">
        <v>459</v>
      </c>
      <c r="N220" s="16">
        <v>0.68670419267304295</v>
      </c>
      <c r="V220" t="s">
        <v>518</v>
      </c>
      <c r="W220" t="s">
        <v>458</v>
      </c>
      <c r="X220">
        <v>4</v>
      </c>
      <c r="Y220" t="s">
        <v>459</v>
      </c>
      <c r="Z220" s="16">
        <v>0.662313380295249</v>
      </c>
    </row>
    <row r="221" spans="6:26" x14ac:dyDescent="0.25">
      <c r="F221" s="12">
        <v>0.66901999999999995</v>
      </c>
      <c r="G221" s="12">
        <v>0.56767500000000004</v>
      </c>
      <c r="H221" s="12">
        <v>0.80193300000000001</v>
      </c>
      <c r="J221" t="s">
        <v>88</v>
      </c>
      <c r="K221" t="s">
        <v>458</v>
      </c>
      <c r="L221">
        <v>5</v>
      </c>
      <c r="M221" t="s">
        <v>459</v>
      </c>
      <c r="N221" s="16">
        <v>0.669019602974391</v>
      </c>
      <c r="V221" t="s">
        <v>518</v>
      </c>
      <c r="W221" t="s">
        <v>458</v>
      </c>
      <c r="X221">
        <v>5</v>
      </c>
      <c r="Y221" t="s">
        <v>459</v>
      </c>
      <c r="Z221" s="16">
        <v>0.57746984269549195</v>
      </c>
    </row>
    <row r="222" spans="6:26" x14ac:dyDescent="0.25">
      <c r="F222" s="12">
        <v>0.68701299999999998</v>
      </c>
      <c r="G222" s="12">
        <v>0.64173400000000003</v>
      </c>
      <c r="H222" s="12">
        <v>0.77091900000000002</v>
      </c>
      <c r="J222" t="s">
        <v>88</v>
      </c>
      <c r="K222" t="s">
        <v>458</v>
      </c>
      <c r="L222">
        <v>6</v>
      </c>
      <c r="M222" t="s">
        <v>459</v>
      </c>
      <c r="N222" s="16">
        <v>0.68701257047180098</v>
      </c>
      <c r="V222" t="s">
        <v>518</v>
      </c>
      <c r="W222" t="s">
        <v>458</v>
      </c>
      <c r="X222">
        <v>6</v>
      </c>
      <c r="Y222" t="s">
        <v>459</v>
      </c>
      <c r="Z222" s="16">
        <v>0.65229841261713495</v>
      </c>
    </row>
    <row r="223" spans="6:26" x14ac:dyDescent="0.25">
      <c r="F223" s="12">
        <v>0.54129899999999997</v>
      </c>
      <c r="G223" s="12">
        <v>0.64404499999999998</v>
      </c>
      <c r="H223" s="12">
        <v>0.597522</v>
      </c>
      <c r="J223" t="s">
        <v>88</v>
      </c>
      <c r="K223" t="s">
        <v>458</v>
      </c>
      <c r="L223">
        <v>7</v>
      </c>
      <c r="M223" t="s">
        <v>459</v>
      </c>
      <c r="N223" s="16">
        <v>0.54129890970897898</v>
      </c>
      <c r="V223" t="s">
        <v>518</v>
      </c>
      <c r="W223" t="s">
        <v>458</v>
      </c>
      <c r="X223">
        <v>7</v>
      </c>
      <c r="Y223" t="s">
        <v>459</v>
      </c>
      <c r="Z223" s="16">
        <v>0.62550759258093902</v>
      </c>
    </row>
    <row r="224" spans="6:26" x14ac:dyDescent="0.25">
      <c r="F224" s="12">
        <v>0.76375499999999996</v>
      </c>
      <c r="G224" s="12">
        <v>0.64558700000000002</v>
      </c>
      <c r="H224" s="12">
        <v>0.79964900000000005</v>
      </c>
      <c r="J224" t="s">
        <v>88</v>
      </c>
      <c r="K224" t="s">
        <v>458</v>
      </c>
      <c r="L224">
        <v>8</v>
      </c>
      <c r="M224" t="s">
        <v>459</v>
      </c>
      <c r="N224" s="16">
        <v>0.76375499629619803</v>
      </c>
    </row>
    <row r="225" spans="6:14" x14ac:dyDescent="0.25">
      <c r="F225" s="12">
        <v>0.71453500000000003</v>
      </c>
      <c r="G225" s="12">
        <v>0.50405699999999998</v>
      </c>
      <c r="H225" s="12">
        <v>0.56220999999999999</v>
      </c>
      <c r="J225" t="s">
        <v>89</v>
      </c>
      <c r="K225" t="s">
        <v>458</v>
      </c>
      <c r="L225">
        <v>1</v>
      </c>
      <c r="M225" t="s">
        <v>459</v>
      </c>
      <c r="N225" s="16">
        <v>0.71453502038634398</v>
      </c>
    </row>
    <row r="226" spans="6:14" x14ac:dyDescent="0.25">
      <c r="F226" s="12">
        <v>0.67930100000000004</v>
      </c>
      <c r="G226" s="12">
        <v>0.54654499999999995</v>
      </c>
      <c r="H226" s="12">
        <v>0.78505199999999997</v>
      </c>
      <c r="J226" t="s">
        <v>89</v>
      </c>
      <c r="K226" t="s">
        <v>458</v>
      </c>
      <c r="L226">
        <v>2</v>
      </c>
      <c r="M226" t="s">
        <v>459</v>
      </c>
      <c r="N226" s="16">
        <v>0.67930113979787698</v>
      </c>
    </row>
    <row r="227" spans="6:14" x14ac:dyDescent="0.25">
      <c r="F227" s="12">
        <v>0.689168</v>
      </c>
      <c r="G227" s="12">
        <v>0.70243599999999995</v>
      </c>
      <c r="H227" s="12">
        <v>0.72540099999999996</v>
      </c>
      <c r="J227" t="s">
        <v>89</v>
      </c>
      <c r="K227" t="s">
        <v>458</v>
      </c>
      <c r="L227">
        <v>3</v>
      </c>
      <c r="M227" t="s">
        <v>459</v>
      </c>
      <c r="N227" s="16">
        <v>0.68916772932513704</v>
      </c>
    </row>
    <row r="228" spans="6:14" x14ac:dyDescent="0.25">
      <c r="F228" s="12">
        <v>0.65428699999999995</v>
      </c>
      <c r="G228" s="12">
        <v>0.68185600000000002</v>
      </c>
      <c r="H228" s="12">
        <v>0.70664800000000005</v>
      </c>
      <c r="J228" t="s">
        <v>89</v>
      </c>
      <c r="K228" t="s">
        <v>458</v>
      </c>
      <c r="L228">
        <v>4</v>
      </c>
      <c r="M228" t="s">
        <v>459</v>
      </c>
      <c r="N228" s="16">
        <v>0.65428726959475403</v>
      </c>
    </row>
    <row r="229" spans="6:14" x14ac:dyDescent="0.25">
      <c r="F229" s="12">
        <v>0.64389300000000005</v>
      </c>
      <c r="G229" s="12">
        <v>0.60758500000000004</v>
      </c>
      <c r="H229" s="12">
        <v>0.76271900000000004</v>
      </c>
      <c r="J229" t="s">
        <v>89</v>
      </c>
      <c r="K229" t="s">
        <v>458</v>
      </c>
      <c r="L229">
        <v>5</v>
      </c>
      <c r="M229" t="s">
        <v>459</v>
      </c>
      <c r="N229" s="16">
        <v>0.64389266088871899</v>
      </c>
    </row>
    <row r="230" spans="6:14" x14ac:dyDescent="0.25">
      <c r="F230" s="12">
        <v>0.60807800000000001</v>
      </c>
      <c r="G230" s="12">
        <v>0.64779200000000003</v>
      </c>
      <c r="H230" s="12">
        <v>0.79001900000000003</v>
      </c>
      <c r="J230" t="s">
        <v>89</v>
      </c>
      <c r="K230" t="s">
        <v>458</v>
      </c>
      <c r="L230">
        <v>6</v>
      </c>
      <c r="M230" t="s">
        <v>459</v>
      </c>
      <c r="N230" s="16">
        <v>0.608077854312433</v>
      </c>
    </row>
    <row r="231" spans="6:14" x14ac:dyDescent="0.25">
      <c r="F231" s="12">
        <v>0.67916600000000005</v>
      </c>
      <c r="G231" s="12">
        <v>0.62905100000000003</v>
      </c>
      <c r="H231" s="12">
        <v>0.78147299999999997</v>
      </c>
      <c r="J231" t="s">
        <v>90</v>
      </c>
      <c r="K231" t="s">
        <v>458</v>
      </c>
      <c r="L231">
        <v>1</v>
      </c>
      <c r="M231" t="s">
        <v>459</v>
      </c>
      <c r="N231" s="16">
        <v>0.67916569658387205</v>
      </c>
    </row>
    <row r="232" spans="6:14" x14ac:dyDescent="0.25">
      <c r="F232" s="12">
        <v>0.65834599999999999</v>
      </c>
      <c r="G232" s="12">
        <v>0.68769800000000003</v>
      </c>
      <c r="H232" s="12">
        <v>0.65273800000000004</v>
      </c>
      <c r="J232" t="s">
        <v>90</v>
      </c>
      <c r="K232" t="s">
        <v>458</v>
      </c>
      <c r="L232">
        <v>2</v>
      </c>
      <c r="M232" t="s">
        <v>459</v>
      </c>
      <c r="N232" s="16">
        <v>0.65834580137264098</v>
      </c>
    </row>
    <row r="233" spans="6:14" x14ac:dyDescent="0.25">
      <c r="F233" s="12">
        <v>0.61596200000000001</v>
      </c>
      <c r="G233" s="12">
        <v>0.57494400000000001</v>
      </c>
      <c r="H233" s="12">
        <v>0.760077</v>
      </c>
      <c r="J233" t="s">
        <v>90</v>
      </c>
      <c r="K233" t="s">
        <v>458</v>
      </c>
      <c r="L233">
        <v>3</v>
      </c>
      <c r="M233" t="s">
        <v>459</v>
      </c>
      <c r="N233" s="16">
        <v>0.61596153210271698</v>
      </c>
    </row>
    <row r="234" spans="6:14" x14ac:dyDescent="0.25">
      <c r="F234" s="12">
        <v>0.67120800000000003</v>
      </c>
      <c r="G234" s="12">
        <v>0.498726</v>
      </c>
      <c r="H234" s="12">
        <v>0.68009900000000001</v>
      </c>
      <c r="J234" t="s">
        <v>90</v>
      </c>
      <c r="K234" t="s">
        <v>458</v>
      </c>
      <c r="L234">
        <v>4</v>
      </c>
      <c r="M234" t="s">
        <v>459</v>
      </c>
      <c r="N234" s="16">
        <v>0.67120765572395202</v>
      </c>
    </row>
    <row r="235" spans="6:14" x14ac:dyDescent="0.25">
      <c r="F235" s="12">
        <v>0.58823499999999995</v>
      </c>
      <c r="G235" s="12">
        <v>0.649787</v>
      </c>
      <c r="H235" s="12">
        <v>0.82263500000000001</v>
      </c>
      <c r="J235" t="s">
        <v>90</v>
      </c>
      <c r="K235" t="s">
        <v>458</v>
      </c>
      <c r="L235">
        <v>5</v>
      </c>
      <c r="M235" t="s">
        <v>459</v>
      </c>
      <c r="N235" s="16">
        <v>0.58823490212845198</v>
      </c>
    </row>
    <row r="236" spans="6:14" x14ac:dyDescent="0.25">
      <c r="F236" s="12">
        <v>0.66371000000000002</v>
      </c>
      <c r="G236" s="12">
        <v>0.65795000000000003</v>
      </c>
      <c r="H236" s="12">
        <v>0.67355500000000001</v>
      </c>
      <c r="J236" t="s">
        <v>90</v>
      </c>
      <c r="K236" t="s">
        <v>458</v>
      </c>
      <c r="L236">
        <v>6</v>
      </c>
      <c r="M236" t="s">
        <v>459</v>
      </c>
      <c r="N236" s="16">
        <v>0.66370955586692004</v>
      </c>
    </row>
    <row r="237" spans="6:14" x14ac:dyDescent="0.25">
      <c r="F237" s="12">
        <v>0.63661900000000005</v>
      </c>
      <c r="G237" s="12">
        <v>0.67595799999999995</v>
      </c>
      <c r="H237" s="12">
        <v>0.65805100000000005</v>
      </c>
      <c r="J237" t="s">
        <v>90</v>
      </c>
      <c r="K237" t="s">
        <v>458</v>
      </c>
      <c r="L237">
        <v>7</v>
      </c>
      <c r="M237" t="s">
        <v>459</v>
      </c>
      <c r="N237" s="16">
        <v>0.6366190888587</v>
      </c>
    </row>
    <row r="238" spans="6:14" x14ac:dyDescent="0.25">
      <c r="F238" s="12">
        <v>0.61760099999999996</v>
      </c>
      <c r="G238" s="12">
        <v>0.68117300000000003</v>
      </c>
      <c r="H238" s="12">
        <v>0.75536300000000001</v>
      </c>
      <c r="J238" t="s">
        <v>91</v>
      </c>
      <c r="K238" t="s">
        <v>458</v>
      </c>
      <c r="L238">
        <v>1</v>
      </c>
      <c r="M238" t="s">
        <v>459</v>
      </c>
      <c r="N238" s="16">
        <v>0.61760147136403498</v>
      </c>
    </row>
    <row r="239" spans="6:14" x14ac:dyDescent="0.25">
      <c r="F239" s="12">
        <v>0.58103199999999999</v>
      </c>
      <c r="G239" s="12">
        <v>0.53334700000000002</v>
      </c>
      <c r="H239" s="12">
        <v>0.739842</v>
      </c>
      <c r="J239" t="s">
        <v>91</v>
      </c>
      <c r="K239" t="s">
        <v>458</v>
      </c>
      <c r="L239">
        <v>2</v>
      </c>
      <c r="M239" t="s">
        <v>459</v>
      </c>
      <c r="N239" s="16">
        <v>0.58103198842402604</v>
      </c>
    </row>
    <row r="240" spans="6:14" x14ac:dyDescent="0.25">
      <c r="F240" s="12">
        <v>0.61652899999999999</v>
      </c>
      <c r="G240" s="12">
        <v>0.54927599999999999</v>
      </c>
      <c r="H240" s="12">
        <v>0.69498800000000005</v>
      </c>
      <c r="J240" t="s">
        <v>91</v>
      </c>
      <c r="K240" t="s">
        <v>458</v>
      </c>
      <c r="L240">
        <v>3</v>
      </c>
      <c r="M240" t="s">
        <v>459</v>
      </c>
      <c r="N240" s="16">
        <v>0.61652895449424905</v>
      </c>
    </row>
    <row r="241" spans="6:14" x14ac:dyDescent="0.25">
      <c r="F241" s="12">
        <v>0.63864799999999999</v>
      </c>
      <c r="G241" s="12">
        <v>0.69894500000000004</v>
      </c>
      <c r="H241" s="12">
        <v>0.65130999999999994</v>
      </c>
      <c r="J241" t="s">
        <v>91</v>
      </c>
      <c r="K241" t="s">
        <v>458</v>
      </c>
      <c r="L241">
        <v>4</v>
      </c>
      <c r="M241" t="s">
        <v>459</v>
      </c>
      <c r="N241" s="16">
        <v>0.63864820939799405</v>
      </c>
    </row>
    <row r="242" spans="6:14" x14ac:dyDescent="0.25">
      <c r="F242" s="12">
        <v>0.67805000000000004</v>
      </c>
      <c r="G242" s="12">
        <v>0.56531600000000004</v>
      </c>
      <c r="H242" s="12">
        <v>0.64095500000000005</v>
      </c>
      <c r="J242" t="s">
        <v>91</v>
      </c>
      <c r="K242" t="s">
        <v>458</v>
      </c>
      <c r="L242">
        <v>5</v>
      </c>
      <c r="M242" t="s">
        <v>459</v>
      </c>
      <c r="N242" s="16">
        <v>0.67804975418319702</v>
      </c>
    </row>
    <row r="243" spans="6:14" x14ac:dyDescent="0.25">
      <c r="F243" s="12">
        <v>0.66459100000000004</v>
      </c>
      <c r="G243" s="12">
        <v>0.58403400000000005</v>
      </c>
      <c r="H243" s="12">
        <v>0.71940700000000002</v>
      </c>
      <c r="J243" t="s">
        <v>91</v>
      </c>
      <c r="K243" t="s">
        <v>458</v>
      </c>
      <c r="L243">
        <v>6</v>
      </c>
      <c r="M243" t="s">
        <v>459</v>
      </c>
      <c r="N243" s="16">
        <v>0.66459125788735796</v>
      </c>
    </row>
    <row r="244" spans="6:14" x14ac:dyDescent="0.25">
      <c r="F244" s="12">
        <v>0.63836899999999996</v>
      </c>
      <c r="G244" s="12">
        <v>0.61838899999999997</v>
      </c>
      <c r="H244" s="12">
        <v>0.61241000000000001</v>
      </c>
      <c r="J244" t="s">
        <v>92</v>
      </c>
      <c r="K244" t="s">
        <v>458</v>
      </c>
      <c r="L244">
        <v>2</v>
      </c>
      <c r="M244" t="s">
        <v>459</v>
      </c>
      <c r="N244" s="16">
        <v>0.638369050294739</v>
      </c>
    </row>
    <row r="245" spans="6:14" x14ac:dyDescent="0.25">
      <c r="F245" s="12">
        <v>0.62256699999999998</v>
      </c>
      <c r="G245" s="12">
        <v>0.60416800000000004</v>
      </c>
      <c r="H245" s="12">
        <v>0.77319899999999997</v>
      </c>
      <c r="J245" t="s">
        <v>92</v>
      </c>
      <c r="K245" t="s">
        <v>458</v>
      </c>
      <c r="L245">
        <v>3</v>
      </c>
      <c r="M245" t="s">
        <v>459</v>
      </c>
      <c r="N245" s="16">
        <v>0.62256692240385603</v>
      </c>
    </row>
    <row r="246" spans="6:14" x14ac:dyDescent="0.25">
      <c r="F246" s="12">
        <v>0.68386999999999998</v>
      </c>
      <c r="G246" s="12">
        <v>0.64461400000000002</v>
      </c>
      <c r="H246" s="12">
        <v>0.81042099999999995</v>
      </c>
      <c r="J246" t="s">
        <v>92</v>
      </c>
      <c r="K246" t="s">
        <v>458</v>
      </c>
      <c r="L246">
        <v>4</v>
      </c>
      <c r="M246" t="s">
        <v>459</v>
      </c>
      <c r="N246" s="16">
        <v>0.68386994645076105</v>
      </c>
    </row>
    <row r="247" spans="6:14" x14ac:dyDescent="0.25">
      <c r="F247" s="12">
        <v>0.66064900000000004</v>
      </c>
      <c r="G247" s="12">
        <v>0.67047100000000004</v>
      </c>
      <c r="H247" s="12">
        <v>0.72062000000000004</v>
      </c>
      <c r="J247" t="s">
        <v>92</v>
      </c>
      <c r="K247" t="s">
        <v>458</v>
      </c>
      <c r="L247">
        <v>5</v>
      </c>
      <c r="M247" t="s">
        <v>459</v>
      </c>
      <c r="N247" s="16">
        <v>0.66064897511603204</v>
      </c>
    </row>
    <row r="248" spans="6:14" x14ac:dyDescent="0.25">
      <c r="F248" s="12">
        <v>0.55724899999999999</v>
      </c>
      <c r="G248" s="12">
        <v>0.64105599999999996</v>
      </c>
      <c r="H248" s="12">
        <v>0.76948499999999997</v>
      </c>
      <c r="J248" t="s">
        <v>92</v>
      </c>
      <c r="K248" t="s">
        <v>458</v>
      </c>
      <c r="L248">
        <v>6</v>
      </c>
      <c r="M248" t="s">
        <v>459</v>
      </c>
      <c r="N248" s="16">
        <v>0.55724924569427903</v>
      </c>
    </row>
    <row r="249" spans="6:14" x14ac:dyDescent="0.25">
      <c r="F249" s="12">
        <v>0.66657699999999998</v>
      </c>
      <c r="G249" s="12">
        <v>0.62188299999999996</v>
      </c>
      <c r="H249" s="12">
        <v>0.76182799999999995</v>
      </c>
      <c r="J249" t="s">
        <v>92</v>
      </c>
      <c r="K249" t="s">
        <v>458</v>
      </c>
      <c r="L249">
        <v>7</v>
      </c>
      <c r="M249" t="s">
        <v>459</v>
      </c>
      <c r="N249" s="16">
        <v>0.66657742362340699</v>
      </c>
    </row>
    <row r="250" spans="6:14" x14ac:dyDescent="0.25">
      <c r="F250" s="12">
        <v>0.53509700000000004</v>
      </c>
      <c r="G250" s="12">
        <v>0.66279100000000002</v>
      </c>
      <c r="H250" s="12">
        <v>0.70664099999999996</v>
      </c>
      <c r="J250" t="s">
        <v>92</v>
      </c>
      <c r="K250" t="s">
        <v>458</v>
      </c>
      <c r="L250">
        <v>8</v>
      </c>
      <c r="M250" t="s">
        <v>459</v>
      </c>
      <c r="N250" s="16">
        <v>0.53509748190500595</v>
      </c>
    </row>
    <row r="251" spans="6:14" x14ac:dyDescent="0.25">
      <c r="F251" s="12">
        <v>0.64522100000000004</v>
      </c>
      <c r="G251" s="12">
        <v>0.64084600000000003</v>
      </c>
      <c r="H251" s="12">
        <v>0.58837799999999996</v>
      </c>
      <c r="J251" t="s">
        <v>93</v>
      </c>
      <c r="K251" t="s">
        <v>458</v>
      </c>
      <c r="L251">
        <v>1</v>
      </c>
      <c r="M251" t="s">
        <v>459</v>
      </c>
      <c r="N251" s="16">
        <v>0.64522131865496701</v>
      </c>
    </row>
    <row r="252" spans="6:14" x14ac:dyDescent="0.25">
      <c r="F252" s="12">
        <v>0.62909000000000004</v>
      </c>
      <c r="G252" s="12">
        <v>0.52486900000000003</v>
      </c>
      <c r="H252" s="12">
        <v>0.74939</v>
      </c>
      <c r="J252" t="s">
        <v>93</v>
      </c>
      <c r="K252" t="s">
        <v>458</v>
      </c>
      <c r="L252">
        <v>2</v>
      </c>
      <c r="M252" t="s">
        <v>459</v>
      </c>
      <c r="N252" s="16">
        <v>0.629090068893566</v>
      </c>
    </row>
    <row r="253" spans="6:14" x14ac:dyDescent="0.25">
      <c r="F253" s="12">
        <v>0.63040200000000002</v>
      </c>
      <c r="G253" s="12">
        <v>0.66082399999999997</v>
      </c>
      <c r="H253" s="12">
        <v>0.56832199999999999</v>
      </c>
      <c r="J253" t="s">
        <v>93</v>
      </c>
      <c r="K253" t="s">
        <v>458</v>
      </c>
      <c r="L253">
        <v>4</v>
      </c>
      <c r="M253" t="s">
        <v>459</v>
      </c>
      <c r="N253" s="16">
        <v>0.63040180542288304</v>
      </c>
    </row>
    <row r="254" spans="6:14" x14ac:dyDescent="0.25">
      <c r="F254" s="12">
        <v>0.64231700000000003</v>
      </c>
      <c r="G254" s="12">
        <v>0.57617200000000002</v>
      </c>
      <c r="H254" s="12">
        <v>0.69010199999999999</v>
      </c>
      <c r="J254" t="s">
        <v>93</v>
      </c>
      <c r="K254" t="s">
        <v>458</v>
      </c>
      <c r="L254">
        <v>5</v>
      </c>
      <c r="M254" t="s">
        <v>459</v>
      </c>
      <c r="N254" s="16">
        <v>0.64231742471456998</v>
      </c>
    </row>
    <row r="255" spans="6:14" x14ac:dyDescent="0.25">
      <c r="F255" s="12">
        <v>0.70700200000000002</v>
      </c>
      <c r="G255" s="12">
        <v>0.59205600000000003</v>
      </c>
      <c r="H255" s="12">
        <v>0.70832099999999998</v>
      </c>
      <c r="J255" t="s">
        <v>93</v>
      </c>
      <c r="K255" t="s">
        <v>458</v>
      </c>
      <c r="L255">
        <v>6</v>
      </c>
      <c r="M255" t="s">
        <v>459</v>
      </c>
      <c r="N255" s="16">
        <v>0.707002154655479</v>
      </c>
    </row>
    <row r="256" spans="6:14" x14ac:dyDescent="0.25">
      <c r="F256" s="12">
        <v>0.617398</v>
      </c>
      <c r="G256" s="12">
        <v>0.60518000000000005</v>
      </c>
      <c r="H256" s="12">
        <v>0.68346399999999996</v>
      </c>
      <c r="J256" t="s">
        <v>93</v>
      </c>
      <c r="K256" t="s">
        <v>458</v>
      </c>
      <c r="L256">
        <v>7</v>
      </c>
      <c r="M256" t="s">
        <v>459</v>
      </c>
      <c r="N256" s="16">
        <v>0.61739810653657101</v>
      </c>
    </row>
    <row r="257" spans="6:14" x14ac:dyDescent="0.25">
      <c r="F257" s="12">
        <v>0.61352399999999996</v>
      </c>
      <c r="G257" s="12">
        <v>0.64755200000000002</v>
      </c>
      <c r="H257" s="12">
        <v>0.80585799999999996</v>
      </c>
      <c r="J257" t="s">
        <v>93</v>
      </c>
      <c r="K257" t="s">
        <v>458</v>
      </c>
      <c r="L257">
        <v>8</v>
      </c>
      <c r="M257" t="s">
        <v>459</v>
      </c>
      <c r="N257" s="16">
        <v>0.61352404581249498</v>
      </c>
    </row>
    <row r="258" spans="6:14" x14ac:dyDescent="0.25">
      <c r="F258" s="12">
        <v>0.63220699999999996</v>
      </c>
      <c r="G258" s="12">
        <v>0.64720999999999995</v>
      </c>
      <c r="H258" s="12">
        <v>0.72998799999999997</v>
      </c>
    </row>
    <row r="259" spans="6:14" x14ac:dyDescent="0.25">
      <c r="F259" s="12">
        <v>0.58693200000000001</v>
      </c>
      <c r="G259" s="12">
        <v>0.53000499999999995</v>
      </c>
      <c r="H259" s="12">
        <v>0.72347399999999995</v>
      </c>
    </row>
    <row r="260" spans="6:14" x14ac:dyDescent="0.25">
      <c r="F260" s="12">
        <v>0.57506400000000002</v>
      </c>
      <c r="G260" s="12">
        <v>0.61018799999999995</v>
      </c>
      <c r="H260" s="12">
        <v>0.72562300000000002</v>
      </c>
    </row>
    <row r="261" spans="6:14" x14ac:dyDescent="0.25">
      <c r="F261" s="12">
        <v>0.65623699999999996</v>
      </c>
      <c r="G261" s="12">
        <v>0.67826399999999998</v>
      </c>
      <c r="H261" s="12">
        <v>0.80283300000000002</v>
      </c>
    </row>
    <row r="262" spans="6:14" x14ac:dyDescent="0.25">
      <c r="F262" s="12">
        <v>0.616761</v>
      </c>
      <c r="G262" s="12">
        <v>0.70399699999999998</v>
      </c>
      <c r="H262" s="12">
        <v>0.68787200000000004</v>
      </c>
    </row>
    <row r="263" spans="6:14" x14ac:dyDescent="0.25">
      <c r="F263" s="12">
        <v>0.66005800000000003</v>
      </c>
      <c r="G263" s="12">
        <v>0.66001100000000001</v>
      </c>
      <c r="H263" s="12">
        <v>0.72562300000000002</v>
      </c>
    </row>
    <row r="264" spans="6:14" x14ac:dyDescent="0.25">
      <c r="F264" s="12">
        <v>0.59285900000000002</v>
      </c>
      <c r="G264" s="12">
        <v>0.60053400000000001</v>
      </c>
      <c r="H264" s="12">
        <v>0.80283300000000002</v>
      </c>
    </row>
    <row r="265" spans="6:14" x14ac:dyDescent="0.25">
      <c r="F265" s="12">
        <v>0.70169499999999996</v>
      </c>
      <c r="G265" s="12">
        <v>0.65840799999999999</v>
      </c>
      <c r="H265" s="12">
        <v>0.68787200000000004</v>
      </c>
    </row>
    <row r="266" spans="6:14" x14ac:dyDescent="0.25">
      <c r="F266" s="12">
        <v>0.62018499999999999</v>
      </c>
      <c r="G266" s="12">
        <v>0.66380600000000001</v>
      </c>
      <c r="H266" s="12">
        <v>0.73131199999999996</v>
      </c>
    </row>
    <row r="267" spans="6:14" x14ac:dyDescent="0.25">
      <c r="F267" s="12">
        <v>0.521791</v>
      </c>
      <c r="G267" s="12">
        <v>0.57848599999999994</v>
      </c>
      <c r="H267" s="12">
        <v>0.73982899999999996</v>
      </c>
    </row>
    <row r="268" spans="6:14" x14ac:dyDescent="0.25">
      <c r="F268" s="12">
        <v>0.66043099999999999</v>
      </c>
      <c r="G268" s="12">
        <v>0.66973400000000005</v>
      </c>
      <c r="H268" s="12">
        <v>0.70330099999999995</v>
      </c>
    </row>
    <row r="269" spans="6:14" x14ac:dyDescent="0.25">
      <c r="F269" s="12">
        <v>0.57150000000000001</v>
      </c>
      <c r="G269" s="12">
        <v>0.62337200000000004</v>
      </c>
      <c r="H269" s="12">
        <v>0.76625299999999996</v>
      </c>
    </row>
    <row r="270" spans="6:14" x14ac:dyDescent="0.25">
      <c r="F270" s="12">
        <v>0.60472700000000001</v>
      </c>
      <c r="G270" s="12">
        <v>0.65845299999999995</v>
      </c>
      <c r="H270" s="12">
        <v>0.67530199999999996</v>
      </c>
    </row>
    <row r="271" spans="6:14" x14ac:dyDescent="0.25">
      <c r="F271" s="12">
        <v>0.65172699999999995</v>
      </c>
      <c r="G271" s="12">
        <v>0.60553100000000004</v>
      </c>
      <c r="H271" s="12">
        <v>0.69520599999999999</v>
      </c>
    </row>
    <row r="272" spans="6:14" x14ac:dyDescent="0.25">
      <c r="F272" s="12">
        <v>0.62520799999999999</v>
      </c>
      <c r="G272" s="12">
        <v>0.501467</v>
      </c>
      <c r="H272" s="12">
        <v>0.72576300000000005</v>
      </c>
    </row>
    <row r="273" spans="6:8" x14ac:dyDescent="0.25">
      <c r="F273" s="12">
        <v>0.59451100000000001</v>
      </c>
      <c r="G273" s="12">
        <v>0.52296399999999998</v>
      </c>
      <c r="H273" s="12">
        <v>0.72306099999999995</v>
      </c>
    </row>
    <row r="274" spans="6:8" x14ac:dyDescent="0.25">
      <c r="F274" s="12">
        <v>0.65748300000000004</v>
      </c>
      <c r="G274" s="12">
        <v>0.71869000000000005</v>
      </c>
      <c r="H274" s="12">
        <v>0.65527000000000002</v>
      </c>
    </row>
    <row r="275" spans="6:8" x14ac:dyDescent="0.25">
      <c r="F275" s="12">
        <v>0.69412799999999997</v>
      </c>
      <c r="G275" s="12">
        <v>0.64307899999999996</v>
      </c>
      <c r="H275" s="12">
        <v>0.68556899999999998</v>
      </c>
    </row>
    <row r="276" spans="6:8" x14ac:dyDescent="0.25">
      <c r="F276" s="12">
        <v>0.66121200000000002</v>
      </c>
      <c r="G276" s="12">
        <v>0.63011899999999998</v>
      </c>
      <c r="H276" s="12">
        <v>0.55749400000000005</v>
      </c>
    </row>
    <row r="277" spans="6:8" x14ac:dyDescent="0.25">
      <c r="F277" s="12">
        <v>0.56401999999999997</v>
      </c>
      <c r="G277" s="12">
        <v>0.61451900000000004</v>
      </c>
      <c r="H277" s="12">
        <v>0.731904</v>
      </c>
    </row>
    <row r="278" spans="6:8" x14ac:dyDescent="0.25">
      <c r="F278" s="12">
        <v>0.71192299999999997</v>
      </c>
      <c r="G278" s="12">
        <v>0.61967499999999998</v>
      </c>
      <c r="H278" s="12">
        <v>0.60455499999999995</v>
      </c>
    </row>
    <row r="279" spans="6:8" x14ac:dyDescent="0.25">
      <c r="F279" s="12">
        <v>0.609572</v>
      </c>
      <c r="G279" s="12">
        <v>0.62814400000000004</v>
      </c>
      <c r="H279" s="12">
        <v>0.69116500000000003</v>
      </c>
    </row>
    <row r="280" spans="6:8" x14ac:dyDescent="0.25">
      <c r="F280" s="12">
        <v>0.63605199999999995</v>
      </c>
      <c r="G280" s="12">
        <v>0.55269800000000002</v>
      </c>
      <c r="H280" s="12">
        <v>0.57240999999999997</v>
      </c>
    </row>
    <row r="281" spans="6:8" x14ac:dyDescent="0.25">
      <c r="F281" s="12">
        <v>0.61934299999999998</v>
      </c>
      <c r="G281" s="12">
        <v>0.64458599999999999</v>
      </c>
      <c r="H281" s="12">
        <v>0.66543300000000005</v>
      </c>
    </row>
    <row r="282" spans="6:8" x14ac:dyDescent="0.25">
      <c r="F282" s="12">
        <v>0.52208299999999996</v>
      </c>
      <c r="G282" s="12">
        <v>0.56834700000000005</v>
      </c>
      <c r="H282" s="12">
        <v>0.71494599999999997</v>
      </c>
    </row>
    <row r="283" spans="6:8" x14ac:dyDescent="0.25">
      <c r="F283" s="12">
        <v>0.62601700000000005</v>
      </c>
      <c r="G283" s="12">
        <v>0.61733000000000005</v>
      </c>
      <c r="H283" s="12">
        <v>0.77053400000000005</v>
      </c>
    </row>
    <row r="284" spans="6:8" x14ac:dyDescent="0.25">
      <c r="F284" s="12">
        <v>0.67108199999999996</v>
      </c>
      <c r="G284" s="12">
        <v>0.61541900000000005</v>
      </c>
      <c r="H284" s="12">
        <v>0.76402499999999995</v>
      </c>
    </row>
    <row r="285" spans="6:8" x14ac:dyDescent="0.25">
      <c r="F285" s="12">
        <v>0.59949600000000003</v>
      </c>
      <c r="G285" s="12">
        <v>0.60232600000000003</v>
      </c>
      <c r="H285" s="12">
        <v>0.67210700000000001</v>
      </c>
    </row>
    <row r="286" spans="6:8" x14ac:dyDescent="0.25">
      <c r="F286" s="12">
        <v>0.60646299999999997</v>
      </c>
      <c r="G286" s="12">
        <v>0.60243999999999998</v>
      </c>
      <c r="H286" s="12">
        <v>0.79302499999999998</v>
      </c>
    </row>
    <row r="287" spans="6:8" x14ac:dyDescent="0.25">
      <c r="F287" s="12">
        <v>0.61041900000000004</v>
      </c>
      <c r="G287" s="12">
        <v>0.60156600000000005</v>
      </c>
      <c r="H287" s="12">
        <v>0.75879399999999997</v>
      </c>
    </row>
    <row r="288" spans="6:8" x14ac:dyDescent="0.25">
      <c r="F288" s="12">
        <v>0.61802599999999996</v>
      </c>
      <c r="G288" s="12">
        <v>0.61611899999999997</v>
      </c>
      <c r="H288" s="12">
        <v>0.81327400000000005</v>
      </c>
    </row>
    <row r="289" spans="6:8" x14ac:dyDescent="0.25">
      <c r="F289" s="12">
        <v>0.56925899999999996</v>
      </c>
      <c r="G289" s="12">
        <v>0.64250600000000002</v>
      </c>
      <c r="H289" s="12">
        <v>0.68416100000000002</v>
      </c>
    </row>
    <row r="290" spans="6:8" x14ac:dyDescent="0.25">
      <c r="F290" s="12">
        <v>0.58657300000000001</v>
      </c>
      <c r="G290" s="12">
        <v>0.561894</v>
      </c>
      <c r="H290" s="12">
        <v>0.60609100000000005</v>
      </c>
    </row>
    <row r="291" spans="6:8" x14ac:dyDescent="0.25">
      <c r="F291" s="12">
        <v>0.61914000000000002</v>
      </c>
      <c r="G291" s="12">
        <v>0.66034400000000004</v>
      </c>
      <c r="H291" s="12">
        <v>0.70509200000000005</v>
      </c>
    </row>
    <row r="292" spans="6:8" x14ac:dyDescent="0.25">
      <c r="F292" s="12">
        <v>0.62248599999999998</v>
      </c>
      <c r="G292" s="12">
        <v>0.56975900000000002</v>
      </c>
      <c r="H292" s="12">
        <v>0.71001199999999998</v>
      </c>
    </row>
    <row r="293" spans="6:8" x14ac:dyDescent="0.25">
      <c r="F293" s="12">
        <v>0.725101</v>
      </c>
      <c r="G293" s="12">
        <v>0.64496200000000004</v>
      </c>
      <c r="H293" s="12">
        <v>0.73296799999999995</v>
      </c>
    </row>
    <row r="294" spans="6:8" x14ac:dyDescent="0.25">
      <c r="F294" s="12">
        <v>0.67557400000000001</v>
      </c>
      <c r="G294" s="12">
        <v>0.63582499999999997</v>
      </c>
      <c r="H294" s="12">
        <v>0.62153400000000003</v>
      </c>
    </row>
    <row r="295" spans="6:8" x14ac:dyDescent="0.25">
      <c r="F295" s="12">
        <v>0.59963299999999997</v>
      </c>
      <c r="G295" s="12">
        <v>0.57031799999999999</v>
      </c>
      <c r="H295" s="12">
        <v>0.63504899999999997</v>
      </c>
    </row>
    <row r="296" spans="6:8" x14ac:dyDescent="0.25">
      <c r="F296" s="12">
        <v>0.65651700000000002</v>
      </c>
      <c r="G296" s="12">
        <v>0.60155099999999995</v>
      </c>
      <c r="H296" s="12">
        <v>0.86531400000000003</v>
      </c>
    </row>
    <row r="297" spans="6:8" x14ac:dyDescent="0.25">
      <c r="F297" s="12">
        <v>0.64884699999999995</v>
      </c>
      <c r="G297" s="12">
        <v>0.63461699999999999</v>
      </c>
      <c r="H297" s="12">
        <v>0.66536600000000001</v>
      </c>
    </row>
    <row r="298" spans="6:8" x14ac:dyDescent="0.25">
      <c r="F298" s="12">
        <v>0.63705100000000003</v>
      </c>
      <c r="G298" s="12">
        <v>0.64427999999999996</v>
      </c>
      <c r="H298" s="12">
        <v>0.64365799999999995</v>
      </c>
    </row>
    <row r="299" spans="6:8" x14ac:dyDescent="0.25">
      <c r="F299" s="12">
        <v>0.62400800000000001</v>
      </c>
      <c r="G299" s="12">
        <v>0.51603699999999997</v>
      </c>
      <c r="H299" s="12">
        <v>0.73468999999999995</v>
      </c>
    </row>
    <row r="300" spans="6:8" x14ac:dyDescent="0.25">
      <c r="F300" s="12">
        <v>0.65503</v>
      </c>
      <c r="G300" s="12">
        <v>0.62048599999999998</v>
      </c>
      <c r="H300" s="12">
        <v>0.66732800000000003</v>
      </c>
    </row>
    <row r="301" spans="6:8" x14ac:dyDescent="0.25">
      <c r="F301" s="12">
        <v>0.73922600000000005</v>
      </c>
      <c r="G301" s="12">
        <v>0.634405</v>
      </c>
      <c r="H301" s="15"/>
    </row>
    <row r="302" spans="6:8" x14ac:dyDescent="0.25">
      <c r="F302" s="12">
        <v>0.61699899999999996</v>
      </c>
      <c r="G302" s="12">
        <v>0.55986100000000005</v>
      </c>
      <c r="H302" s="15"/>
    </row>
    <row r="303" spans="6:8" x14ac:dyDescent="0.25">
      <c r="F303" s="12">
        <v>0.61367799999999995</v>
      </c>
      <c r="G303" s="12">
        <v>0.62424299999999999</v>
      </c>
      <c r="H303" s="15"/>
    </row>
    <row r="304" spans="6:8" x14ac:dyDescent="0.25">
      <c r="F304" s="12">
        <v>0.67765799999999998</v>
      </c>
      <c r="G304" s="12">
        <v>0.59838800000000003</v>
      </c>
      <c r="H304" s="15"/>
    </row>
    <row r="305" spans="6:8" x14ac:dyDescent="0.25">
      <c r="F305" s="12">
        <v>0.60410900000000001</v>
      </c>
      <c r="G305" s="12">
        <v>0.57697900000000002</v>
      </c>
      <c r="H305" s="15"/>
    </row>
    <row r="306" spans="6:8" x14ac:dyDescent="0.25">
      <c r="F306" s="12">
        <v>0.61549799999999999</v>
      </c>
      <c r="G306" s="12">
        <v>0.58327799999999996</v>
      </c>
      <c r="H306" s="15"/>
    </row>
    <row r="307" spans="6:8" x14ac:dyDescent="0.25">
      <c r="F307" s="12">
        <v>0.579538</v>
      </c>
      <c r="G307" s="12">
        <v>0.621112</v>
      </c>
      <c r="H307" s="15"/>
    </row>
    <row r="308" spans="6:8" x14ac:dyDescent="0.25">
      <c r="F308" s="12">
        <v>0.68773200000000001</v>
      </c>
      <c r="G308" s="12">
        <v>0.58228400000000002</v>
      </c>
      <c r="H308" s="15"/>
    </row>
    <row r="309" spans="6:8" x14ac:dyDescent="0.25">
      <c r="F309" s="12">
        <v>0.63799799999999995</v>
      </c>
      <c r="G309" s="12">
        <v>0.56068300000000004</v>
      </c>
      <c r="H309" s="15"/>
    </row>
    <row r="310" spans="6:8" x14ac:dyDescent="0.25">
      <c r="F310" s="12">
        <v>0.57189500000000004</v>
      </c>
      <c r="G310" s="12">
        <v>0.624946</v>
      </c>
      <c r="H310" s="15"/>
    </row>
    <row r="311" spans="6:8" x14ac:dyDescent="0.25">
      <c r="F311" s="12">
        <v>0.606267</v>
      </c>
      <c r="G311" s="12">
        <v>0.52237599999999995</v>
      </c>
      <c r="H311" s="15"/>
    </row>
    <row r="312" spans="6:8" x14ac:dyDescent="0.25">
      <c r="F312" s="12">
        <v>0.63345300000000004</v>
      </c>
      <c r="G312" s="12">
        <v>0.57259400000000005</v>
      </c>
      <c r="H312" s="15"/>
    </row>
    <row r="313" spans="6:8" x14ac:dyDescent="0.25">
      <c r="F313" s="12">
        <v>0.67076899999999995</v>
      </c>
      <c r="G313" s="12">
        <v>0.613931</v>
      </c>
      <c r="H313" s="15"/>
    </row>
    <row r="314" spans="6:8" x14ac:dyDescent="0.25">
      <c r="F314" s="12">
        <v>0.60854299999999995</v>
      </c>
      <c r="G314" s="12">
        <v>0.57512700000000005</v>
      </c>
      <c r="H314" s="15"/>
    </row>
    <row r="315" spans="6:8" x14ac:dyDescent="0.25">
      <c r="F315" s="12">
        <v>0.59551200000000004</v>
      </c>
      <c r="G315" s="12">
        <v>0.66154900000000005</v>
      </c>
      <c r="H315" s="15"/>
    </row>
    <row r="316" spans="6:8" x14ac:dyDescent="0.25">
      <c r="F316" s="12">
        <v>0.72695699999999996</v>
      </c>
      <c r="G316" s="12">
        <v>0.62845700000000004</v>
      </c>
      <c r="H316" s="15"/>
    </row>
    <row r="317" spans="6:8" x14ac:dyDescent="0.25">
      <c r="F317" s="12">
        <v>0.65004099999999998</v>
      </c>
      <c r="G317" s="12">
        <v>0.66248700000000005</v>
      </c>
      <c r="H317" s="15"/>
    </row>
    <row r="318" spans="6:8" x14ac:dyDescent="0.25">
      <c r="F318" s="12">
        <v>0.57931500000000002</v>
      </c>
      <c r="G318" s="12">
        <v>0.66158499999999998</v>
      </c>
      <c r="H318" s="15"/>
    </row>
    <row r="319" spans="6:8" x14ac:dyDescent="0.25">
      <c r="F319" s="12">
        <v>0.62574200000000002</v>
      </c>
      <c r="G319" s="12">
        <v>0.64892300000000003</v>
      </c>
      <c r="H319" s="15"/>
    </row>
    <row r="320" spans="6:8" x14ac:dyDescent="0.25">
      <c r="F320" s="12">
        <v>0.62609400000000004</v>
      </c>
      <c r="G320" s="12">
        <v>0.58213099999999995</v>
      </c>
      <c r="H320" s="15"/>
    </row>
    <row r="321" spans="6:8" x14ac:dyDescent="0.25">
      <c r="F321" s="12">
        <v>0.60965800000000003</v>
      </c>
      <c r="G321" s="12">
        <v>0.64180899999999996</v>
      </c>
      <c r="H321" s="15"/>
    </row>
    <row r="322" spans="6:8" x14ac:dyDescent="0.25">
      <c r="F322" s="12">
        <v>0.64502599999999999</v>
      </c>
      <c r="G322" s="12">
        <v>0.62129299999999998</v>
      </c>
      <c r="H322" s="15"/>
    </row>
    <row r="323" spans="6:8" x14ac:dyDescent="0.25">
      <c r="F323" s="12">
        <v>0.65540299999999996</v>
      </c>
      <c r="G323" s="12">
        <v>0.645783</v>
      </c>
      <c r="H323" s="15"/>
    </row>
    <row r="324" spans="6:8" x14ac:dyDescent="0.25">
      <c r="F324" s="12">
        <v>0.64647699999999997</v>
      </c>
      <c r="G324" s="12">
        <v>0.49525799999999998</v>
      </c>
      <c r="H324" s="15"/>
    </row>
    <row r="325" spans="6:8" x14ac:dyDescent="0.25">
      <c r="F325" s="12">
        <v>0.66532599999999997</v>
      </c>
      <c r="G325" s="12">
        <v>0.498774</v>
      </c>
      <c r="H325" s="15"/>
    </row>
    <row r="326" spans="6:8" x14ac:dyDescent="0.25">
      <c r="F326" s="12">
        <v>0.62249500000000002</v>
      </c>
      <c r="G326" s="12">
        <v>0.62540300000000004</v>
      </c>
      <c r="H326" s="15"/>
    </row>
    <row r="327" spans="6:8" x14ac:dyDescent="0.25">
      <c r="F327" s="12">
        <v>0.68261499999999997</v>
      </c>
      <c r="G327" s="12">
        <v>0.54157699999999998</v>
      </c>
      <c r="H327" s="15"/>
    </row>
    <row r="328" spans="6:8" x14ac:dyDescent="0.25">
      <c r="F328" s="12">
        <v>0.66201299999999996</v>
      </c>
      <c r="G328" s="12">
        <v>0.62117299999999998</v>
      </c>
      <c r="H328" s="15"/>
    </row>
    <row r="329" spans="6:8" x14ac:dyDescent="0.25">
      <c r="F329" s="12">
        <v>0.61704199999999998</v>
      </c>
      <c r="G329" s="12">
        <v>0.65101500000000001</v>
      </c>
      <c r="H329" s="15"/>
    </row>
    <row r="330" spans="6:8" x14ac:dyDescent="0.25">
      <c r="F330" s="12">
        <v>0.64034899999999995</v>
      </c>
      <c r="G330" s="12">
        <v>0.56254800000000005</v>
      </c>
      <c r="H330" s="15"/>
    </row>
    <row r="331" spans="6:8" x14ac:dyDescent="0.25">
      <c r="F331" s="12">
        <v>0.69549399999999995</v>
      </c>
      <c r="G331" s="12">
        <v>0.55547800000000003</v>
      </c>
      <c r="H331" s="15"/>
    </row>
    <row r="332" spans="6:8" x14ac:dyDescent="0.25">
      <c r="F332" s="12">
        <v>0.681643</v>
      </c>
      <c r="G332" s="12">
        <v>0.59534299999999996</v>
      </c>
      <c r="H332" s="15"/>
    </row>
    <row r="333" spans="6:8" x14ac:dyDescent="0.25">
      <c r="F333" s="12">
        <v>0.62582199999999999</v>
      </c>
      <c r="G333" s="12">
        <v>0.57419100000000001</v>
      </c>
      <c r="H333" s="15"/>
    </row>
    <row r="334" spans="6:8" x14ac:dyDescent="0.25">
      <c r="F334" s="12">
        <v>0.66489900000000002</v>
      </c>
      <c r="G334" s="12">
        <v>0.54253099999999999</v>
      </c>
      <c r="H334" s="15"/>
    </row>
    <row r="335" spans="6:8" x14ac:dyDescent="0.25">
      <c r="F335" s="12">
        <v>0.63482799999999995</v>
      </c>
      <c r="G335" s="12">
        <v>0.58841299999999996</v>
      </c>
      <c r="H335" s="15"/>
    </row>
    <row r="336" spans="6:8" x14ac:dyDescent="0.25">
      <c r="F336" s="12">
        <v>0.65219199999999999</v>
      </c>
      <c r="G336" s="12">
        <v>0.51067300000000004</v>
      </c>
      <c r="H336" s="15"/>
    </row>
    <row r="337" spans="6:8" x14ac:dyDescent="0.25">
      <c r="F337" s="12">
        <v>0.61859600000000003</v>
      </c>
      <c r="G337" s="12">
        <v>0.583588</v>
      </c>
      <c r="H337" s="15"/>
    </row>
    <row r="338" spans="6:8" x14ac:dyDescent="0.25">
      <c r="F338" s="12">
        <v>0.64821499999999999</v>
      </c>
      <c r="G338" s="12">
        <v>0.52607999999999999</v>
      </c>
      <c r="H338" s="15"/>
    </row>
    <row r="339" spans="6:8" x14ac:dyDescent="0.25">
      <c r="F339" s="12">
        <v>0.65375099999999997</v>
      </c>
      <c r="G339" s="12">
        <v>0.625471</v>
      </c>
      <c r="H339" s="15"/>
    </row>
    <row r="340" spans="6:8" x14ac:dyDescent="0.25">
      <c r="F340" s="12">
        <v>0.632942</v>
      </c>
      <c r="G340" s="12">
        <v>0.66523500000000002</v>
      </c>
      <c r="H340" s="15"/>
    </row>
    <row r="341" spans="6:8" x14ac:dyDescent="0.25">
      <c r="F341" s="12">
        <v>0.59786899999999998</v>
      </c>
      <c r="G341" s="12">
        <v>0.55634399999999995</v>
      </c>
      <c r="H341" s="15"/>
    </row>
    <row r="342" spans="6:8" x14ac:dyDescent="0.25">
      <c r="F342" s="12">
        <v>0.60891600000000001</v>
      </c>
      <c r="G342" s="12">
        <v>0.62013300000000005</v>
      </c>
      <c r="H342" s="15"/>
    </row>
    <row r="343" spans="6:8" x14ac:dyDescent="0.25">
      <c r="F343" s="12">
        <v>0.61584000000000005</v>
      </c>
      <c r="G343" s="12">
        <v>0.60729999999999995</v>
      </c>
      <c r="H343" s="15"/>
    </row>
    <row r="344" spans="6:8" x14ac:dyDescent="0.25">
      <c r="F344" s="12">
        <v>0.67557500000000004</v>
      </c>
      <c r="G344" s="12">
        <v>0.54860799999999998</v>
      </c>
      <c r="H344" s="15"/>
    </row>
    <row r="345" spans="6:8" x14ac:dyDescent="0.25">
      <c r="F345" s="12">
        <v>0.61458699999999999</v>
      </c>
      <c r="G345" s="12">
        <v>0.62093600000000004</v>
      </c>
      <c r="H345" s="15"/>
    </row>
    <row r="346" spans="6:8" x14ac:dyDescent="0.25">
      <c r="F346" s="12">
        <v>0.64671699999999999</v>
      </c>
      <c r="G346" s="12">
        <v>0.642258</v>
      </c>
      <c r="H346" s="15"/>
    </row>
    <row r="347" spans="6:8" x14ac:dyDescent="0.25">
      <c r="F347" s="12">
        <v>0.65211600000000003</v>
      </c>
      <c r="G347" s="12">
        <v>0.53342500000000004</v>
      </c>
      <c r="H347" s="15"/>
    </row>
    <row r="348" spans="6:8" x14ac:dyDescent="0.25">
      <c r="F348" s="12">
        <v>0.67143299999999995</v>
      </c>
      <c r="G348" s="12">
        <v>0.60339500000000001</v>
      </c>
      <c r="H348" s="15"/>
    </row>
    <row r="349" spans="6:8" x14ac:dyDescent="0.25">
      <c r="F349" s="12">
        <v>0.61430799999999997</v>
      </c>
      <c r="G349" s="12">
        <v>0.59172599999999997</v>
      </c>
      <c r="H349" s="15"/>
    </row>
    <row r="350" spans="6:8" x14ac:dyDescent="0.25">
      <c r="F350" s="12">
        <v>0.55119899999999999</v>
      </c>
      <c r="G350" s="12">
        <v>0.61792899999999995</v>
      </c>
      <c r="H350" s="15"/>
    </row>
    <row r="351" spans="6:8" x14ac:dyDescent="0.25">
      <c r="F351" s="12">
        <v>0.63934199999999997</v>
      </c>
      <c r="G351" s="12">
        <v>0.56530400000000003</v>
      </c>
      <c r="H351" s="15"/>
    </row>
    <row r="352" spans="6:8" x14ac:dyDescent="0.25">
      <c r="F352" s="12">
        <v>0.64570399999999994</v>
      </c>
      <c r="G352" s="12">
        <v>0.56696899999999995</v>
      </c>
      <c r="H352" s="15"/>
    </row>
    <row r="353" spans="6:8" x14ac:dyDescent="0.25">
      <c r="F353" s="12">
        <v>0.680705</v>
      </c>
      <c r="G353" s="12">
        <v>0.68711900000000004</v>
      </c>
      <c r="H353" s="15"/>
    </row>
    <row r="354" spans="6:8" x14ac:dyDescent="0.25">
      <c r="F354" s="12">
        <v>0.61420600000000003</v>
      </c>
      <c r="G354" s="12">
        <v>0.607958</v>
      </c>
      <c r="H354" s="15"/>
    </row>
    <row r="355" spans="6:8" x14ac:dyDescent="0.25">
      <c r="F355" s="12">
        <v>0.63965099999999997</v>
      </c>
      <c r="G355" s="12">
        <v>0.62026199999999998</v>
      </c>
      <c r="H355" s="15"/>
    </row>
    <row r="356" spans="6:8" x14ac:dyDescent="0.25">
      <c r="F356" s="12">
        <v>0.65920599999999996</v>
      </c>
      <c r="G356" s="12">
        <v>0.54683499999999996</v>
      </c>
      <c r="H356" s="15"/>
    </row>
    <row r="357" spans="6:8" x14ac:dyDescent="0.25">
      <c r="F357" s="12">
        <v>0.57616199999999995</v>
      </c>
      <c r="G357" s="12">
        <v>0.59228099999999995</v>
      </c>
      <c r="H357" s="15"/>
    </row>
    <row r="358" spans="6:8" x14ac:dyDescent="0.25">
      <c r="F358" s="12">
        <v>0.67769900000000005</v>
      </c>
      <c r="G358" s="12">
        <v>0.57836500000000002</v>
      </c>
      <c r="H358" s="15"/>
    </row>
    <row r="359" spans="6:8" x14ac:dyDescent="0.25">
      <c r="F359" s="12">
        <v>0.67721100000000001</v>
      </c>
      <c r="G359" s="12">
        <v>0.49259500000000001</v>
      </c>
      <c r="H359" s="15"/>
    </row>
    <row r="360" spans="6:8" x14ac:dyDescent="0.25">
      <c r="F360" s="12">
        <v>0.68014399999999997</v>
      </c>
      <c r="G360" s="12">
        <v>0.42266500000000001</v>
      </c>
      <c r="H360" s="15"/>
    </row>
    <row r="361" spans="6:8" x14ac:dyDescent="0.25">
      <c r="F361" s="12">
        <v>0.63499899999999998</v>
      </c>
      <c r="G361" s="12">
        <v>0.51813299999999995</v>
      </c>
      <c r="H361" s="15"/>
    </row>
    <row r="362" spans="6:8" x14ac:dyDescent="0.25">
      <c r="F362" s="12">
        <v>0.66355299999999995</v>
      </c>
      <c r="G362" s="12">
        <v>0.57786899999999997</v>
      </c>
      <c r="H362" s="15"/>
    </row>
    <row r="363" spans="6:8" x14ac:dyDescent="0.25">
      <c r="F363" s="12">
        <v>0.74688900000000003</v>
      </c>
      <c r="G363" s="12">
        <v>0.60375500000000004</v>
      </c>
      <c r="H363" s="15"/>
    </row>
    <row r="364" spans="6:8" x14ac:dyDescent="0.25">
      <c r="F364" s="12">
        <v>0.68292299999999995</v>
      </c>
      <c r="G364" s="12">
        <v>0.54999900000000002</v>
      </c>
      <c r="H364" s="15"/>
    </row>
    <row r="365" spans="6:8" x14ac:dyDescent="0.25">
      <c r="F365" s="12">
        <v>0.62515500000000002</v>
      </c>
      <c r="G365" s="12">
        <v>0.53047500000000003</v>
      </c>
      <c r="H365" s="15"/>
    </row>
    <row r="366" spans="6:8" x14ac:dyDescent="0.25">
      <c r="F366" s="12">
        <v>0.52786200000000005</v>
      </c>
      <c r="G366" s="12">
        <v>0.52930999999999995</v>
      </c>
      <c r="H366" s="15"/>
    </row>
    <row r="367" spans="6:8" x14ac:dyDescent="0.25">
      <c r="F367" s="12">
        <v>0.63805699999999999</v>
      </c>
      <c r="G367" s="12">
        <v>0.558836</v>
      </c>
      <c r="H367" s="15"/>
    </row>
    <row r="368" spans="6:8" x14ac:dyDescent="0.25">
      <c r="F368" s="12">
        <v>0.59550999999999998</v>
      </c>
      <c r="G368" s="12">
        <v>0.50928799999999996</v>
      </c>
      <c r="H368" s="15"/>
    </row>
    <row r="369" spans="6:8" x14ac:dyDescent="0.25">
      <c r="F369" s="12">
        <v>0.59569000000000005</v>
      </c>
      <c r="G369" s="12">
        <v>0.63329999999999997</v>
      </c>
      <c r="H369" s="15"/>
    </row>
    <row r="370" spans="6:8" x14ac:dyDescent="0.25">
      <c r="F370" s="12">
        <v>0.67400300000000002</v>
      </c>
      <c r="G370" s="12">
        <v>0.64770399999999995</v>
      </c>
      <c r="H370" s="15"/>
    </row>
    <row r="371" spans="6:8" x14ac:dyDescent="0.25">
      <c r="F371" s="12">
        <v>0.649594</v>
      </c>
      <c r="G371" s="12">
        <v>0.52172499999999999</v>
      </c>
      <c r="H371" s="15"/>
    </row>
    <row r="372" spans="6:8" x14ac:dyDescent="0.25">
      <c r="F372" s="12">
        <v>0.61656999999999995</v>
      </c>
      <c r="G372" s="12">
        <v>0.56361700000000003</v>
      </c>
      <c r="H372" s="15"/>
    </row>
    <row r="373" spans="6:8" x14ac:dyDescent="0.25">
      <c r="F373" s="12">
        <v>0.63928200000000002</v>
      </c>
      <c r="G373" s="12">
        <v>0.54942000000000002</v>
      </c>
      <c r="H373" s="15"/>
    </row>
    <row r="374" spans="6:8" x14ac:dyDescent="0.25">
      <c r="F374" s="12">
        <v>0.65934400000000004</v>
      </c>
      <c r="G374" s="12">
        <v>0.58743999999999996</v>
      </c>
      <c r="H374" s="15"/>
    </row>
    <row r="375" spans="6:8" x14ac:dyDescent="0.25">
      <c r="F375" s="12">
        <v>0.65538399999999997</v>
      </c>
      <c r="G375" s="12">
        <v>0.43963600000000003</v>
      </c>
      <c r="H375" s="15"/>
    </row>
    <row r="376" spans="6:8" x14ac:dyDescent="0.25">
      <c r="F376" s="12">
        <v>0.69781899999999997</v>
      </c>
      <c r="G376" s="12">
        <v>0.53779699999999997</v>
      </c>
      <c r="H376" s="15"/>
    </row>
    <row r="377" spans="6:8" x14ac:dyDescent="0.25">
      <c r="F377" s="12">
        <v>0.59236999999999995</v>
      </c>
      <c r="G377" s="12">
        <v>0.51816399999999996</v>
      </c>
      <c r="H377" s="15"/>
    </row>
    <row r="378" spans="6:8" x14ac:dyDescent="0.25">
      <c r="F378" s="12">
        <v>0.68127899999999997</v>
      </c>
      <c r="G378" s="12">
        <v>0.53694900000000001</v>
      </c>
      <c r="H378" s="15"/>
    </row>
    <row r="379" spans="6:8" x14ac:dyDescent="0.25">
      <c r="F379" s="12">
        <v>0.64281699999999997</v>
      </c>
      <c r="G379" s="12">
        <v>0.61976200000000004</v>
      </c>
      <c r="H379" s="15"/>
    </row>
    <row r="380" spans="6:8" x14ac:dyDescent="0.25">
      <c r="F380" s="12">
        <v>0.67475600000000002</v>
      </c>
      <c r="G380" s="12">
        <v>0.53466599999999997</v>
      </c>
      <c r="H380" s="15"/>
    </row>
    <row r="381" spans="6:8" x14ac:dyDescent="0.25">
      <c r="F381" s="12">
        <v>0.72252400000000006</v>
      </c>
      <c r="G381" s="12">
        <v>0.59526500000000004</v>
      </c>
      <c r="H381" s="15"/>
    </row>
    <row r="382" spans="6:8" x14ac:dyDescent="0.25">
      <c r="F382" s="12">
        <v>0.681118</v>
      </c>
      <c r="G382" s="12">
        <v>0.63727699999999998</v>
      </c>
      <c r="H382" s="15"/>
    </row>
    <row r="383" spans="6:8" x14ac:dyDescent="0.25">
      <c r="F383" s="12">
        <v>0.64294300000000004</v>
      </c>
      <c r="G383" s="12">
        <v>0.67376400000000003</v>
      </c>
      <c r="H383" s="15"/>
    </row>
    <row r="384" spans="6:8" x14ac:dyDescent="0.25">
      <c r="F384" s="12">
        <v>0.62919099999999994</v>
      </c>
      <c r="G384" s="12">
        <v>0.48277100000000001</v>
      </c>
      <c r="H384" s="15"/>
    </row>
    <row r="385" spans="6:8" x14ac:dyDescent="0.25">
      <c r="F385" s="12">
        <v>0.68613599999999997</v>
      </c>
      <c r="G385" s="12">
        <v>0.55396100000000004</v>
      </c>
      <c r="H385" s="15"/>
    </row>
    <row r="386" spans="6:8" x14ac:dyDescent="0.25">
      <c r="F386" s="12">
        <v>0.64953099999999997</v>
      </c>
      <c r="G386" s="12">
        <v>0.585144</v>
      </c>
      <c r="H386" s="15"/>
    </row>
    <row r="387" spans="6:8" x14ac:dyDescent="0.25">
      <c r="F387" s="12">
        <v>0.621915</v>
      </c>
      <c r="G387" s="12">
        <v>0.60423499999999997</v>
      </c>
      <c r="H387" s="15"/>
    </row>
    <row r="388" spans="6:8" x14ac:dyDescent="0.25">
      <c r="F388" s="12">
        <v>0.57081199999999999</v>
      </c>
      <c r="G388" s="12">
        <v>0.55696100000000004</v>
      </c>
      <c r="H388" s="15"/>
    </row>
    <row r="389" spans="6:8" x14ac:dyDescent="0.25">
      <c r="F389" s="12">
        <v>0.63949100000000003</v>
      </c>
      <c r="G389" s="12">
        <v>0.57372699999999999</v>
      </c>
      <c r="H389" s="15"/>
    </row>
    <row r="390" spans="6:8" x14ac:dyDescent="0.25">
      <c r="F390" s="12">
        <v>0.71298799999999996</v>
      </c>
      <c r="G390" s="12">
        <v>0.57751799999999998</v>
      </c>
      <c r="H390" s="15"/>
    </row>
    <row r="391" spans="6:8" x14ac:dyDescent="0.25">
      <c r="F391" s="12">
        <v>0.60406899999999997</v>
      </c>
      <c r="G391" s="12">
        <v>0.74061699999999997</v>
      </c>
      <c r="H391" s="15"/>
    </row>
    <row r="392" spans="6:8" x14ac:dyDescent="0.25">
      <c r="F392" s="12">
        <v>0.62255099999999997</v>
      </c>
      <c r="G392" s="12">
        <v>0.55621200000000004</v>
      </c>
      <c r="H392" s="15"/>
    </row>
    <row r="393" spans="6:8" x14ac:dyDescent="0.25">
      <c r="F393" s="12">
        <v>0.61770199999999997</v>
      </c>
      <c r="G393" s="12">
        <v>0.630355</v>
      </c>
      <c r="H393" s="15"/>
    </row>
    <row r="394" spans="6:8" x14ac:dyDescent="0.25">
      <c r="F394" s="12">
        <v>0.68866099999999997</v>
      </c>
      <c r="G394" s="12">
        <v>0.59831500000000004</v>
      </c>
      <c r="H394" s="15"/>
    </row>
    <row r="395" spans="6:8" x14ac:dyDescent="0.25">
      <c r="F395" s="12">
        <v>0.58648699999999998</v>
      </c>
      <c r="G395" s="12">
        <v>0.61190500000000003</v>
      </c>
      <c r="H395" s="15"/>
    </row>
    <row r="396" spans="6:8" x14ac:dyDescent="0.25">
      <c r="F396" s="12">
        <v>0.62147799999999997</v>
      </c>
      <c r="G396" s="12">
        <v>0.63497000000000003</v>
      </c>
      <c r="H396" s="15"/>
    </row>
    <row r="397" spans="6:8" x14ac:dyDescent="0.25">
      <c r="F397" s="12">
        <v>0.63535799999999998</v>
      </c>
      <c r="G397" s="12">
        <v>0.62641000000000002</v>
      </c>
      <c r="H397" s="15"/>
    </row>
    <row r="398" spans="6:8" x14ac:dyDescent="0.25">
      <c r="F398" s="12">
        <v>0.58734500000000001</v>
      </c>
      <c r="G398" s="12">
        <v>0.64296699999999996</v>
      </c>
      <c r="H398" s="15"/>
    </row>
    <row r="399" spans="6:8" x14ac:dyDescent="0.25">
      <c r="F399" s="12">
        <v>0.67924700000000005</v>
      </c>
      <c r="G399" s="12">
        <v>0.60805100000000001</v>
      </c>
      <c r="H399" s="15"/>
    </row>
    <row r="400" spans="6:8" x14ac:dyDescent="0.25">
      <c r="F400" s="12">
        <v>0.61158800000000002</v>
      </c>
      <c r="G400" s="12">
        <v>0.72967400000000004</v>
      </c>
      <c r="H400" s="15"/>
    </row>
    <row r="401" spans="6:8" x14ac:dyDescent="0.25">
      <c r="F401" s="12">
        <v>0.63938099999999998</v>
      </c>
      <c r="G401" s="12">
        <v>0.78802700000000003</v>
      </c>
      <c r="H401" s="15"/>
    </row>
    <row r="402" spans="6:8" x14ac:dyDescent="0.25">
      <c r="F402" s="12">
        <v>0.60375299999999998</v>
      </c>
      <c r="G402" s="12">
        <v>0.63211700000000004</v>
      </c>
      <c r="H402" s="15"/>
    </row>
    <row r="403" spans="6:8" x14ac:dyDescent="0.25">
      <c r="F403" s="12">
        <v>0.63146599999999997</v>
      </c>
      <c r="G403" s="12">
        <v>0.75415699999999997</v>
      </c>
      <c r="H403" s="15"/>
    </row>
    <row r="404" spans="6:8" x14ac:dyDescent="0.25">
      <c r="F404" s="12">
        <v>0.592109</v>
      </c>
      <c r="G404" s="12">
        <v>0.66730400000000001</v>
      </c>
      <c r="H404" s="15"/>
    </row>
    <row r="405" spans="6:8" x14ac:dyDescent="0.25">
      <c r="F405" s="12">
        <v>0.63639599999999996</v>
      </c>
      <c r="G405" s="12">
        <v>0.73711099999999996</v>
      </c>
      <c r="H405" s="15"/>
    </row>
    <row r="406" spans="6:8" x14ac:dyDescent="0.25">
      <c r="F406" s="12">
        <v>0.65869</v>
      </c>
      <c r="G406" s="12">
        <v>0.69474100000000005</v>
      </c>
      <c r="H406" s="15"/>
    </row>
    <row r="407" spans="6:8" x14ac:dyDescent="0.25">
      <c r="F407" s="12">
        <v>0.42543300000000001</v>
      </c>
      <c r="G407" s="12">
        <v>0.64298699999999998</v>
      </c>
      <c r="H407" s="15"/>
    </row>
    <row r="408" spans="6:8" x14ac:dyDescent="0.25">
      <c r="F408" s="12">
        <v>0.58911599999999997</v>
      </c>
      <c r="G408" s="12">
        <v>0.77183900000000005</v>
      </c>
      <c r="H408" s="15"/>
    </row>
    <row r="409" spans="6:8" x14ac:dyDescent="0.25">
      <c r="F409" s="12">
        <v>0.65605999999999998</v>
      </c>
      <c r="G409" s="12">
        <v>0.52377799999999997</v>
      </c>
      <c r="H409" s="15"/>
    </row>
    <row r="410" spans="6:8" x14ac:dyDescent="0.25">
      <c r="F410" s="12">
        <v>0.55551200000000001</v>
      </c>
      <c r="G410" s="12">
        <v>0.78803100000000004</v>
      </c>
      <c r="H410" s="15"/>
    </row>
    <row r="411" spans="6:8" x14ac:dyDescent="0.25">
      <c r="F411" s="12">
        <v>0.63018200000000002</v>
      </c>
      <c r="G411" s="12">
        <v>0.71693099999999998</v>
      </c>
      <c r="H411" s="15"/>
    </row>
    <row r="412" spans="6:8" x14ac:dyDescent="0.25">
      <c r="F412" s="12">
        <v>0.64042299999999996</v>
      </c>
      <c r="G412" s="12">
        <v>0.64066800000000002</v>
      </c>
      <c r="H412" s="15"/>
    </row>
    <row r="413" spans="6:8" x14ac:dyDescent="0.25">
      <c r="F413" s="12">
        <v>0.61730700000000005</v>
      </c>
      <c r="G413" s="12">
        <v>0.66871100000000006</v>
      </c>
      <c r="H413" s="15"/>
    </row>
    <row r="414" spans="6:8" x14ac:dyDescent="0.25">
      <c r="F414" s="12">
        <v>0.55995899999999998</v>
      </c>
      <c r="G414" s="12">
        <v>0.67526600000000003</v>
      </c>
      <c r="H414" s="15"/>
    </row>
    <row r="415" spans="6:8" x14ac:dyDescent="0.25">
      <c r="F415" s="12">
        <v>0.61721400000000004</v>
      </c>
      <c r="G415" s="12">
        <v>0.80181999999999998</v>
      </c>
      <c r="H415" s="15"/>
    </row>
    <row r="416" spans="6:8" x14ac:dyDescent="0.25">
      <c r="F416" s="12">
        <v>0.59570199999999995</v>
      </c>
      <c r="G416" s="12">
        <v>0.79634799999999994</v>
      </c>
      <c r="H416" s="15"/>
    </row>
    <row r="417" spans="6:8" x14ac:dyDescent="0.25">
      <c r="F417" s="12">
        <v>0.63471900000000003</v>
      </c>
      <c r="G417" s="12">
        <v>0.666076</v>
      </c>
      <c r="H417" s="15"/>
    </row>
    <row r="418" spans="6:8" x14ac:dyDescent="0.25">
      <c r="F418" s="12">
        <v>0.67993999999999999</v>
      </c>
      <c r="G418" s="12">
        <v>0.79529000000000005</v>
      </c>
      <c r="H418" s="15"/>
    </row>
    <row r="419" spans="6:8" x14ac:dyDescent="0.25">
      <c r="F419" s="12">
        <v>0.68210400000000004</v>
      </c>
      <c r="G419" s="12">
        <v>0.70100499999999999</v>
      </c>
      <c r="H419" s="15"/>
    </row>
    <row r="420" spans="6:8" x14ac:dyDescent="0.25">
      <c r="F420" s="12">
        <v>0.66176199999999996</v>
      </c>
      <c r="G420" s="12">
        <v>0.71393399999999996</v>
      </c>
      <c r="H420" s="15"/>
    </row>
    <row r="421" spans="6:8" x14ac:dyDescent="0.25">
      <c r="F421" s="12">
        <v>0.62220799999999998</v>
      </c>
      <c r="G421" s="12">
        <v>0.76889600000000002</v>
      </c>
      <c r="H421" s="15"/>
    </row>
    <row r="422" spans="6:8" x14ac:dyDescent="0.25">
      <c r="F422" s="12">
        <v>0.70741900000000002</v>
      </c>
      <c r="G422" s="12">
        <v>0.555226</v>
      </c>
      <c r="H422" s="15"/>
    </row>
    <row r="423" spans="6:8" x14ac:dyDescent="0.25">
      <c r="F423" s="12">
        <v>0.58539600000000003</v>
      </c>
      <c r="G423" s="12">
        <v>0.53541000000000005</v>
      </c>
      <c r="H423" s="15"/>
    </row>
    <row r="424" spans="6:8" x14ac:dyDescent="0.25">
      <c r="F424" s="12">
        <v>0.59064899999999998</v>
      </c>
      <c r="G424" s="12">
        <v>0.63652699999999995</v>
      </c>
      <c r="H424" s="15"/>
    </row>
    <row r="425" spans="6:8" x14ac:dyDescent="0.25">
      <c r="F425" s="12">
        <v>0.61136900000000005</v>
      </c>
      <c r="G425" s="12">
        <v>0.62182999999999999</v>
      </c>
      <c r="H425" s="15"/>
    </row>
    <row r="426" spans="6:8" x14ac:dyDescent="0.25">
      <c r="F426" s="12">
        <v>0.599576</v>
      </c>
      <c r="G426" s="12">
        <v>0.71625700000000003</v>
      </c>
      <c r="H426" s="15"/>
    </row>
    <row r="427" spans="6:8" x14ac:dyDescent="0.25">
      <c r="F427" s="12">
        <v>0.64660799999999996</v>
      </c>
      <c r="G427" s="12">
        <v>0.64337299999999997</v>
      </c>
      <c r="H427" s="15"/>
    </row>
    <row r="428" spans="6:8" x14ac:dyDescent="0.25">
      <c r="F428" s="12">
        <v>0.58639699999999995</v>
      </c>
      <c r="G428" s="12">
        <v>0.62917299999999998</v>
      </c>
      <c r="H428" s="15"/>
    </row>
    <row r="429" spans="6:8" x14ac:dyDescent="0.25">
      <c r="F429" s="12">
        <v>0.67885200000000001</v>
      </c>
      <c r="G429" s="12">
        <v>0.62121000000000004</v>
      </c>
      <c r="H429" s="15"/>
    </row>
    <row r="430" spans="6:8" x14ac:dyDescent="0.25">
      <c r="F430" s="12">
        <v>0.67732199999999998</v>
      </c>
      <c r="G430" s="12">
        <v>0.72402500000000003</v>
      </c>
      <c r="H430" s="15"/>
    </row>
    <row r="431" spans="6:8" x14ac:dyDescent="0.25">
      <c r="F431" s="12">
        <v>0.59799100000000005</v>
      </c>
      <c r="G431" s="12">
        <v>0.71116699999999999</v>
      </c>
      <c r="H431" s="15"/>
    </row>
    <row r="432" spans="6:8" x14ac:dyDescent="0.25">
      <c r="F432" s="12">
        <v>0.635328</v>
      </c>
      <c r="G432" s="12">
        <v>0.55858699999999994</v>
      </c>
      <c r="H432" s="15"/>
    </row>
    <row r="433" spans="6:8" x14ac:dyDescent="0.25">
      <c r="F433" s="12">
        <v>0.60001000000000004</v>
      </c>
      <c r="G433" s="12">
        <v>0.64955399999999996</v>
      </c>
      <c r="H433" s="15"/>
    </row>
    <row r="434" spans="6:8" x14ac:dyDescent="0.25">
      <c r="F434" s="12">
        <v>0.62553099999999995</v>
      </c>
      <c r="G434" s="12">
        <v>0.64993400000000001</v>
      </c>
      <c r="H434" s="15"/>
    </row>
    <row r="435" spans="6:8" x14ac:dyDescent="0.25">
      <c r="F435" s="12">
        <v>0.70545400000000003</v>
      </c>
      <c r="G435" s="12">
        <v>0.699681</v>
      </c>
      <c r="H435" s="15"/>
    </row>
    <row r="436" spans="6:8" x14ac:dyDescent="0.25">
      <c r="F436" s="12">
        <v>0.61792999999999998</v>
      </c>
      <c r="G436" s="12">
        <v>0.73370199999999997</v>
      </c>
      <c r="H436" s="15"/>
    </row>
    <row r="437" spans="6:8" x14ac:dyDescent="0.25">
      <c r="F437" s="12">
        <v>0.66307499999999997</v>
      </c>
      <c r="G437" s="12">
        <v>0.70144700000000004</v>
      </c>
      <c r="H437" s="15"/>
    </row>
    <row r="438" spans="6:8" x14ac:dyDescent="0.25">
      <c r="F438" s="12">
        <v>0.56290499999999999</v>
      </c>
      <c r="G438" s="12">
        <v>0.64320999999999995</v>
      </c>
      <c r="H438" s="15"/>
    </row>
    <row r="439" spans="6:8" x14ac:dyDescent="0.25">
      <c r="F439" s="12">
        <v>0.59970000000000001</v>
      </c>
      <c r="G439" s="12">
        <v>0.59240400000000004</v>
      </c>
      <c r="H439" s="15"/>
    </row>
    <row r="440" spans="6:8" x14ac:dyDescent="0.25">
      <c r="F440" s="12">
        <v>0.61448599999999998</v>
      </c>
      <c r="G440" s="12">
        <v>0.79183400000000004</v>
      </c>
      <c r="H440" s="15"/>
    </row>
    <row r="441" spans="6:8" x14ac:dyDescent="0.25">
      <c r="F441" s="12">
        <v>0.67839799999999995</v>
      </c>
      <c r="G441" s="12">
        <v>0.59064099999999997</v>
      </c>
      <c r="H441" s="15"/>
    </row>
    <row r="442" spans="6:8" x14ac:dyDescent="0.25">
      <c r="F442" s="12">
        <v>0.58284999999999998</v>
      </c>
      <c r="G442" s="12">
        <v>0.67141600000000001</v>
      </c>
      <c r="H442" s="15"/>
    </row>
    <row r="443" spans="6:8" x14ac:dyDescent="0.25">
      <c r="F443" s="12">
        <v>0.71944699999999995</v>
      </c>
      <c r="G443" s="12">
        <v>0.79818599999999995</v>
      </c>
      <c r="H443" s="15"/>
    </row>
    <row r="444" spans="6:8" x14ac:dyDescent="0.25">
      <c r="F444" s="12">
        <v>0.64607300000000001</v>
      </c>
      <c r="G444" s="12">
        <v>0.74016199999999999</v>
      </c>
      <c r="H444" s="15"/>
    </row>
    <row r="445" spans="6:8" x14ac:dyDescent="0.25">
      <c r="F445" s="12">
        <v>0.74228899999999998</v>
      </c>
      <c r="G445" s="12">
        <v>0.80569800000000003</v>
      </c>
      <c r="H445" s="15"/>
    </row>
    <row r="446" spans="6:8" x14ac:dyDescent="0.25">
      <c r="F446" s="12">
        <v>0.59164700000000003</v>
      </c>
      <c r="G446" s="12">
        <v>0.85842399999999996</v>
      </c>
      <c r="H446" s="15"/>
    </row>
    <row r="447" spans="6:8" x14ac:dyDescent="0.25">
      <c r="F447" s="12">
        <v>0.61543199999999998</v>
      </c>
      <c r="G447" s="12">
        <v>0.68569400000000003</v>
      </c>
      <c r="H447" s="15"/>
    </row>
    <row r="448" spans="6:8" x14ac:dyDescent="0.25">
      <c r="F448" s="12">
        <v>0.61917800000000001</v>
      </c>
      <c r="G448" s="12">
        <v>0.68688899999999997</v>
      </c>
      <c r="H448" s="15"/>
    </row>
    <row r="449" spans="6:8" x14ac:dyDescent="0.25">
      <c r="F449" s="12">
        <v>0.68757999999999997</v>
      </c>
      <c r="G449" s="12">
        <v>0.79876400000000003</v>
      </c>
      <c r="H449" s="15"/>
    </row>
    <row r="450" spans="6:8" x14ac:dyDescent="0.25">
      <c r="F450" s="12">
        <v>0.64926799999999996</v>
      </c>
      <c r="G450" s="12">
        <v>0.59872999999999998</v>
      </c>
      <c r="H450" s="15"/>
    </row>
    <row r="451" spans="6:8" x14ac:dyDescent="0.25">
      <c r="F451" s="12">
        <v>0.62377800000000005</v>
      </c>
      <c r="G451" s="12">
        <v>0.80423299999999998</v>
      </c>
      <c r="H451" s="15"/>
    </row>
    <row r="452" spans="6:8" x14ac:dyDescent="0.25">
      <c r="F452" s="12">
        <v>0.61430799999999997</v>
      </c>
      <c r="G452" s="12">
        <v>0.64782399999999996</v>
      </c>
      <c r="H452" s="15"/>
    </row>
    <row r="453" spans="6:8" x14ac:dyDescent="0.25">
      <c r="F453" s="12">
        <v>0.56881000000000004</v>
      </c>
      <c r="G453" s="12">
        <v>0.74015600000000004</v>
      </c>
      <c r="H453" s="15"/>
    </row>
    <row r="454" spans="6:8" x14ac:dyDescent="0.25">
      <c r="F454" s="12">
        <v>0.556813</v>
      </c>
      <c r="G454" s="12">
        <v>0.76372499999999999</v>
      </c>
      <c r="H454" s="15"/>
    </row>
    <row r="455" spans="6:8" x14ac:dyDescent="0.25">
      <c r="F455" s="12">
        <v>0.64599099999999998</v>
      </c>
      <c r="G455" s="12">
        <v>0.60993699999999995</v>
      </c>
      <c r="H455" s="15"/>
    </row>
    <row r="456" spans="6:8" x14ac:dyDescent="0.25">
      <c r="F456" s="12">
        <v>0.63754900000000003</v>
      </c>
      <c r="G456" s="12">
        <v>0.70290300000000006</v>
      </c>
      <c r="H456" s="15"/>
    </row>
    <row r="457" spans="6:8" x14ac:dyDescent="0.25">
      <c r="F457" s="12">
        <v>0.58538999999999997</v>
      </c>
      <c r="G457" s="12">
        <v>0.66924300000000003</v>
      </c>
      <c r="H457" s="15"/>
    </row>
    <row r="458" spans="6:8" x14ac:dyDescent="0.25">
      <c r="F458" s="12">
        <v>0.60832299999999995</v>
      </c>
      <c r="G458" s="12">
        <v>0.74740300000000004</v>
      </c>
      <c r="H458" s="15"/>
    </row>
    <row r="459" spans="6:8" x14ac:dyDescent="0.25">
      <c r="F459" s="12">
        <v>0.65268999999999999</v>
      </c>
      <c r="G459" s="12">
        <v>0.75043499999999996</v>
      </c>
      <c r="H459" s="15"/>
    </row>
    <row r="460" spans="6:8" x14ac:dyDescent="0.25">
      <c r="F460" s="12">
        <v>0.64602899999999996</v>
      </c>
      <c r="G460" s="12">
        <v>0.80564000000000002</v>
      </c>
      <c r="H460" s="15"/>
    </row>
    <row r="461" spans="6:8" x14ac:dyDescent="0.25">
      <c r="F461" s="12">
        <v>0.638428</v>
      </c>
      <c r="G461" s="12">
        <v>0.59160299999999999</v>
      </c>
      <c r="H461" s="15"/>
    </row>
    <row r="462" spans="6:8" x14ac:dyDescent="0.25">
      <c r="F462" s="12">
        <v>0.61201899999999998</v>
      </c>
      <c r="G462" s="12">
        <v>0.70249600000000001</v>
      </c>
      <c r="H462" s="15"/>
    </row>
    <row r="463" spans="6:8" x14ac:dyDescent="0.25">
      <c r="F463" s="12">
        <v>0.60893299999999995</v>
      </c>
      <c r="G463" s="12">
        <v>0.57861300000000004</v>
      </c>
      <c r="H463" s="15"/>
    </row>
    <row r="464" spans="6:8" x14ac:dyDescent="0.25">
      <c r="F464" s="12">
        <v>0.65941000000000005</v>
      </c>
      <c r="G464" s="12">
        <v>0.67931900000000001</v>
      </c>
      <c r="H464" s="15"/>
    </row>
    <row r="465" spans="6:8" x14ac:dyDescent="0.25">
      <c r="F465" s="12">
        <v>0.663497</v>
      </c>
      <c r="G465" s="12">
        <v>0.72514000000000001</v>
      </c>
      <c r="H465" s="15"/>
    </row>
    <row r="466" spans="6:8" x14ac:dyDescent="0.25">
      <c r="F466" s="12">
        <v>0.63903799999999999</v>
      </c>
      <c r="G466" s="12">
        <v>0.81777699999999998</v>
      </c>
      <c r="H466" s="15"/>
    </row>
    <row r="467" spans="6:8" x14ac:dyDescent="0.25">
      <c r="F467" s="12">
        <v>0.63621799999999995</v>
      </c>
      <c r="G467" s="12">
        <v>0.71935700000000002</v>
      </c>
      <c r="H467" s="15"/>
    </row>
    <row r="468" spans="6:8" x14ac:dyDescent="0.25">
      <c r="F468" s="12">
        <v>0.60272999999999999</v>
      </c>
      <c r="G468" s="12">
        <v>0.615263</v>
      </c>
      <c r="H468" s="15"/>
    </row>
    <row r="469" spans="6:8" x14ac:dyDescent="0.25">
      <c r="F469" s="12">
        <v>0.65051800000000004</v>
      </c>
      <c r="G469" s="12">
        <v>0.65919799999999995</v>
      </c>
      <c r="H469" s="15"/>
    </row>
    <row r="470" spans="6:8" x14ac:dyDescent="0.25">
      <c r="F470" s="12">
        <v>0.62166100000000002</v>
      </c>
      <c r="G470" s="12">
        <v>0.59050899999999995</v>
      </c>
      <c r="H470" s="15"/>
    </row>
    <row r="471" spans="6:8" x14ac:dyDescent="0.25">
      <c r="F471" s="12">
        <v>0.67296500000000004</v>
      </c>
      <c r="G471" s="12">
        <v>0.58521999999999996</v>
      </c>
      <c r="H471" s="15"/>
    </row>
    <row r="472" spans="6:8" x14ac:dyDescent="0.25">
      <c r="F472" s="12">
        <v>0.66236600000000001</v>
      </c>
      <c r="G472" s="12">
        <v>0.61841900000000005</v>
      </c>
      <c r="H472" s="15"/>
    </row>
    <row r="473" spans="6:8" x14ac:dyDescent="0.25">
      <c r="F473" s="12">
        <v>0.68623400000000001</v>
      </c>
      <c r="G473" s="12">
        <v>0.70715099999999997</v>
      </c>
      <c r="H473" s="15"/>
    </row>
    <row r="474" spans="6:8" x14ac:dyDescent="0.25">
      <c r="F474" s="12">
        <v>0.586036</v>
      </c>
      <c r="G474" s="12">
        <v>0.69943299999999997</v>
      </c>
      <c r="H474" s="15"/>
    </row>
    <row r="475" spans="6:8" x14ac:dyDescent="0.25">
      <c r="F475" s="12">
        <v>0.56771899999999997</v>
      </c>
      <c r="G475" s="12">
        <v>0.79184200000000005</v>
      </c>
      <c r="H475" s="15"/>
    </row>
    <row r="476" spans="6:8" x14ac:dyDescent="0.25">
      <c r="F476" s="12">
        <v>0.58744099999999999</v>
      </c>
      <c r="G476" s="12">
        <v>0.81770100000000001</v>
      </c>
      <c r="H476" s="15"/>
    </row>
    <row r="477" spans="6:8" x14ac:dyDescent="0.25">
      <c r="F477" s="12">
        <v>0.67427400000000004</v>
      </c>
      <c r="G477" s="12">
        <v>0.60992100000000005</v>
      </c>
      <c r="H477" s="15"/>
    </row>
    <row r="478" spans="6:8" x14ac:dyDescent="0.25">
      <c r="F478" s="12">
        <v>0.66008500000000003</v>
      </c>
      <c r="G478" s="12">
        <v>0.61482000000000003</v>
      </c>
      <c r="H478" s="15"/>
    </row>
    <row r="479" spans="6:8" x14ac:dyDescent="0.25">
      <c r="F479" s="12">
        <v>0.65238399999999996</v>
      </c>
      <c r="G479" s="12">
        <v>0.62589799999999995</v>
      </c>
      <c r="H479" s="15"/>
    </row>
    <row r="480" spans="6:8" x14ac:dyDescent="0.25">
      <c r="F480" s="12">
        <v>0.62390699999999999</v>
      </c>
      <c r="G480" s="12">
        <v>0.75970199999999999</v>
      </c>
      <c r="H480" s="15"/>
    </row>
    <row r="481" spans="6:8" x14ac:dyDescent="0.25">
      <c r="F481" s="12">
        <v>0.65000599999999997</v>
      </c>
      <c r="G481" s="12">
        <v>0.78055699999999995</v>
      </c>
      <c r="H481" s="15"/>
    </row>
    <row r="482" spans="6:8" x14ac:dyDescent="0.25">
      <c r="F482" s="12">
        <v>0.66230199999999995</v>
      </c>
      <c r="G482" s="12">
        <v>0.66299799999999998</v>
      </c>
      <c r="H482" s="15"/>
    </row>
    <row r="483" spans="6:8" x14ac:dyDescent="0.25">
      <c r="F483" s="12">
        <v>0.61340600000000001</v>
      </c>
      <c r="G483" s="12">
        <v>0.69446200000000002</v>
      </c>
      <c r="H483" s="15"/>
    </row>
    <row r="484" spans="6:8" x14ac:dyDescent="0.25">
      <c r="F484" s="12">
        <v>0.58315600000000001</v>
      </c>
      <c r="G484" s="12">
        <v>0.80246899999999999</v>
      </c>
      <c r="H484" s="15"/>
    </row>
    <row r="485" spans="6:8" x14ac:dyDescent="0.25">
      <c r="F485" s="12">
        <v>0.65488299999999999</v>
      </c>
      <c r="G485" s="12">
        <v>0.72812399999999999</v>
      </c>
      <c r="H485" s="15"/>
    </row>
    <row r="486" spans="6:8" x14ac:dyDescent="0.25">
      <c r="F486" s="12">
        <v>0.63989499999999999</v>
      </c>
      <c r="G486" s="12">
        <v>0.77823200000000003</v>
      </c>
      <c r="H486" s="15"/>
    </row>
    <row r="487" spans="6:8" x14ac:dyDescent="0.25">
      <c r="F487" s="12">
        <v>0.64198599999999995</v>
      </c>
      <c r="G487" s="12">
        <v>0.68322700000000003</v>
      </c>
      <c r="H487" s="15"/>
    </row>
    <row r="488" spans="6:8" x14ac:dyDescent="0.25">
      <c r="F488" s="12">
        <v>0.62410200000000005</v>
      </c>
      <c r="G488" s="12">
        <v>0.674898</v>
      </c>
      <c r="H488" s="15"/>
    </row>
    <row r="489" spans="6:8" x14ac:dyDescent="0.25">
      <c r="F489" s="12">
        <v>0.62184099999999998</v>
      </c>
      <c r="G489" s="12">
        <v>0.86980000000000002</v>
      </c>
      <c r="H489" s="15"/>
    </row>
    <row r="490" spans="6:8" x14ac:dyDescent="0.25">
      <c r="F490" s="12">
        <v>0.62636499999999995</v>
      </c>
      <c r="G490" s="12">
        <v>0.83734600000000003</v>
      </c>
      <c r="H490" s="15"/>
    </row>
    <row r="491" spans="6:8" x14ac:dyDescent="0.25">
      <c r="F491" s="12">
        <v>0.64713799999999999</v>
      </c>
      <c r="G491" s="12">
        <v>0.74239900000000003</v>
      </c>
      <c r="H491" s="15"/>
    </row>
    <row r="492" spans="6:8" x14ac:dyDescent="0.25">
      <c r="F492" s="12">
        <v>0.61059699999999995</v>
      </c>
      <c r="G492" s="12">
        <v>0.69173799999999996</v>
      </c>
      <c r="H492" s="15"/>
    </row>
    <row r="493" spans="6:8" x14ac:dyDescent="0.25">
      <c r="F493" s="12">
        <v>0.70628599999999997</v>
      </c>
      <c r="G493" s="12">
        <v>0.884853</v>
      </c>
      <c r="H493" s="15"/>
    </row>
    <row r="494" spans="6:8" x14ac:dyDescent="0.25">
      <c r="F494" s="12">
        <v>0.666798</v>
      </c>
      <c r="G494" s="12">
        <v>0.67861899999999997</v>
      </c>
      <c r="H494" s="15"/>
    </row>
    <row r="495" spans="6:8" x14ac:dyDescent="0.25">
      <c r="F495" s="12">
        <v>0.60757499999999998</v>
      </c>
      <c r="G495" s="12">
        <v>0.844808</v>
      </c>
      <c r="H495" s="15"/>
    </row>
    <row r="496" spans="6:8" x14ac:dyDescent="0.25">
      <c r="F496" s="12">
        <v>0.59194999999999998</v>
      </c>
      <c r="G496" s="12">
        <v>0.74842500000000001</v>
      </c>
      <c r="H496" s="15"/>
    </row>
    <row r="497" spans="6:8" x14ac:dyDescent="0.25">
      <c r="F497" s="12">
        <v>0.64789300000000005</v>
      </c>
      <c r="G497" s="12">
        <v>0.76059500000000002</v>
      </c>
      <c r="H497" s="15"/>
    </row>
    <row r="498" spans="6:8" x14ac:dyDescent="0.25">
      <c r="F498" s="12">
        <v>0.68135599999999996</v>
      </c>
      <c r="G498" s="12">
        <v>0.71301300000000001</v>
      </c>
      <c r="H498" s="15"/>
    </row>
    <row r="499" spans="6:8" x14ac:dyDescent="0.25">
      <c r="F499" s="12">
        <v>0.64262200000000003</v>
      </c>
      <c r="G499" s="12">
        <v>0.77320199999999994</v>
      </c>
      <c r="H499" s="15"/>
    </row>
    <row r="500" spans="6:8" x14ac:dyDescent="0.25">
      <c r="F500" s="12">
        <v>0.64695899999999995</v>
      </c>
      <c r="G500" s="12">
        <v>0.58190900000000001</v>
      </c>
      <c r="H500" s="15"/>
    </row>
    <row r="501" spans="6:8" x14ac:dyDescent="0.25">
      <c r="F501" s="12">
        <v>0.68635000000000002</v>
      </c>
      <c r="G501" s="12">
        <v>0.84850700000000001</v>
      </c>
      <c r="H501" s="15"/>
    </row>
    <row r="502" spans="6:8" x14ac:dyDescent="0.25">
      <c r="F502" s="12">
        <v>0.65920900000000004</v>
      </c>
      <c r="G502" s="12">
        <v>0.72633700000000001</v>
      </c>
      <c r="H502" s="15"/>
    </row>
    <row r="503" spans="6:8" x14ac:dyDescent="0.25">
      <c r="F503" s="12">
        <v>0.60863100000000003</v>
      </c>
      <c r="G503" s="12">
        <v>0.614174</v>
      </c>
      <c r="H503" s="15"/>
    </row>
    <row r="504" spans="6:8" x14ac:dyDescent="0.25">
      <c r="F504" s="12">
        <v>0.53362600000000004</v>
      </c>
      <c r="G504" s="12">
        <v>0.53042500000000004</v>
      </c>
      <c r="H504" s="15"/>
    </row>
    <row r="505" spans="6:8" x14ac:dyDescent="0.25">
      <c r="F505" s="12">
        <v>0.64755399999999996</v>
      </c>
      <c r="G505" s="12">
        <v>0.87124400000000002</v>
      </c>
      <c r="H505" s="15"/>
    </row>
    <row r="506" spans="6:8" x14ac:dyDescent="0.25">
      <c r="F506" s="12">
        <v>0.68091400000000002</v>
      </c>
      <c r="G506" s="12">
        <v>0.69295899999999999</v>
      </c>
      <c r="H506" s="15"/>
    </row>
    <row r="507" spans="6:8" x14ac:dyDescent="0.25">
      <c r="F507" s="12">
        <v>0.63249500000000003</v>
      </c>
      <c r="G507" s="12">
        <v>0.62565000000000004</v>
      </c>
      <c r="H507" s="15"/>
    </row>
    <row r="508" spans="6:8" x14ac:dyDescent="0.25">
      <c r="F508" s="12">
        <v>0.63177099999999997</v>
      </c>
      <c r="G508" s="12">
        <v>0.68108800000000003</v>
      </c>
      <c r="H508" s="15"/>
    </row>
    <row r="509" spans="6:8" x14ac:dyDescent="0.25">
      <c r="F509" s="12">
        <v>0.63694499999999998</v>
      </c>
      <c r="G509" s="12">
        <v>0.62368299999999999</v>
      </c>
      <c r="H509" s="15"/>
    </row>
    <row r="510" spans="6:8" x14ac:dyDescent="0.25">
      <c r="F510" s="12">
        <v>0.61163100000000004</v>
      </c>
      <c r="G510" s="12">
        <v>0.83693399999999996</v>
      </c>
      <c r="H510" s="15"/>
    </row>
    <row r="511" spans="6:8" x14ac:dyDescent="0.25">
      <c r="F511" s="12">
        <v>0.63697099999999995</v>
      </c>
      <c r="G511" s="12">
        <v>0.77137</v>
      </c>
      <c r="H511" s="15"/>
    </row>
    <row r="512" spans="6:8" x14ac:dyDescent="0.25">
      <c r="F512" s="12">
        <v>0.62221400000000004</v>
      </c>
      <c r="G512" s="12">
        <v>0.738846</v>
      </c>
      <c r="H512" s="15"/>
    </row>
    <row r="513" spans="6:8" x14ac:dyDescent="0.25">
      <c r="F513" s="12">
        <v>0.64678599999999997</v>
      </c>
      <c r="G513" s="12">
        <v>0.700102</v>
      </c>
      <c r="H513" s="15"/>
    </row>
    <row r="514" spans="6:8" x14ac:dyDescent="0.25">
      <c r="F514" s="12">
        <v>0.63499000000000005</v>
      </c>
      <c r="G514" s="12">
        <v>0.87260000000000004</v>
      </c>
      <c r="H514" s="15"/>
    </row>
    <row r="515" spans="6:8" x14ac:dyDescent="0.25">
      <c r="F515" s="12">
        <v>0.64293999999999996</v>
      </c>
      <c r="G515" s="12">
        <v>0.81211699999999998</v>
      </c>
      <c r="H515" s="15"/>
    </row>
    <row r="516" spans="6:8" x14ac:dyDescent="0.25">
      <c r="F516" s="12">
        <v>0.61046400000000001</v>
      </c>
      <c r="G516" s="12">
        <v>0.74811799999999995</v>
      </c>
      <c r="H516" s="15"/>
    </row>
    <row r="517" spans="6:8" x14ac:dyDescent="0.25">
      <c r="F517" s="12">
        <v>0.60281600000000002</v>
      </c>
      <c r="G517" s="12">
        <v>0.70428000000000002</v>
      </c>
      <c r="H517" s="15"/>
    </row>
    <row r="518" spans="6:8" x14ac:dyDescent="0.25">
      <c r="F518" s="12">
        <v>0.66221200000000002</v>
      </c>
      <c r="G518" s="12">
        <v>0.61045199999999999</v>
      </c>
      <c r="H518" s="15"/>
    </row>
    <row r="519" spans="6:8" x14ac:dyDescent="0.25">
      <c r="F519" s="12">
        <v>0.61012200000000005</v>
      </c>
      <c r="G519" s="12">
        <v>0.49168099999999998</v>
      </c>
      <c r="H519" s="15"/>
    </row>
    <row r="520" spans="6:8" x14ac:dyDescent="0.25">
      <c r="F520" s="12">
        <v>0.694079</v>
      </c>
      <c r="G520" s="12">
        <v>0.64806399999999997</v>
      </c>
      <c r="H520" s="15"/>
    </row>
    <row r="521" spans="6:8" x14ac:dyDescent="0.25">
      <c r="F521" s="12">
        <v>0.65145500000000001</v>
      </c>
      <c r="G521" s="12">
        <v>0.54958700000000005</v>
      </c>
      <c r="H521" s="15"/>
    </row>
    <row r="522" spans="6:8" x14ac:dyDescent="0.25">
      <c r="F522" s="12">
        <v>0.65234700000000001</v>
      </c>
      <c r="G522" s="12">
        <v>0.65835600000000005</v>
      </c>
      <c r="H522" s="15"/>
    </row>
    <row r="523" spans="6:8" x14ac:dyDescent="0.25">
      <c r="F523" s="12">
        <v>0.58146399999999998</v>
      </c>
      <c r="G523" s="12">
        <v>0.66383400000000004</v>
      </c>
      <c r="H523" s="15"/>
    </row>
    <row r="524" spans="6:8" x14ac:dyDescent="0.25">
      <c r="F524" s="12">
        <v>0.62946599999999997</v>
      </c>
      <c r="G524" s="12">
        <v>0.72984099999999996</v>
      </c>
      <c r="H524" s="15"/>
    </row>
    <row r="525" spans="6:8" x14ac:dyDescent="0.25">
      <c r="F525" s="12">
        <v>0.63899600000000001</v>
      </c>
      <c r="G525" s="12">
        <v>0.75401200000000002</v>
      </c>
      <c r="H525" s="15"/>
    </row>
    <row r="526" spans="6:8" x14ac:dyDescent="0.25">
      <c r="F526" s="12">
        <v>0.60074700000000003</v>
      </c>
      <c r="G526" s="12">
        <v>0.58244700000000005</v>
      </c>
      <c r="H526" s="15"/>
    </row>
    <row r="527" spans="6:8" x14ac:dyDescent="0.25">
      <c r="F527" s="12">
        <v>0.62209000000000003</v>
      </c>
      <c r="G527" s="12">
        <v>0.73931100000000005</v>
      </c>
      <c r="H527" s="15"/>
    </row>
    <row r="528" spans="6:8" x14ac:dyDescent="0.25">
      <c r="F528" s="12">
        <v>0.63963700000000001</v>
      </c>
      <c r="G528" s="12">
        <v>0.73252899999999999</v>
      </c>
      <c r="H528" s="15"/>
    </row>
    <row r="529" spans="6:8" x14ac:dyDescent="0.25">
      <c r="F529" s="12">
        <v>0.62362799999999996</v>
      </c>
      <c r="G529" s="12">
        <v>0.65617700000000001</v>
      </c>
      <c r="H529" s="15"/>
    </row>
    <row r="530" spans="6:8" x14ac:dyDescent="0.25">
      <c r="F530" s="12">
        <v>0.65098800000000001</v>
      </c>
      <c r="G530" s="12">
        <v>0.65330699999999997</v>
      </c>
      <c r="H530" s="15"/>
    </row>
    <row r="531" spans="6:8" x14ac:dyDescent="0.25">
      <c r="F531" s="12">
        <v>0.67401100000000003</v>
      </c>
      <c r="G531" s="12">
        <v>0.659721</v>
      </c>
      <c r="H531" s="15"/>
    </row>
    <row r="532" spans="6:8" x14ac:dyDescent="0.25">
      <c r="F532" s="12">
        <v>0.57269099999999995</v>
      </c>
      <c r="G532" s="12">
        <v>0.65315299999999998</v>
      </c>
      <c r="H532" s="15"/>
    </row>
    <row r="533" spans="6:8" x14ac:dyDescent="0.25">
      <c r="F533" s="12">
        <v>0.58770299999999998</v>
      </c>
      <c r="G533" s="12">
        <v>0.81198899999999996</v>
      </c>
      <c r="H533" s="15"/>
    </row>
    <row r="534" spans="6:8" x14ac:dyDescent="0.25">
      <c r="F534" s="12">
        <v>0.69739099999999998</v>
      </c>
      <c r="G534" s="12">
        <v>0.67440199999999995</v>
      </c>
      <c r="H534" s="15"/>
    </row>
    <row r="535" spans="6:8" x14ac:dyDescent="0.25">
      <c r="F535" s="12">
        <v>0.64139900000000005</v>
      </c>
      <c r="G535" s="12">
        <v>0.68204500000000001</v>
      </c>
      <c r="H535" s="15"/>
    </row>
    <row r="536" spans="6:8" x14ac:dyDescent="0.25">
      <c r="F536" s="12">
        <v>0.659474</v>
      </c>
      <c r="G536" s="12">
        <v>0.54534099999999996</v>
      </c>
      <c r="H536" s="15"/>
    </row>
    <row r="537" spans="6:8" x14ac:dyDescent="0.25">
      <c r="F537" s="12">
        <v>0.66613800000000001</v>
      </c>
      <c r="G537" s="12">
        <v>0.59977800000000003</v>
      </c>
      <c r="H537" s="15"/>
    </row>
    <row r="538" spans="6:8" x14ac:dyDescent="0.25">
      <c r="F538" s="12">
        <v>0.579179</v>
      </c>
      <c r="G538" s="15"/>
      <c r="H538" s="15"/>
    </row>
    <row r="539" spans="6:8" x14ac:dyDescent="0.25">
      <c r="F539" s="12">
        <v>0.67821699999999996</v>
      </c>
      <c r="G539" s="15"/>
      <c r="H539" s="15"/>
    </row>
    <row r="540" spans="6:8" x14ac:dyDescent="0.25">
      <c r="F540" s="12">
        <v>0.67359999999999998</v>
      </c>
      <c r="G540" s="15"/>
      <c r="H540" s="15"/>
    </row>
    <row r="541" spans="6:8" x14ac:dyDescent="0.25">
      <c r="F541" s="12">
        <v>0.64239000000000002</v>
      </c>
      <c r="G541" s="15"/>
      <c r="H541" s="15"/>
    </row>
    <row r="542" spans="6:8" x14ac:dyDescent="0.25">
      <c r="F542" s="12">
        <v>0.63203399999999998</v>
      </c>
      <c r="G542" s="15"/>
      <c r="H542" s="15"/>
    </row>
    <row r="543" spans="6:8" x14ac:dyDescent="0.25">
      <c r="F543" s="12">
        <v>0.63774900000000001</v>
      </c>
      <c r="G543" s="15"/>
      <c r="H543" s="15"/>
    </row>
    <row r="544" spans="6:8" x14ac:dyDescent="0.25">
      <c r="F544" s="12">
        <v>0.69359499999999996</v>
      </c>
      <c r="G544" s="15"/>
      <c r="H544" s="15"/>
    </row>
    <row r="545" spans="6:8" x14ac:dyDescent="0.25">
      <c r="F545" s="12">
        <v>0.62795800000000002</v>
      </c>
      <c r="G545" s="15"/>
      <c r="H545" s="15"/>
    </row>
    <row r="546" spans="6:8" x14ac:dyDescent="0.25">
      <c r="F546" s="12">
        <v>0.654694</v>
      </c>
      <c r="G546" s="15"/>
      <c r="H546" s="15"/>
    </row>
    <row r="547" spans="6:8" x14ac:dyDescent="0.25">
      <c r="F547" s="12">
        <v>0.62321400000000005</v>
      </c>
      <c r="G547" s="15"/>
      <c r="H547" s="15"/>
    </row>
    <row r="548" spans="6:8" x14ac:dyDescent="0.25">
      <c r="F548" s="12">
        <v>0.66600300000000001</v>
      </c>
      <c r="G548" s="15"/>
      <c r="H548" s="15"/>
    </row>
    <row r="549" spans="6:8" x14ac:dyDescent="0.25">
      <c r="F549" s="12">
        <v>0.56514200000000003</v>
      </c>
      <c r="G549" s="15"/>
      <c r="H549" s="15"/>
    </row>
    <row r="550" spans="6:8" x14ac:dyDescent="0.25">
      <c r="F550" s="12">
        <v>0.62619899999999995</v>
      </c>
      <c r="G550" s="15"/>
      <c r="H550" s="15"/>
    </row>
    <row r="551" spans="6:8" x14ac:dyDescent="0.25">
      <c r="F551" s="12">
        <v>0.66454500000000005</v>
      </c>
      <c r="G551" s="15"/>
      <c r="H551" s="15"/>
    </row>
    <row r="552" spans="6:8" x14ac:dyDescent="0.25">
      <c r="F552" s="12">
        <v>0.66754100000000005</v>
      </c>
      <c r="G552" s="15"/>
      <c r="H552" s="15"/>
    </row>
    <row r="553" spans="6:8" x14ac:dyDescent="0.25">
      <c r="F553" s="12">
        <v>0.69812600000000002</v>
      </c>
      <c r="G553" s="15"/>
      <c r="H553" s="15"/>
    </row>
    <row r="554" spans="6:8" x14ac:dyDescent="0.25">
      <c r="F554" s="12">
        <v>0.67799699999999996</v>
      </c>
      <c r="G554" s="15"/>
      <c r="H554" s="15"/>
    </row>
    <row r="555" spans="6:8" x14ac:dyDescent="0.25">
      <c r="F555" s="12">
        <v>0.67571099999999995</v>
      </c>
      <c r="G555" s="15"/>
      <c r="H555" s="15"/>
    </row>
    <row r="556" spans="6:8" x14ac:dyDescent="0.25">
      <c r="F556" s="12">
        <v>0.61525600000000003</v>
      </c>
      <c r="G556" s="15"/>
      <c r="H556" s="15"/>
    </row>
    <row r="557" spans="6:8" x14ac:dyDescent="0.25">
      <c r="F557" s="12">
        <v>0.62826099999999996</v>
      </c>
      <c r="G557" s="15"/>
      <c r="H557" s="15"/>
    </row>
    <row r="558" spans="6:8" x14ac:dyDescent="0.25">
      <c r="F558" s="12">
        <v>0.66290300000000002</v>
      </c>
      <c r="G558" s="15"/>
      <c r="H558" s="15"/>
    </row>
    <row r="559" spans="6:8" x14ac:dyDescent="0.25">
      <c r="F559" s="12">
        <v>0.62746800000000003</v>
      </c>
      <c r="G559" s="15"/>
      <c r="H559" s="15"/>
    </row>
    <row r="560" spans="6:8" x14ac:dyDescent="0.25">
      <c r="F560" s="12">
        <v>0.66170899999999999</v>
      </c>
      <c r="G560" s="15"/>
      <c r="H560" s="15"/>
    </row>
    <row r="561" spans="6:8" x14ac:dyDescent="0.25">
      <c r="F561" s="12">
        <v>0.63192199999999998</v>
      </c>
      <c r="G561" s="15"/>
      <c r="H561" s="15"/>
    </row>
    <row r="562" spans="6:8" x14ac:dyDescent="0.25">
      <c r="F562" s="12">
        <v>0.617919</v>
      </c>
      <c r="G562" s="15"/>
      <c r="H562" s="15"/>
    </row>
    <row r="563" spans="6:8" x14ac:dyDescent="0.25">
      <c r="F563" s="12">
        <v>0.63755499999999998</v>
      </c>
      <c r="G563" s="15"/>
      <c r="H563" s="15"/>
    </row>
    <row r="564" spans="6:8" x14ac:dyDescent="0.25">
      <c r="F564" s="12">
        <v>0.705905</v>
      </c>
      <c r="G564" s="15"/>
      <c r="H564" s="15"/>
    </row>
    <row r="565" spans="6:8" x14ac:dyDescent="0.25">
      <c r="F565" s="12">
        <v>0.68648299999999995</v>
      </c>
      <c r="G565" s="15"/>
      <c r="H565" s="15"/>
    </row>
    <row r="566" spans="6:8" x14ac:dyDescent="0.25">
      <c r="F566" s="12">
        <v>0.66223799999999999</v>
      </c>
      <c r="G566" s="15"/>
      <c r="H566" s="15"/>
    </row>
    <row r="567" spans="6:8" x14ac:dyDescent="0.25">
      <c r="F567" s="12">
        <v>0.65444999999999998</v>
      </c>
      <c r="G567" s="15"/>
      <c r="H567" s="15"/>
    </row>
    <row r="568" spans="6:8" x14ac:dyDescent="0.25">
      <c r="F568" s="12">
        <v>0.66069599999999995</v>
      </c>
      <c r="G568" s="15"/>
      <c r="H568" s="15"/>
    </row>
    <row r="569" spans="6:8" x14ac:dyDescent="0.25">
      <c r="F569" s="12">
        <v>0.67336300000000004</v>
      </c>
      <c r="G569" s="15"/>
      <c r="H569" s="15"/>
    </row>
    <row r="570" spans="6:8" x14ac:dyDescent="0.25">
      <c r="F570" s="12">
        <v>0.64554400000000001</v>
      </c>
      <c r="G570" s="15"/>
      <c r="H570" s="15"/>
    </row>
    <row r="571" spans="6:8" x14ac:dyDescent="0.25">
      <c r="F571" s="12">
        <v>0.69598599999999999</v>
      </c>
      <c r="G571" s="15"/>
      <c r="H571" s="15"/>
    </row>
    <row r="572" spans="6:8" x14ac:dyDescent="0.25">
      <c r="F572" s="12">
        <v>0.73648100000000005</v>
      </c>
      <c r="G572" s="15"/>
      <c r="H572" s="15"/>
    </row>
    <row r="573" spans="6:8" x14ac:dyDescent="0.25">
      <c r="F573" s="12">
        <v>0.65825100000000003</v>
      </c>
      <c r="G573" s="15"/>
      <c r="H573" s="15"/>
    </row>
    <row r="574" spans="6:8" x14ac:dyDescent="0.25">
      <c r="F574" s="12">
        <v>0.64769200000000005</v>
      </c>
      <c r="G574" s="15"/>
      <c r="H574" s="15"/>
    </row>
    <row r="575" spans="6:8" x14ac:dyDescent="0.25">
      <c r="F575" s="12">
        <v>0.61358299999999999</v>
      </c>
      <c r="G575" s="15"/>
      <c r="H575" s="15"/>
    </row>
    <row r="576" spans="6:8" x14ac:dyDescent="0.25">
      <c r="F576" s="12">
        <v>0.61017299999999997</v>
      </c>
      <c r="G576" s="15"/>
      <c r="H576" s="15"/>
    </row>
    <row r="577" spans="6:8" x14ac:dyDescent="0.25">
      <c r="F577" s="12">
        <v>0.69762400000000002</v>
      </c>
      <c r="G577" s="15"/>
      <c r="H577" s="15"/>
    </row>
    <row r="578" spans="6:8" x14ac:dyDescent="0.25">
      <c r="F578" s="12">
        <v>0.62894000000000005</v>
      </c>
      <c r="G578" s="15"/>
      <c r="H578" s="15"/>
    </row>
    <row r="579" spans="6:8" x14ac:dyDescent="0.25">
      <c r="F579" s="12">
        <v>0.65992700000000004</v>
      </c>
      <c r="G579" s="15"/>
      <c r="H579" s="15"/>
    </row>
    <row r="580" spans="6:8" x14ac:dyDescent="0.25">
      <c r="F580" s="12">
        <v>0.67161300000000002</v>
      </c>
      <c r="G580" s="15"/>
      <c r="H580" s="15"/>
    </row>
    <row r="581" spans="6:8" x14ac:dyDescent="0.25">
      <c r="F581" s="12">
        <v>0.64404600000000001</v>
      </c>
      <c r="G581" s="15"/>
      <c r="H581" s="15"/>
    </row>
    <row r="582" spans="6:8" x14ac:dyDescent="0.25">
      <c r="F582" s="12">
        <v>0.65895400000000004</v>
      </c>
      <c r="G582" s="15"/>
      <c r="H582" s="15"/>
    </row>
    <row r="583" spans="6:8" x14ac:dyDescent="0.25">
      <c r="F583" s="12">
        <v>0.67483800000000005</v>
      </c>
      <c r="G583" s="15"/>
      <c r="H583" s="15"/>
    </row>
    <row r="584" spans="6:8" x14ac:dyDescent="0.25">
      <c r="F584" s="12">
        <v>0.64733700000000005</v>
      </c>
      <c r="G584" s="15"/>
      <c r="H584" s="15"/>
    </row>
    <row r="585" spans="6:8" x14ac:dyDescent="0.25">
      <c r="F585" s="12">
        <v>0.67515899999999995</v>
      </c>
      <c r="G585" s="15"/>
      <c r="H585" s="15"/>
    </row>
    <row r="586" spans="6:8" x14ac:dyDescent="0.25">
      <c r="F586" s="12">
        <v>0.59940300000000002</v>
      </c>
      <c r="G586" s="15"/>
      <c r="H586" s="15"/>
    </row>
    <row r="587" spans="6:8" x14ac:dyDescent="0.25">
      <c r="F587" s="12">
        <v>0.68952800000000003</v>
      </c>
      <c r="G587" s="15"/>
      <c r="H587" s="15"/>
    </row>
    <row r="588" spans="6:8" x14ac:dyDescent="0.25">
      <c r="F588" s="12">
        <v>0.623417</v>
      </c>
      <c r="G588" s="15"/>
      <c r="H588" s="15"/>
    </row>
    <row r="589" spans="6:8" x14ac:dyDescent="0.25">
      <c r="F589" s="12">
        <v>0.65853300000000004</v>
      </c>
      <c r="G589" s="15"/>
      <c r="H589" s="15"/>
    </row>
    <row r="590" spans="6:8" x14ac:dyDescent="0.25">
      <c r="F590" s="12">
        <v>0.59987800000000002</v>
      </c>
      <c r="G590" s="15"/>
      <c r="H590" s="15"/>
    </row>
    <row r="591" spans="6:8" x14ac:dyDescent="0.25">
      <c r="F591" s="12">
        <v>0.61670800000000003</v>
      </c>
      <c r="G591" s="15"/>
      <c r="H591" s="15"/>
    </row>
    <row r="592" spans="6:8" x14ac:dyDescent="0.25">
      <c r="F592" s="12">
        <v>0.65839099999999995</v>
      </c>
      <c r="G592" s="15"/>
      <c r="H592" s="15"/>
    </row>
    <row r="593" spans="6:8" x14ac:dyDescent="0.25">
      <c r="F593" s="12">
        <v>0.60938000000000003</v>
      </c>
      <c r="G593" s="15"/>
      <c r="H593" s="15"/>
    </row>
    <row r="594" spans="6:8" x14ac:dyDescent="0.25">
      <c r="F594" s="12">
        <v>0.66264400000000001</v>
      </c>
      <c r="G594" s="15"/>
      <c r="H594" s="15"/>
    </row>
    <row r="595" spans="6:8" x14ac:dyDescent="0.25">
      <c r="F595" s="12">
        <v>0.60797900000000005</v>
      </c>
      <c r="G595" s="15"/>
      <c r="H595" s="15"/>
    </row>
    <row r="596" spans="6:8" x14ac:dyDescent="0.25">
      <c r="F596" s="12">
        <v>0.66424000000000005</v>
      </c>
      <c r="G596" s="15"/>
      <c r="H596" s="15"/>
    </row>
    <row r="597" spans="6:8" x14ac:dyDescent="0.25">
      <c r="F597" s="12">
        <v>0.60401800000000005</v>
      </c>
      <c r="G597" s="15"/>
      <c r="H597" s="15"/>
    </row>
    <row r="598" spans="6:8" x14ac:dyDescent="0.25">
      <c r="F598" s="12">
        <v>0.708893</v>
      </c>
      <c r="G598" s="15"/>
      <c r="H598" s="15"/>
    </row>
    <row r="599" spans="6:8" x14ac:dyDescent="0.25">
      <c r="F599" s="12">
        <v>0.66442400000000001</v>
      </c>
      <c r="G599" s="15"/>
      <c r="H599" s="15"/>
    </row>
    <row r="600" spans="6:8" x14ac:dyDescent="0.25">
      <c r="F600" s="12">
        <v>0.65757900000000002</v>
      </c>
      <c r="G600" s="15"/>
      <c r="H600" s="15"/>
    </row>
    <row r="601" spans="6:8" x14ac:dyDescent="0.25">
      <c r="F601" s="12">
        <v>0.66548499999999999</v>
      </c>
      <c r="G601" s="15"/>
      <c r="H601" s="15"/>
    </row>
    <row r="602" spans="6:8" x14ac:dyDescent="0.25">
      <c r="F602" s="12">
        <v>0.63256500000000004</v>
      </c>
      <c r="G602" s="15"/>
      <c r="H602" s="15"/>
    </row>
    <row r="603" spans="6:8" x14ac:dyDescent="0.25">
      <c r="F603" s="12">
        <v>0.65314000000000005</v>
      </c>
      <c r="G603" s="15"/>
      <c r="H603" s="15"/>
    </row>
    <row r="604" spans="6:8" x14ac:dyDescent="0.25">
      <c r="F604" s="12">
        <v>0.63087300000000002</v>
      </c>
      <c r="G604" s="15"/>
      <c r="H604" s="15"/>
    </row>
    <row r="605" spans="6:8" x14ac:dyDescent="0.25">
      <c r="F605" s="12">
        <v>0.65849999999999997</v>
      </c>
      <c r="G605" s="15"/>
      <c r="H605" s="15"/>
    </row>
    <row r="606" spans="6:8" x14ac:dyDescent="0.25">
      <c r="F606" s="12">
        <v>0.65208900000000003</v>
      </c>
      <c r="G606" s="15"/>
      <c r="H606" s="15"/>
    </row>
    <row r="607" spans="6:8" x14ac:dyDescent="0.25">
      <c r="F607" s="12">
        <v>0.58733800000000003</v>
      </c>
      <c r="G607" s="15"/>
      <c r="H607" s="15"/>
    </row>
    <row r="608" spans="6:8" x14ac:dyDescent="0.25">
      <c r="F608" s="12">
        <v>0.63740399999999997</v>
      </c>
      <c r="G608" s="15"/>
      <c r="H608" s="15"/>
    </row>
    <row r="609" spans="6:8" x14ac:dyDescent="0.25">
      <c r="F609" s="12">
        <v>0.44542100000000001</v>
      </c>
      <c r="G609" s="15"/>
      <c r="H609" s="15"/>
    </row>
    <row r="610" spans="6:8" x14ac:dyDescent="0.25">
      <c r="F610" s="12">
        <v>0.65792600000000001</v>
      </c>
      <c r="G610" s="15"/>
      <c r="H610" s="15"/>
    </row>
    <row r="611" spans="6:8" x14ac:dyDescent="0.25">
      <c r="F611" s="12">
        <v>0.65214700000000003</v>
      </c>
      <c r="G611" s="15"/>
      <c r="H611" s="15"/>
    </row>
    <row r="612" spans="6:8" x14ac:dyDescent="0.25">
      <c r="F612" s="12">
        <v>0.63999300000000003</v>
      </c>
      <c r="G612" s="15"/>
      <c r="H612" s="15"/>
    </row>
    <row r="613" spans="6:8" x14ac:dyDescent="0.25">
      <c r="F613" s="12">
        <v>0.67816100000000001</v>
      </c>
      <c r="G613" s="15"/>
      <c r="H613" s="15"/>
    </row>
    <row r="614" spans="6:8" x14ac:dyDescent="0.25">
      <c r="F614" s="12">
        <v>0.59099299999999999</v>
      </c>
      <c r="G614" s="15"/>
      <c r="H614" s="15"/>
    </row>
    <row r="615" spans="6:8" x14ac:dyDescent="0.25">
      <c r="F615" s="12">
        <v>0.66303800000000002</v>
      </c>
      <c r="G615" s="15"/>
      <c r="H615" s="15"/>
    </row>
    <row r="616" spans="6:8" x14ac:dyDescent="0.25">
      <c r="F616" s="12">
        <v>0.68804600000000005</v>
      </c>
      <c r="G616" s="15"/>
      <c r="H616" s="15"/>
    </row>
    <row r="617" spans="6:8" x14ac:dyDescent="0.25">
      <c r="F617" s="12">
        <v>0.56504500000000002</v>
      </c>
      <c r="G617" s="15"/>
      <c r="H617" s="15"/>
    </row>
    <row r="618" spans="6:8" x14ac:dyDescent="0.25">
      <c r="F618" s="12">
        <v>0.63439699999999999</v>
      </c>
      <c r="G618" s="15"/>
      <c r="H618" s="15"/>
    </row>
    <row r="619" spans="6:8" x14ac:dyDescent="0.25">
      <c r="F619" s="12">
        <v>0.69799800000000001</v>
      </c>
      <c r="G619" s="15"/>
      <c r="H619" s="15"/>
    </row>
    <row r="620" spans="6:8" x14ac:dyDescent="0.25">
      <c r="F620" s="12">
        <v>0.66753600000000002</v>
      </c>
      <c r="G620" s="15"/>
      <c r="H620" s="15"/>
    </row>
    <row r="621" spans="6:8" x14ac:dyDescent="0.25">
      <c r="F621" s="12">
        <v>0.59598399999999996</v>
      </c>
      <c r="G621" s="15"/>
      <c r="H621" s="15"/>
    </row>
    <row r="622" spans="6:8" x14ac:dyDescent="0.25">
      <c r="F622" s="12">
        <v>0.658497</v>
      </c>
      <c r="G622" s="15"/>
      <c r="H622" s="15"/>
    </row>
    <row r="623" spans="6:8" x14ac:dyDescent="0.25">
      <c r="F623" s="12">
        <v>0.64842900000000003</v>
      </c>
      <c r="G623" s="15"/>
      <c r="H623" s="15"/>
    </row>
    <row r="624" spans="6:8" x14ac:dyDescent="0.25">
      <c r="F624" s="12">
        <v>0.53637699999999999</v>
      </c>
      <c r="G624" s="15"/>
      <c r="H624" s="15"/>
    </row>
    <row r="625" spans="6:8" x14ac:dyDescent="0.25">
      <c r="F625" s="12">
        <v>0.58239799999999997</v>
      </c>
      <c r="G625" s="15"/>
      <c r="H625" s="15"/>
    </row>
    <row r="626" spans="6:8" x14ac:dyDescent="0.25">
      <c r="F626" s="12">
        <v>0.54431300000000005</v>
      </c>
      <c r="G626" s="15"/>
      <c r="H626" s="15"/>
    </row>
    <row r="627" spans="6:8" x14ac:dyDescent="0.25">
      <c r="F627" s="12">
        <v>0.65481199999999995</v>
      </c>
      <c r="G627" s="15"/>
      <c r="H627" s="15"/>
    </row>
    <row r="628" spans="6:8" x14ac:dyDescent="0.25">
      <c r="F628" s="12">
        <v>0.49252299999999999</v>
      </c>
      <c r="G628" s="15"/>
      <c r="H628" s="15"/>
    </row>
    <row r="629" spans="6:8" x14ac:dyDescent="0.25">
      <c r="F629" s="12">
        <v>0.61570499999999995</v>
      </c>
      <c r="G629" s="15"/>
      <c r="H629" s="15"/>
    </row>
    <row r="630" spans="6:8" x14ac:dyDescent="0.25">
      <c r="F630" s="12">
        <v>0.54180499999999998</v>
      </c>
      <c r="G630" s="15"/>
      <c r="H630" s="15"/>
    </row>
    <row r="631" spans="6:8" x14ac:dyDescent="0.25">
      <c r="F631" s="12">
        <v>0.72872199999999998</v>
      </c>
      <c r="G631" s="15"/>
      <c r="H631" s="15"/>
    </row>
    <row r="632" spans="6:8" x14ac:dyDescent="0.25">
      <c r="F632" s="12">
        <v>0.61869799999999997</v>
      </c>
      <c r="G632" s="15"/>
      <c r="H632" s="15"/>
    </row>
    <row r="633" spans="6:8" x14ac:dyDescent="0.25">
      <c r="F633" s="12">
        <v>0.56839099999999998</v>
      </c>
      <c r="G633" s="15"/>
      <c r="H633" s="15"/>
    </row>
    <row r="634" spans="6:8" x14ac:dyDescent="0.25">
      <c r="F634" s="12">
        <v>0.57996199999999998</v>
      </c>
      <c r="G634" s="15"/>
      <c r="H634" s="15"/>
    </row>
    <row r="635" spans="6:8" x14ac:dyDescent="0.25">
      <c r="F635" s="12">
        <v>0.52520599999999995</v>
      </c>
      <c r="G635" s="15"/>
      <c r="H635" s="15"/>
    </row>
    <row r="636" spans="6:8" x14ac:dyDescent="0.25">
      <c r="F636" s="12">
        <v>0.64521200000000001</v>
      </c>
      <c r="G636" s="15"/>
      <c r="H636" s="15"/>
    </row>
    <row r="637" spans="6:8" x14ac:dyDescent="0.25">
      <c r="F637" s="12">
        <v>0.54238500000000001</v>
      </c>
      <c r="G637" s="15"/>
      <c r="H637" s="15"/>
    </row>
    <row r="638" spans="6:8" x14ac:dyDescent="0.25">
      <c r="F638" s="12">
        <v>0.61154500000000001</v>
      </c>
      <c r="G638" s="15"/>
      <c r="H638" s="15"/>
    </row>
    <row r="639" spans="6:8" x14ac:dyDescent="0.25">
      <c r="F639" s="12">
        <v>0.61557700000000004</v>
      </c>
      <c r="G639" s="15"/>
      <c r="H639" s="15"/>
    </row>
    <row r="640" spans="6:8" x14ac:dyDescent="0.25">
      <c r="F640" s="12">
        <v>0.66266000000000003</v>
      </c>
      <c r="G640" s="15"/>
      <c r="H640" s="15"/>
    </row>
    <row r="641" spans="6:8" x14ac:dyDescent="0.25">
      <c r="F641" s="12">
        <v>0.55132199999999998</v>
      </c>
      <c r="G641" s="15"/>
      <c r="H641" s="15"/>
    </row>
    <row r="642" spans="6:8" x14ac:dyDescent="0.25">
      <c r="F642" s="12">
        <v>0.64824899999999996</v>
      </c>
      <c r="G642" s="15"/>
      <c r="H642" s="15"/>
    </row>
    <row r="643" spans="6:8" x14ac:dyDescent="0.25">
      <c r="F643" s="12">
        <v>0.678593</v>
      </c>
      <c r="G643" s="15"/>
      <c r="H643" s="15"/>
    </row>
    <row r="644" spans="6:8" x14ac:dyDescent="0.25">
      <c r="F644" s="12">
        <v>0.57497200000000004</v>
      </c>
      <c r="G644" s="15"/>
      <c r="H644" s="15"/>
    </row>
    <row r="645" spans="6:8" x14ac:dyDescent="0.25">
      <c r="F645" s="12">
        <v>0.56140400000000001</v>
      </c>
      <c r="G645" s="15"/>
      <c r="H645" s="15"/>
    </row>
    <row r="646" spans="6:8" x14ac:dyDescent="0.25">
      <c r="F646" s="12">
        <v>0.62912999999999997</v>
      </c>
      <c r="G646" s="15"/>
      <c r="H646" s="15"/>
    </row>
    <row r="647" spans="6:8" x14ac:dyDescent="0.25">
      <c r="F647" s="12">
        <v>0.55046899999999999</v>
      </c>
      <c r="G647" s="15"/>
      <c r="H647" s="15"/>
    </row>
    <row r="648" spans="6:8" x14ac:dyDescent="0.25">
      <c r="F648" s="12">
        <v>0.59052300000000002</v>
      </c>
      <c r="G648" s="15"/>
      <c r="H648" s="15"/>
    </row>
    <row r="649" spans="6:8" x14ac:dyDescent="0.25">
      <c r="F649" s="12">
        <v>0.58313700000000002</v>
      </c>
      <c r="G649" s="15"/>
      <c r="H649" s="15"/>
    </row>
    <row r="650" spans="6:8" x14ac:dyDescent="0.25">
      <c r="F650" s="12">
        <v>0.58249499999999999</v>
      </c>
      <c r="G650" s="15"/>
      <c r="H650" s="15"/>
    </row>
    <row r="651" spans="6:8" x14ac:dyDescent="0.25">
      <c r="F651" s="12">
        <v>0.53217499999999995</v>
      </c>
      <c r="G651" s="15"/>
      <c r="H651" s="15"/>
    </row>
    <row r="652" spans="6:8" x14ac:dyDescent="0.25">
      <c r="F652" s="12">
        <v>0.49986399999999998</v>
      </c>
      <c r="G652" s="15"/>
      <c r="H652" s="15"/>
    </row>
    <row r="653" spans="6:8" x14ac:dyDescent="0.25">
      <c r="F653" s="12">
        <v>0.56424300000000005</v>
      </c>
      <c r="G653" s="15"/>
      <c r="H653" s="15"/>
    </row>
    <row r="654" spans="6:8" x14ac:dyDescent="0.25">
      <c r="F654" s="12">
        <v>0.60336699999999999</v>
      </c>
      <c r="G654" s="15"/>
      <c r="H654" s="15"/>
    </row>
    <row r="655" spans="6:8" x14ac:dyDescent="0.25">
      <c r="F655" s="12">
        <v>0.54930400000000001</v>
      </c>
      <c r="G655" s="15"/>
      <c r="H655" s="15"/>
    </row>
    <row r="656" spans="6:8" x14ac:dyDescent="0.25">
      <c r="F656" s="12">
        <v>0.60297500000000004</v>
      </c>
      <c r="G656" s="15"/>
      <c r="H656" s="15"/>
    </row>
    <row r="657" spans="6:8" x14ac:dyDescent="0.25">
      <c r="F657" s="12">
        <v>0.47563299999999997</v>
      </c>
      <c r="G657" s="15"/>
      <c r="H657" s="15"/>
    </row>
    <row r="658" spans="6:8" x14ac:dyDescent="0.25">
      <c r="F658" s="12">
        <v>0.60452300000000003</v>
      </c>
      <c r="G658" s="15"/>
      <c r="H658" s="15"/>
    </row>
    <row r="659" spans="6:8" x14ac:dyDescent="0.25">
      <c r="F659" s="12">
        <v>0.63025600000000004</v>
      </c>
      <c r="G659" s="15"/>
      <c r="H659" s="15"/>
    </row>
    <row r="660" spans="6:8" x14ac:dyDescent="0.25">
      <c r="F660" s="12">
        <v>0.63480899999999996</v>
      </c>
      <c r="G660" s="15"/>
      <c r="H660" s="15"/>
    </row>
    <row r="661" spans="6:8" x14ac:dyDescent="0.25">
      <c r="F661" s="12">
        <v>0.61185400000000001</v>
      </c>
      <c r="G661" s="15"/>
      <c r="H661" s="15"/>
    </row>
    <row r="662" spans="6:8" x14ac:dyDescent="0.25">
      <c r="F662" s="12">
        <v>0.66389399999999998</v>
      </c>
      <c r="G662" s="15"/>
      <c r="H662" s="15"/>
    </row>
    <row r="663" spans="6:8" x14ac:dyDescent="0.25">
      <c r="F663" s="12">
        <v>0.62361299999999997</v>
      </c>
      <c r="G663" s="15"/>
      <c r="H663" s="15"/>
    </row>
    <row r="664" spans="6:8" x14ac:dyDescent="0.25">
      <c r="F664" s="12">
        <v>0.66447299999999998</v>
      </c>
      <c r="G664" s="15"/>
      <c r="H664" s="15"/>
    </row>
    <row r="665" spans="6:8" x14ac:dyDescent="0.25">
      <c r="F665" s="12">
        <v>0.63261100000000003</v>
      </c>
      <c r="G665" s="15"/>
      <c r="H665" s="15"/>
    </row>
    <row r="666" spans="6:8" x14ac:dyDescent="0.25">
      <c r="F666" s="12">
        <v>0.61543000000000003</v>
      </c>
      <c r="G666" s="15"/>
      <c r="H666" s="15"/>
    </row>
    <row r="667" spans="6:8" x14ac:dyDescent="0.25">
      <c r="F667" s="12">
        <v>0.64342299999999997</v>
      </c>
      <c r="G667" s="15"/>
      <c r="H667" s="15"/>
    </row>
    <row r="668" spans="6:8" x14ac:dyDescent="0.25">
      <c r="F668" s="12">
        <v>0.65620100000000003</v>
      </c>
      <c r="G668" s="15"/>
      <c r="H668" s="15"/>
    </row>
    <row r="669" spans="6:8" x14ac:dyDescent="0.25">
      <c r="F669" s="12">
        <v>0.62563800000000003</v>
      </c>
      <c r="G669" s="15"/>
      <c r="H669" s="15"/>
    </row>
    <row r="670" spans="6:8" x14ac:dyDescent="0.25">
      <c r="F670" s="12">
        <v>0.66404600000000003</v>
      </c>
      <c r="G670" s="15"/>
      <c r="H670" s="15"/>
    </row>
    <row r="671" spans="6:8" x14ac:dyDescent="0.25">
      <c r="F671" s="12">
        <v>0.55612399999999995</v>
      </c>
      <c r="G671" s="15"/>
      <c r="H671" s="15"/>
    </row>
    <row r="672" spans="6:8" x14ac:dyDescent="0.25">
      <c r="F672" s="12">
        <v>0.58330599999999999</v>
      </c>
      <c r="G672" s="15"/>
      <c r="H672" s="15"/>
    </row>
    <row r="673" spans="6:8" x14ac:dyDescent="0.25">
      <c r="F673" s="12">
        <v>0.63822199999999996</v>
      </c>
      <c r="G673" s="15"/>
      <c r="H673" s="15"/>
    </row>
    <row r="674" spans="6:8" x14ac:dyDescent="0.25">
      <c r="F674" s="12">
        <v>0.66231300000000004</v>
      </c>
      <c r="G674" s="15"/>
      <c r="H674" s="15"/>
    </row>
    <row r="675" spans="6:8" x14ac:dyDescent="0.25">
      <c r="F675" s="12">
        <v>0.57747000000000004</v>
      </c>
      <c r="G675" s="15"/>
      <c r="H675" s="15"/>
    </row>
    <row r="676" spans="6:8" x14ac:dyDescent="0.25">
      <c r="F676" s="12">
        <v>0.65229800000000004</v>
      </c>
      <c r="G676" s="15"/>
      <c r="H676" s="15"/>
    </row>
    <row r="677" spans="6:8" x14ac:dyDescent="0.25">
      <c r="F677" s="12">
        <v>0.62550799999999995</v>
      </c>
      <c r="G677" s="5"/>
      <c r="H677" s="5"/>
    </row>
  </sheetData>
  <mergeCells count="3">
    <mergeCell ref="B3:D3"/>
    <mergeCell ref="F3:H3"/>
    <mergeCell ref="A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8EEDA-1E61-4CA7-9E17-DD751D67F530}">
  <dimension ref="A1:G677"/>
  <sheetViews>
    <sheetView workbookViewId="0">
      <selection activeCell="E2" sqref="E2"/>
    </sheetView>
  </sheetViews>
  <sheetFormatPr defaultRowHeight="15" x14ac:dyDescent="0.25"/>
  <cols>
    <col min="1" max="1" width="13" bestFit="1" customWidth="1"/>
    <col min="2" max="2" width="11.28515625" customWidth="1"/>
    <col min="3" max="3" width="13" bestFit="1" customWidth="1"/>
    <col min="4" max="4" width="11.42578125" customWidth="1"/>
    <col min="5" max="5" width="13" bestFit="1" customWidth="1"/>
    <col min="6" max="6" width="13.140625" customWidth="1"/>
  </cols>
  <sheetData>
    <row r="1" spans="1:7" x14ac:dyDescent="0.25">
      <c r="A1" s="34" t="s">
        <v>534</v>
      </c>
      <c r="B1" s="34"/>
      <c r="C1" s="34"/>
      <c r="D1" s="34"/>
      <c r="E1" s="34"/>
    </row>
    <row r="3" spans="1:7" x14ac:dyDescent="0.25">
      <c r="A3" s="35" t="s">
        <v>14</v>
      </c>
      <c r="B3" s="35"/>
      <c r="C3" s="35" t="s">
        <v>1</v>
      </c>
      <c r="D3" s="35"/>
      <c r="E3" s="35" t="s">
        <v>4</v>
      </c>
      <c r="F3" s="35"/>
    </row>
    <row r="4" spans="1:7" x14ac:dyDescent="0.25">
      <c r="A4" s="9" t="s">
        <v>12</v>
      </c>
      <c r="B4" s="9" t="s">
        <v>13</v>
      </c>
      <c r="C4" s="9" t="s">
        <v>12</v>
      </c>
      <c r="D4" s="9" t="s">
        <v>13</v>
      </c>
      <c r="E4" s="9" t="s">
        <v>12</v>
      </c>
      <c r="F4" s="9" t="s">
        <v>13</v>
      </c>
    </row>
    <row r="5" spans="1:7" x14ac:dyDescent="0.25">
      <c r="A5" s="12">
        <v>0.95299999999999996</v>
      </c>
      <c r="B5" s="12">
        <v>0.51578599999999997</v>
      </c>
      <c r="C5" s="12">
        <v>1.6759999999999999</v>
      </c>
      <c r="D5" s="12">
        <v>0.74521899999999996</v>
      </c>
      <c r="E5" s="12">
        <v>2.6179999999999999</v>
      </c>
      <c r="F5" s="12">
        <v>0.87800800000000001</v>
      </c>
      <c r="G5" s="1"/>
    </row>
    <row r="6" spans="1:7" x14ac:dyDescent="0.25">
      <c r="A6" s="12">
        <v>1.4059999999999999</v>
      </c>
      <c r="B6" s="12">
        <v>0.68256300000000003</v>
      </c>
      <c r="C6" s="12">
        <v>1.363</v>
      </c>
      <c r="D6" s="12">
        <v>0.755305</v>
      </c>
      <c r="E6" s="12">
        <v>1.782</v>
      </c>
      <c r="F6" s="12">
        <v>0.69024399999999997</v>
      </c>
      <c r="G6" s="1"/>
    </row>
    <row r="7" spans="1:7" x14ac:dyDescent="0.25">
      <c r="A7" s="12">
        <v>1.161</v>
      </c>
      <c r="B7" s="12">
        <v>0.55923900000000004</v>
      </c>
      <c r="C7" s="12">
        <v>1.127</v>
      </c>
      <c r="D7" s="12">
        <v>0.71002500000000002</v>
      </c>
      <c r="E7" s="12">
        <v>3.012</v>
      </c>
      <c r="F7" s="12">
        <v>0.88904700000000003</v>
      </c>
      <c r="G7" s="1"/>
    </row>
    <row r="8" spans="1:7" x14ac:dyDescent="0.25">
      <c r="A8" s="12">
        <v>1.1080000000000001</v>
      </c>
      <c r="B8" s="12">
        <v>0.60178799999999999</v>
      </c>
      <c r="C8" s="12">
        <v>0.99299999999999999</v>
      </c>
      <c r="D8" s="12">
        <v>0.66616600000000004</v>
      </c>
      <c r="E8" s="12">
        <v>1.423</v>
      </c>
      <c r="F8" s="12">
        <v>0.84488399999999997</v>
      </c>
      <c r="G8" s="1"/>
    </row>
    <row r="9" spans="1:7" x14ac:dyDescent="0.25">
      <c r="A9" s="12">
        <v>1.32</v>
      </c>
      <c r="B9" s="12">
        <v>0.57681000000000004</v>
      </c>
      <c r="C9" s="12">
        <v>2.6230000000000002</v>
      </c>
      <c r="D9" s="12">
        <v>0.89794700000000005</v>
      </c>
      <c r="E9" s="12">
        <v>1.952</v>
      </c>
      <c r="F9" s="12">
        <v>0.79930699999999999</v>
      </c>
      <c r="G9" s="1"/>
    </row>
    <row r="10" spans="1:7" x14ac:dyDescent="0.25">
      <c r="A10" s="12">
        <v>0.92300000000000004</v>
      </c>
      <c r="B10" s="12">
        <v>0.52011799999999997</v>
      </c>
      <c r="C10" s="12">
        <v>1.8819999999999999</v>
      </c>
      <c r="D10" s="12">
        <v>0.94231100000000001</v>
      </c>
      <c r="E10" s="12">
        <v>2.093</v>
      </c>
      <c r="F10" s="12">
        <v>0.70763200000000004</v>
      </c>
      <c r="G10" s="1"/>
    </row>
    <row r="11" spans="1:7" x14ac:dyDescent="0.25">
      <c r="A11" s="12">
        <v>1.0209999999999999</v>
      </c>
      <c r="B11" s="12">
        <v>0.56939700000000004</v>
      </c>
      <c r="C11" s="12">
        <v>1.2709999999999999</v>
      </c>
      <c r="D11" s="12">
        <v>0.54857</v>
      </c>
      <c r="E11" s="12">
        <v>1.4219999999999999</v>
      </c>
      <c r="F11" s="12">
        <v>0.68256499999999998</v>
      </c>
      <c r="G11" s="1"/>
    </row>
    <row r="12" spans="1:7" x14ac:dyDescent="0.25">
      <c r="A12" s="12">
        <v>1.0049999999999999</v>
      </c>
      <c r="B12" s="12">
        <v>0.55618199999999995</v>
      </c>
      <c r="C12" s="12">
        <v>0.71499999999999997</v>
      </c>
      <c r="D12" s="12">
        <v>0.75030300000000005</v>
      </c>
      <c r="E12" s="12">
        <v>1.304</v>
      </c>
      <c r="F12" s="12">
        <v>0.77785300000000002</v>
      </c>
      <c r="G12" s="1"/>
    </row>
    <row r="13" spans="1:7" x14ac:dyDescent="0.25">
      <c r="A13" s="12">
        <v>0.999</v>
      </c>
      <c r="B13" s="12">
        <v>0.54430699999999999</v>
      </c>
      <c r="C13" s="12">
        <v>5.3999999999999999E-2</v>
      </c>
      <c r="D13" s="12">
        <v>0.34425099999999997</v>
      </c>
      <c r="E13" s="12">
        <v>1.462</v>
      </c>
      <c r="F13" s="12">
        <v>0.73484099999999997</v>
      </c>
      <c r="G13" s="1"/>
    </row>
    <row r="14" spans="1:7" x14ac:dyDescent="0.25">
      <c r="A14" s="12">
        <v>0.95</v>
      </c>
      <c r="B14" s="12">
        <v>0.54763899999999999</v>
      </c>
      <c r="C14" s="12">
        <v>1.419</v>
      </c>
      <c r="D14" s="12">
        <v>0.59269499999999997</v>
      </c>
      <c r="E14" s="12">
        <v>1.615</v>
      </c>
      <c r="F14" s="12">
        <v>0.70884499999999995</v>
      </c>
      <c r="G14" s="1"/>
    </row>
    <row r="15" spans="1:7" x14ac:dyDescent="0.25">
      <c r="A15" s="12">
        <v>1.1910000000000001</v>
      </c>
      <c r="B15" s="12">
        <v>0.56019600000000003</v>
      </c>
      <c r="C15" s="12">
        <v>1.397</v>
      </c>
      <c r="D15" s="12">
        <v>0.61201499999999998</v>
      </c>
      <c r="E15" s="12">
        <v>1.9630000000000001</v>
      </c>
      <c r="F15" s="12">
        <v>0.83815300000000004</v>
      </c>
      <c r="G15" s="1"/>
    </row>
    <row r="16" spans="1:7" x14ac:dyDescent="0.25">
      <c r="A16" s="12">
        <v>1.5309999999999999</v>
      </c>
      <c r="B16" s="12">
        <v>0.62784300000000004</v>
      </c>
      <c r="C16" s="12">
        <v>1.214</v>
      </c>
      <c r="D16" s="12">
        <v>0.61049299999999995</v>
      </c>
      <c r="E16" s="12">
        <v>1.6850000000000001</v>
      </c>
      <c r="F16" s="12">
        <v>0.77857900000000002</v>
      </c>
      <c r="G16" s="1"/>
    </row>
    <row r="17" spans="1:7" x14ac:dyDescent="0.25">
      <c r="A17" s="12">
        <v>1.597</v>
      </c>
      <c r="B17" s="12">
        <v>0.62478199999999995</v>
      </c>
      <c r="C17" s="12">
        <v>1.3140000000000001</v>
      </c>
      <c r="D17" s="12">
        <v>0.62649999999999995</v>
      </c>
      <c r="E17" s="12">
        <v>1.5549999999999999</v>
      </c>
      <c r="F17" s="12">
        <v>0.71859200000000001</v>
      </c>
      <c r="G17" s="1"/>
    </row>
    <row r="18" spans="1:7" x14ac:dyDescent="0.25">
      <c r="A18" s="12">
        <v>1.135</v>
      </c>
      <c r="B18" s="12">
        <v>0.60059300000000004</v>
      </c>
      <c r="C18" s="12">
        <v>1.3140000000000001</v>
      </c>
      <c r="D18" s="12">
        <v>0.58321500000000004</v>
      </c>
      <c r="E18" s="12">
        <v>1.2290000000000001</v>
      </c>
      <c r="F18" s="12">
        <v>0.83643400000000001</v>
      </c>
      <c r="G18" s="1"/>
    </row>
    <row r="19" spans="1:7" x14ac:dyDescent="0.25">
      <c r="A19" s="12">
        <v>1.391</v>
      </c>
      <c r="B19" s="12">
        <v>0.62864399999999998</v>
      </c>
      <c r="C19" s="12">
        <v>1.242</v>
      </c>
      <c r="D19" s="12">
        <v>0.64070899999999997</v>
      </c>
      <c r="E19" s="12">
        <v>1.5669999999999999</v>
      </c>
      <c r="F19" s="12">
        <v>0.73132600000000003</v>
      </c>
      <c r="G19" s="1"/>
    </row>
    <row r="20" spans="1:7" x14ac:dyDescent="0.25">
      <c r="A20" s="12">
        <v>1.2629999999999999</v>
      </c>
      <c r="B20" s="12">
        <v>0.59953900000000004</v>
      </c>
      <c r="C20" s="12">
        <v>0.872</v>
      </c>
      <c r="D20" s="12">
        <v>0.59717500000000001</v>
      </c>
      <c r="E20" s="12">
        <v>1.0580000000000001</v>
      </c>
      <c r="F20" s="12">
        <v>0.71968399999999999</v>
      </c>
      <c r="G20" s="1"/>
    </row>
    <row r="21" spans="1:7" x14ac:dyDescent="0.25">
      <c r="A21" s="12">
        <v>1.036</v>
      </c>
      <c r="B21" s="12">
        <v>0.58366899999999999</v>
      </c>
      <c r="C21" s="12">
        <v>1.421</v>
      </c>
      <c r="D21" s="12">
        <v>0.63577300000000003</v>
      </c>
      <c r="E21" s="12">
        <v>1.0229999999999999</v>
      </c>
      <c r="F21" s="12">
        <v>0.63421700000000003</v>
      </c>
      <c r="G21" s="1"/>
    </row>
    <row r="22" spans="1:7" x14ac:dyDescent="0.25">
      <c r="A22" s="12">
        <v>1.2210000000000001</v>
      </c>
      <c r="B22" s="12">
        <v>0.60912599999999995</v>
      </c>
      <c r="C22" s="12">
        <v>1.2250000000000001</v>
      </c>
      <c r="D22" s="12">
        <v>0.636077</v>
      </c>
      <c r="E22" s="12">
        <v>1.3089999999999999</v>
      </c>
      <c r="F22" s="12">
        <v>0.76619000000000004</v>
      </c>
      <c r="G22" s="1"/>
    </row>
    <row r="23" spans="1:7" x14ac:dyDescent="0.25">
      <c r="A23" s="12">
        <v>0.92300000000000004</v>
      </c>
      <c r="B23" s="12">
        <v>0.58205499999999999</v>
      </c>
      <c r="C23" s="12">
        <v>1.1579999999999999</v>
      </c>
      <c r="D23" s="12">
        <v>0.579986</v>
      </c>
      <c r="E23" s="12">
        <v>1.022</v>
      </c>
      <c r="F23" s="12">
        <v>0.637409</v>
      </c>
      <c r="G23" s="1"/>
    </row>
    <row r="24" spans="1:7" x14ac:dyDescent="0.25">
      <c r="A24" s="12">
        <v>1.081</v>
      </c>
      <c r="B24" s="12">
        <v>0.54653700000000005</v>
      </c>
      <c r="C24" s="12">
        <v>1.0660000000000001</v>
      </c>
      <c r="D24" s="12">
        <v>0.53503900000000004</v>
      </c>
      <c r="E24" s="12">
        <v>2.1640000000000001</v>
      </c>
      <c r="F24" s="12">
        <v>0.77255099999999999</v>
      </c>
      <c r="G24" s="1"/>
    </row>
    <row r="25" spans="1:7" x14ac:dyDescent="0.25">
      <c r="A25" s="12">
        <v>0.88</v>
      </c>
      <c r="B25" s="12">
        <v>0.54393800000000003</v>
      </c>
      <c r="C25" s="12">
        <v>0.93700000000000006</v>
      </c>
      <c r="D25" s="12">
        <v>0.54492099999999999</v>
      </c>
      <c r="E25" s="12">
        <v>1.7050000000000001</v>
      </c>
      <c r="F25" s="12">
        <v>0.72680599999999995</v>
      </c>
      <c r="G25" s="1"/>
    </row>
    <row r="26" spans="1:7" x14ac:dyDescent="0.25">
      <c r="A26" s="12">
        <v>1.002</v>
      </c>
      <c r="B26" s="12">
        <v>0.60337399999999997</v>
      </c>
      <c r="C26" s="12">
        <v>1.179</v>
      </c>
      <c r="D26" s="12">
        <v>0.56503599999999998</v>
      </c>
      <c r="E26" s="12">
        <v>1.5249999999999999</v>
      </c>
      <c r="F26" s="12">
        <v>0.71649200000000002</v>
      </c>
      <c r="G26" s="1"/>
    </row>
    <row r="27" spans="1:7" x14ac:dyDescent="0.25">
      <c r="A27" s="12">
        <v>1.2330000000000001</v>
      </c>
      <c r="B27" s="12">
        <v>0.618946</v>
      </c>
      <c r="C27" s="12">
        <v>0.96399999999999997</v>
      </c>
      <c r="D27" s="12">
        <v>0.54908800000000002</v>
      </c>
      <c r="E27" s="12">
        <v>2.1320000000000001</v>
      </c>
      <c r="F27" s="12">
        <v>0.77754299999999998</v>
      </c>
      <c r="G27" s="1"/>
    </row>
    <row r="28" spans="1:7" x14ac:dyDescent="0.25">
      <c r="A28" s="12">
        <v>1.0529999999999999</v>
      </c>
      <c r="B28" s="12">
        <v>0.59324900000000003</v>
      </c>
      <c r="C28" s="12">
        <v>0.996</v>
      </c>
      <c r="D28" s="12">
        <v>0.54649000000000003</v>
      </c>
      <c r="E28" s="12">
        <v>1.4770000000000001</v>
      </c>
      <c r="F28" s="12">
        <v>0.58007399999999998</v>
      </c>
      <c r="G28" s="1"/>
    </row>
    <row r="29" spans="1:7" x14ac:dyDescent="0.25">
      <c r="A29" s="12">
        <v>0.94899999999999995</v>
      </c>
      <c r="B29" s="12">
        <v>0.54310899999999995</v>
      </c>
      <c r="C29" s="12">
        <v>1.18</v>
      </c>
      <c r="D29" s="12">
        <v>0.57678799999999997</v>
      </c>
      <c r="E29" s="12">
        <v>1.4950000000000001</v>
      </c>
      <c r="F29" s="12">
        <v>0.70817200000000002</v>
      </c>
      <c r="G29" s="1"/>
    </row>
    <row r="30" spans="1:7" x14ac:dyDescent="0.25">
      <c r="A30" s="12">
        <v>1.2230000000000001</v>
      </c>
      <c r="B30" s="12">
        <v>0.61511800000000005</v>
      </c>
      <c r="C30" s="12">
        <v>0.97699999999999998</v>
      </c>
      <c r="D30" s="12">
        <v>0.53200499999999995</v>
      </c>
      <c r="E30" s="12">
        <v>1.4319999999999999</v>
      </c>
      <c r="F30" s="12">
        <v>0.73357300000000003</v>
      </c>
      <c r="G30" s="1"/>
    </row>
    <row r="31" spans="1:7" x14ac:dyDescent="0.25">
      <c r="A31" s="12">
        <v>1.2509999999999999</v>
      </c>
      <c r="B31" s="12">
        <v>0.63267200000000001</v>
      </c>
      <c r="C31" s="12">
        <v>0.54</v>
      </c>
      <c r="D31" s="12">
        <v>0.39067000000000002</v>
      </c>
      <c r="E31" s="12">
        <v>0.85199999999999998</v>
      </c>
      <c r="F31" s="12">
        <v>0.67078300000000002</v>
      </c>
      <c r="G31" s="1"/>
    </row>
    <row r="32" spans="1:7" x14ac:dyDescent="0.25">
      <c r="A32" s="12">
        <v>1.018</v>
      </c>
      <c r="B32" s="12">
        <v>0.58008499999999996</v>
      </c>
      <c r="C32" s="12">
        <v>0.67500000000000004</v>
      </c>
      <c r="D32" s="12">
        <v>0.52536300000000002</v>
      </c>
      <c r="E32" s="12">
        <v>1.752</v>
      </c>
      <c r="F32" s="12">
        <v>0.78115999999999997</v>
      </c>
      <c r="G32" s="1"/>
    </row>
    <row r="33" spans="1:7" x14ac:dyDescent="0.25">
      <c r="A33" s="12">
        <v>1.3160000000000001</v>
      </c>
      <c r="B33" s="12">
        <v>0.58137499999999998</v>
      </c>
      <c r="C33" s="12">
        <v>1.2350000000000001</v>
      </c>
      <c r="D33" s="12">
        <v>0.54275200000000001</v>
      </c>
      <c r="E33" s="12">
        <v>1.6259999999999999</v>
      </c>
      <c r="F33" s="12">
        <v>0.79910000000000003</v>
      </c>
      <c r="G33" s="1"/>
    </row>
    <row r="34" spans="1:7" x14ac:dyDescent="0.25">
      <c r="A34" s="12">
        <v>1.415</v>
      </c>
      <c r="B34" s="12">
        <v>0.63670800000000005</v>
      </c>
      <c r="C34" s="12">
        <v>1.1919999999999999</v>
      </c>
      <c r="D34" s="12">
        <v>0.63827199999999995</v>
      </c>
      <c r="E34" s="12">
        <v>1.5660000000000001</v>
      </c>
      <c r="F34" s="12">
        <v>0.78044100000000005</v>
      </c>
      <c r="G34" s="1"/>
    </row>
    <row r="35" spans="1:7" x14ac:dyDescent="0.25">
      <c r="A35" s="12">
        <v>1.351</v>
      </c>
      <c r="B35" s="12">
        <v>0.63382300000000003</v>
      </c>
      <c r="C35" s="12">
        <v>1.321</v>
      </c>
      <c r="D35" s="12">
        <v>0.613819</v>
      </c>
      <c r="E35" s="12">
        <v>1.466</v>
      </c>
      <c r="F35" s="12">
        <v>0.74334</v>
      </c>
      <c r="G35" s="1"/>
    </row>
    <row r="36" spans="1:7" x14ac:dyDescent="0.25">
      <c r="A36" s="12">
        <v>1.7170000000000001</v>
      </c>
      <c r="B36" s="12">
        <v>0.65605199999999997</v>
      </c>
      <c r="C36" s="12">
        <v>0.90700000000000003</v>
      </c>
      <c r="D36" s="12">
        <v>0.49680000000000002</v>
      </c>
      <c r="E36" s="12">
        <v>2.0009999999999999</v>
      </c>
      <c r="F36" s="12">
        <v>0.83183600000000002</v>
      </c>
      <c r="G36" s="1"/>
    </row>
    <row r="37" spans="1:7" x14ac:dyDescent="0.25">
      <c r="A37" s="12">
        <v>1.45</v>
      </c>
      <c r="B37" s="12">
        <v>0.64583900000000005</v>
      </c>
      <c r="C37" s="12">
        <v>1.194</v>
      </c>
      <c r="D37" s="12">
        <v>0.601213</v>
      </c>
      <c r="E37" s="12">
        <v>1.2669999999999999</v>
      </c>
      <c r="F37" s="12">
        <v>0.57804</v>
      </c>
      <c r="G37" s="1"/>
    </row>
    <row r="38" spans="1:7" x14ac:dyDescent="0.25">
      <c r="A38" s="12">
        <v>1.3120000000000001</v>
      </c>
      <c r="B38" s="12">
        <v>0.67079599999999995</v>
      </c>
      <c r="C38" s="12">
        <v>0.92400000000000004</v>
      </c>
      <c r="D38" s="12">
        <v>0.51972799999999997</v>
      </c>
      <c r="E38" s="12">
        <v>1.5269999999999999</v>
      </c>
      <c r="F38" s="12">
        <v>0.80667900000000003</v>
      </c>
      <c r="G38" s="1"/>
    </row>
    <row r="39" spans="1:7" x14ac:dyDescent="0.25">
      <c r="A39" s="12">
        <v>1.502</v>
      </c>
      <c r="B39" s="12">
        <v>0.64753499999999997</v>
      </c>
      <c r="C39" s="12">
        <v>0.99299999999999999</v>
      </c>
      <c r="D39" s="12">
        <v>0.54139499999999996</v>
      </c>
      <c r="E39" s="12">
        <v>1.8959999999999999</v>
      </c>
      <c r="F39" s="12">
        <v>0.73728400000000005</v>
      </c>
      <c r="G39" s="1"/>
    </row>
    <row r="40" spans="1:7" x14ac:dyDescent="0.25">
      <c r="A40" s="12">
        <v>1.2609999999999999</v>
      </c>
      <c r="B40" s="12">
        <v>0.608043</v>
      </c>
      <c r="C40" s="12">
        <v>0.98199999999999998</v>
      </c>
      <c r="D40" s="12">
        <v>0.51765499999999998</v>
      </c>
      <c r="E40" s="12">
        <v>1.7130000000000001</v>
      </c>
      <c r="F40" s="12">
        <v>0.72347099999999998</v>
      </c>
      <c r="G40" s="1"/>
    </row>
    <row r="41" spans="1:7" x14ac:dyDescent="0.25">
      <c r="A41" s="12">
        <v>1.403</v>
      </c>
      <c r="B41" s="12">
        <v>0.64219400000000004</v>
      </c>
      <c r="C41" s="12">
        <v>0.67300000000000004</v>
      </c>
      <c r="D41" s="12">
        <v>0.48513499999999998</v>
      </c>
      <c r="E41" s="12">
        <v>1.6619999999999999</v>
      </c>
      <c r="F41" s="12">
        <v>0.75886100000000001</v>
      </c>
      <c r="G41" s="1"/>
    </row>
    <row r="42" spans="1:7" x14ac:dyDescent="0.25">
      <c r="A42" s="12">
        <v>1.5209999999999999</v>
      </c>
      <c r="B42" s="12">
        <v>0.61203600000000002</v>
      </c>
      <c r="C42" s="12">
        <v>0.86399999999999999</v>
      </c>
      <c r="D42" s="12">
        <v>0.50895400000000002</v>
      </c>
      <c r="E42" s="12">
        <v>2.0870000000000002</v>
      </c>
      <c r="F42" s="12">
        <v>0.826658</v>
      </c>
      <c r="G42" s="1"/>
    </row>
    <row r="43" spans="1:7" x14ac:dyDescent="0.25">
      <c r="A43" s="12">
        <v>1.125</v>
      </c>
      <c r="B43" s="12">
        <v>0.54771899999999996</v>
      </c>
      <c r="C43" s="12">
        <v>1.0820000000000001</v>
      </c>
      <c r="D43" s="12">
        <v>0.54470200000000002</v>
      </c>
      <c r="E43" s="12">
        <v>1.0529999999999999</v>
      </c>
      <c r="F43" s="12">
        <v>0.60616300000000001</v>
      </c>
      <c r="G43" s="1"/>
    </row>
    <row r="44" spans="1:7" x14ac:dyDescent="0.25">
      <c r="A44" s="12">
        <v>2.262</v>
      </c>
      <c r="B44" s="12">
        <v>0.71115799999999996</v>
      </c>
      <c r="C44" s="12">
        <v>1.133</v>
      </c>
      <c r="D44" s="12">
        <v>0.56423299999999998</v>
      </c>
      <c r="E44" s="12">
        <v>1.331</v>
      </c>
      <c r="F44" s="12">
        <v>0.79542800000000002</v>
      </c>
      <c r="G44" s="1"/>
    </row>
    <row r="45" spans="1:7" x14ac:dyDescent="0.25">
      <c r="A45" s="12">
        <v>1.381</v>
      </c>
      <c r="B45" s="12">
        <v>0.59726699999999999</v>
      </c>
      <c r="C45" s="12">
        <v>1.167</v>
      </c>
      <c r="D45" s="12">
        <v>0.56347599999999998</v>
      </c>
      <c r="E45" s="12">
        <v>1.367</v>
      </c>
      <c r="F45" s="12">
        <v>0.83564700000000003</v>
      </c>
      <c r="G45" s="1"/>
    </row>
    <row r="46" spans="1:7" x14ac:dyDescent="0.25">
      <c r="A46" s="12">
        <v>1.284</v>
      </c>
      <c r="B46" s="12">
        <v>0.61705500000000002</v>
      </c>
      <c r="C46" s="12">
        <v>0.85099999999999998</v>
      </c>
      <c r="D46" s="12">
        <v>0.50298200000000004</v>
      </c>
      <c r="E46" s="12">
        <v>1.3560000000000001</v>
      </c>
      <c r="F46" s="12">
        <v>0.67170300000000005</v>
      </c>
      <c r="G46" s="1"/>
    </row>
    <row r="47" spans="1:7" x14ac:dyDescent="0.25">
      <c r="A47" s="12">
        <v>2.2080000000000002</v>
      </c>
      <c r="B47" s="12">
        <v>0.71557800000000005</v>
      </c>
      <c r="C47" s="12">
        <v>0.97299999999999998</v>
      </c>
      <c r="D47" s="12">
        <v>0.50629199999999996</v>
      </c>
      <c r="E47" s="12">
        <v>0.97899999999999998</v>
      </c>
      <c r="F47" s="12">
        <v>0.70444399999999996</v>
      </c>
      <c r="G47" s="1"/>
    </row>
    <row r="48" spans="1:7" x14ac:dyDescent="0.25">
      <c r="A48" s="12">
        <v>1.343</v>
      </c>
      <c r="B48" s="12">
        <v>0.61807199999999995</v>
      </c>
      <c r="C48" s="12">
        <v>0.88800000000000001</v>
      </c>
      <c r="D48" s="12">
        <v>0.49596800000000002</v>
      </c>
      <c r="E48" s="12">
        <v>1.629</v>
      </c>
      <c r="F48" s="12">
        <v>0.741282</v>
      </c>
      <c r="G48" s="1"/>
    </row>
    <row r="49" spans="1:7" x14ac:dyDescent="0.25">
      <c r="A49" s="12">
        <v>1.3939999999999999</v>
      </c>
      <c r="B49" s="12">
        <v>0.63702800000000004</v>
      </c>
      <c r="C49" s="12">
        <v>0.92400000000000004</v>
      </c>
      <c r="D49" s="12">
        <v>0.57841699999999996</v>
      </c>
      <c r="E49" s="12">
        <v>1.925</v>
      </c>
      <c r="F49" s="12">
        <v>0.76478100000000004</v>
      </c>
      <c r="G49" s="1"/>
    </row>
    <row r="50" spans="1:7" x14ac:dyDescent="0.25">
      <c r="A50" s="12">
        <v>1.542</v>
      </c>
      <c r="B50" s="12">
        <v>0.63379099999999999</v>
      </c>
      <c r="C50" s="12">
        <v>1.0009999999999999</v>
      </c>
      <c r="D50" s="12">
        <v>0.50453099999999995</v>
      </c>
      <c r="E50" s="12">
        <v>1.2410000000000001</v>
      </c>
      <c r="F50" s="12">
        <v>0.75824999999999998</v>
      </c>
      <c r="G50" s="1"/>
    </row>
    <row r="51" spans="1:7" x14ac:dyDescent="0.25">
      <c r="A51" s="12">
        <v>1.6020000000000001</v>
      </c>
      <c r="B51" s="12">
        <v>0.63449500000000003</v>
      </c>
      <c r="C51" s="12">
        <v>1.3009999999999999</v>
      </c>
      <c r="D51" s="12">
        <v>0.614541</v>
      </c>
      <c r="E51" s="12">
        <v>1.96</v>
      </c>
      <c r="F51" s="12">
        <v>0.87012</v>
      </c>
      <c r="G51" s="1"/>
    </row>
    <row r="52" spans="1:7" x14ac:dyDescent="0.25">
      <c r="A52" s="12">
        <v>1.837</v>
      </c>
      <c r="B52" s="12">
        <v>0.62829699999999999</v>
      </c>
      <c r="C52" s="12">
        <v>1.2250000000000001</v>
      </c>
      <c r="D52" s="12">
        <v>0.56910499999999997</v>
      </c>
      <c r="E52" s="12">
        <v>1.8320000000000001</v>
      </c>
      <c r="F52" s="12">
        <v>0.80382900000000002</v>
      </c>
      <c r="G52" s="1"/>
    </row>
    <row r="53" spans="1:7" x14ac:dyDescent="0.25">
      <c r="A53" s="12">
        <v>1.4810000000000001</v>
      </c>
      <c r="B53" s="12">
        <v>0.64991500000000002</v>
      </c>
      <c r="C53" s="12">
        <v>0.96199999999999997</v>
      </c>
      <c r="D53" s="12">
        <v>0.53819399999999995</v>
      </c>
      <c r="E53" s="12">
        <v>1.2330000000000001</v>
      </c>
      <c r="F53" s="12">
        <v>0.826519</v>
      </c>
      <c r="G53" s="1"/>
    </row>
    <row r="54" spans="1:7" x14ac:dyDescent="0.25">
      <c r="A54" s="12">
        <v>1.837</v>
      </c>
      <c r="B54" s="12">
        <v>0.60632600000000003</v>
      </c>
      <c r="C54" s="12">
        <v>1.224</v>
      </c>
      <c r="D54" s="12">
        <v>0.57433800000000002</v>
      </c>
      <c r="E54" s="12">
        <v>1.958</v>
      </c>
      <c r="F54" s="12">
        <v>0.85665100000000005</v>
      </c>
      <c r="G54" s="1"/>
    </row>
    <row r="55" spans="1:7" x14ac:dyDescent="0.25">
      <c r="A55" s="12">
        <v>1.2729999999999999</v>
      </c>
      <c r="B55" s="12">
        <v>0.57756799999999997</v>
      </c>
      <c r="C55" s="12">
        <v>1.1659999999999999</v>
      </c>
      <c r="D55" s="12">
        <v>0.58502799999999999</v>
      </c>
      <c r="E55" s="12">
        <v>1.65</v>
      </c>
      <c r="F55" s="12">
        <v>0.80117899999999997</v>
      </c>
      <c r="G55" s="1"/>
    </row>
    <row r="56" spans="1:7" x14ac:dyDescent="0.25">
      <c r="A56" s="12">
        <v>1.5840000000000001</v>
      </c>
      <c r="B56" s="12">
        <v>0.64485099999999995</v>
      </c>
      <c r="C56" s="12">
        <v>0.995</v>
      </c>
      <c r="D56" s="12">
        <v>0.55626299999999995</v>
      </c>
      <c r="E56" s="12">
        <v>2.3380000000000001</v>
      </c>
      <c r="F56" s="12">
        <v>0.88103299999999996</v>
      </c>
      <c r="G56" s="1"/>
    </row>
    <row r="57" spans="1:7" x14ac:dyDescent="0.25">
      <c r="A57" s="12">
        <v>1.9730000000000001</v>
      </c>
      <c r="B57" s="12">
        <v>0.69760800000000001</v>
      </c>
      <c r="C57" s="12">
        <v>0.89800000000000002</v>
      </c>
      <c r="D57" s="12">
        <v>0.51455499999999998</v>
      </c>
      <c r="E57" s="12">
        <v>1.2609999999999999</v>
      </c>
      <c r="F57" s="12">
        <v>0.71102600000000005</v>
      </c>
      <c r="G57" s="1"/>
    </row>
    <row r="58" spans="1:7" x14ac:dyDescent="0.25">
      <c r="A58" s="12">
        <v>1.77</v>
      </c>
      <c r="B58" s="12">
        <v>0.69058399999999998</v>
      </c>
      <c r="C58" s="12">
        <v>1.069</v>
      </c>
      <c r="D58" s="12">
        <v>0.54833399999999999</v>
      </c>
      <c r="E58" s="12">
        <v>1.6020000000000001</v>
      </c>
      <c r="F58" s="12">
        <v>0.79322400000000004</v>
      </c>
      <c r="G58" s="1"/>
    </row>
    <row r="59" spans="1:7" x14ac:dyDescent="0.25">
      <c r="A59" s="12">
        <v>1.5109999999999999</v>
      </c>
      <c r="B59" s="12">
        <v>0.64479500000000001</v>
      </c>
      <c r="C59" s="12">
        <v>1.012</v>
      </c>
      <c r="D59" s="12">
        <v>0.57292299999999996</v>
      </c>
      <c r="E59" s="12">
        <v>1.9390000000000001</v>
      </c>
      <c r="F59" s="12">
        <v>0.86648499999999995</v>
      </c>
      <c r="G59" s="1"/>
    </row>
    <row r="60" spans="1:7" x14ac:dyDescent="0.25">
      <c r="A60" s="12">
        <v>1.141</v>
      </c>
      <c r="B60" s="12">
        <v>0.56771700000000003</v>
      </c>
      <c r="C60" s="12">
        <v>1.0820000000000001</v>
      </c>
      <c r="D60" s="12">
        <v>0.56830999999999998</v>
      </c>
      <c r="E60" s="12">
        <v>1.929</v>
      </c>
      <c r="F60" s="12">
        <v>0.84842200000000001</v>
      </c>
      <c r="G60" s="1"/>
    </row>
    <row r="61" spans="1:7" x14ac:dyDescent="0.25">
      <c r="A61" s="12">
        <v>1.698</v>
      </c>
      <c r="B61" s="12">
        <v>0.68670200000000003</v>
      </c>
      <c r="C61" s="12">
        <v>0.94</v>
      </c>
      <c r="D61" s="12">
        <v>0.51687300000000003</v>
      </c>
      <c r="E61" s="12">
        <v>1.218</v>
      </c>
      <c r="F61" s="12">
        <v>0.82920499999999997</v>
      </c>
      <c r="G61" s="1"/>
    </row>
    <row r="62" spans="1:7" x14ac:dyDescent="0.25">
      <c r="A62" s="12">
        <v>1.2170000000000001</v>
      </c>
      <c r="B62" s="12">
        <v>0.63345499999999999</v>
      </c>
      <c r="C62" s="12">
        <v>1.0489999999999999</v>
      </c>
      <c r="D62" s="12">
        <v>0.52344900000000005</v>
      </c>
      <c r="E62" s="12">
        <v>1.024</v>
      </c>
      <c r="F62" s="12">
        <v>0.59656799999999999</v>
      </c>
      <c r="G62" s="1"/>
    </row>
    <row r="63" spans="1:7" x14ac:dyDescent="0.25">
      <c r="A63" s="12">
        <v>1.0589999999999999</v>
      </c>
      <c r="B63" s="12">
        <v>0.52851199999999998</v>
      </c>
      <c r="C63" s="12">
        <v>1.081</v>
      </c>
      <c r="D63" s="12">
        <v>0.54225500000000004</v>
      </c>
      <c r="E63" s="12">
        <v>1.3420000000000001</v>
      </c>
      <c r="F63" s="12">
        <v>0.82454000000000005</v>
      </c>
      <c r="G63" s="1"/>
    </row>
    <row r="64" spans="1:7" x14ac:dyDescent="0.25">
      <c r="A64" s="12">
        <v>1.2569999999999999</v>
      </c>
      <c r="B64" s="12">
        <v>0.61423499999999998</v>
      </c>
      <c r="C64" s="12">
        <v>1.1519999999999999</v>
      </c>
      <c r="D64" s="12">
        <v>0.56395799999999996</v>
      </c>
      <c r="E64" s="12">
        <v>1.319</v>
      </c>
      <c r="F64" s="12">
        <v>0.79825699999999999</v>
      </c>
      <c r="G64" s="1"/>
    </row>
    <row r="65" spans="1:7" x14ac:dyDescent="0.25">
      <c r="A65" s="12">
        <v>1.2749999999999999</v>
      </c>
      <c r="B65" s="12">
        <v>0.61827799999999999</v>
      </c>
      <c r="C65" s="12">
        <v>0.90200000000000002</v>
      </c>
      <c r="D65" s="12">
        <v>0.58292500000000003</v>
      </c>
      <c r="E65" s="12">
        <v>1.643</v>
      </c>
      <c r="F65" s="12">
        <v>0.74924599999999997</v>
      </c>
      <c r="G65" s="1"/>
    </row>
    <row r="66" spans="1:7" x14ac:dyDescent="0.25">
      <c r="A66" s="12">
        <v>1.17</v>
      </c>
      <c r="B66" s="12">
        <v>0.60577499999999995</v>
      </c>
      <c r="C66" s="12">
        <v>0.90800000000000003</v>
      </c>
      <c r="D66" s="12">
        <v>0.52760200000000002</v>
      </c>
      <c r="E66" s="12">
        <v>1.3080000000000001</v>
      </c>
      <c r="F66" s="12">
        <v>0.82767400000000002</v>
      </c>
      <c r="G66" s="1"/>
    </row>
    <row r="67" spans="1:7" x14ac:dyDescent="0.25">
      <c r="A67" s="12">
        <v>1.3959999999999999</v>
      </c>
      <c r="B67" s="12">
        <v>0.59649200000000002</v>
      </c>
      <c r="C67" s="12">
        <v>0.95699999999999996</v>
      </c>
      <c r="D67" s="12">
        <v>0.52322800000000003</v>
      </c>
      <c r="E67" s="12">
        <v>1.895</v>
      </c>
      <c r="F67" s="12">
        <v>0.815446</v>
      </c>
      <c r="G67" s="1"/>
    </row>
    <row r="68" spans="1:7" x14ac:dyDescent="0.25">
      <c r="A68" s="12">
        <v>1.393</v>
      </c>
      <c r="B68" s="12">
        <v>0.64718100000000001</v>
      </c>
      <c r="C68" s="12">
        <v>0.745</v>
      </c>
      <c r="D68" s="12">
        <v>0.47755199999999998</v>
      </c>
      <c r="E68" s="12">
        <v>1.0409999999999999</v>
      </c>
      <c r="F68" s="12">
        <v>0.68344400000000005</v>
      </c>
      <c r="G68" s="1"/>
    </row>
    <row r="69" spans="1:7" x14ac:dyDescent="0.25">
      <c r="A69" s="12">
        <v>1.5109999999999999</v>
      </c>
      <c r="B69" s="12">
        <v>0.645868</v>
      </c>
      <c r="C69" s="12">
        <v>0.92200000000000004</v>
      </c>
      <c r="D69" s="12">
        <v>0.50086299999999995</v>
      </c>
      <c r="E69" s="12">
        <v>2.6480000000000001</v>
      </c>
      <c r="F69" s="12">
        <v>0.83033599999999996</v>
      </c>
      <c r="G69" s="1"/>
    </row>
    <row r="70" spans="1:7" x14ac:dyDescent="0.25">
      <c r="A70" s="12">
        <v>1.397</v>
      </c>
      <c r="B70" s="12">
        <v>0.64119800000000005</v>
      </c>
      <c r="C70" s="12">
        <v>0.94699999999999995</v>
      </c>
      <c r="D70" s="12">
        <v>0.539053</v>
      </c>
      <c r="E70" s="12">
        <v>2.589</v>
      </c>
      <c r="F70" s="12">
        <v>0.88216700000000003</v>
      </c>
      <c r="G70" s="1"/>
    </row>
    <row r="71" spans="1:7" x14ac:dyDescent="0.25">
      <c r="A71" s="12">
        <v>1.732</v>
      </c>
      <c r="B71" s="12">
        <v>0.64899399999999996</v>
      </c>
      <c r="C71" s="12">
        <v>1.266</v>
      </c>
      <c r="D71" s="12">
        <v>0.643567</v>
      </c>
      <c r="E71" s="12">
        <v>1.357</v>
      </c>
      <c r="F71" s="12">
        <v>0.67414099999999999</v>
      </c>
      <c r="G71" s="1"/>
    </row>
    <row r="72" spans="1:7" x14ac:dyDescent="0.25">
      <c r="A72" s="12">
        <v>1.3120000000000001</v>
      </c>
      <c r="B72" s="12">
        <v>0.61138300000000001</v>
      </c>
      <c r="C72" s="12">
        <v>0.80600000000000005</v>
      </c>
      <c r="D72" s="12">
        <v>0.51290599999999997</v>
      </c>
      <c r="E72" s="12">
        <v>1.169</v>
      </c>
      <c r="F72" s="12">
        <v>0.70977100000000004</v>
      </c>
      <c r="G72" s="1"/>
    </row>
    <row r="73" spans="1:7" x14ac:dyDescent="0.25">
      <c r="A73" s="12">
        <v>1.2010000000000001</v>
      </c>
      <c r="B73" s="12">
        <v>0.62698299999999996</v>
      </c>
      <c r="C73" s="12">
        <v>0.86299999999999999</v>
      </c>
      <c r="D73" s="12">
        <v>0.48065999999999998</v>
      </c>
      <c r="E73" s="12">
        <v>1.149</v>
      </c>
      <c r="F73" s="12">
        <v>0.75774600000000003</v>
      </c>
      <c r="G73" s="1"/>
    </row>
    <row r="74" spans="1:7" x14ac:dyDescent="0.25">
      <c r="A74" s="12">
        <v>1.417</v>
      </c>
      <c r="B74" s="12">
        <v>0.62638300000000002</v>
      </c>
      <c r="C74" s="12">
        <v>1.2789999999999999</v>
      </c>
      <c r="D74" s="12">
        <v>0.60601400000000005</v>
      </c>
      <c r="E74" s="12">
        <v>1.651</v>
      </c>
      <c r="F74" s="12">
        <v>0.74471200000000004</v>
      </c>
      <c r="G74" s="1"/>
    </row>
    <row r="75" spans="1:7" x14ac:dyDescent="0.25">
      <c r="A75" s="12">
        <v>1.665</v>
      </c>
      <c r="B75" s="12">
        <v>0.67536099999999999</v>
      </c>
      <c r="C75" s="12">
        <v>0.98499999999999999</v>
      </c>
      <c r="D75" s="12">
        <v>0.51056900000000005</v>
      </c>
      <c r="E75" s="12">
        <v>1.3759999999999999</v>
      </c>
      <c r="F75" s="12">
        <v>0.71523099999999995</v>
      </c>
      <c r="G75" s="1"/>
    </row>
    <row r="76" spans="1:7" x14ac:dyDescent="0.25">
      <c r="A76" s="12">
        <v>1.802</v>
      </c>
      <c r="B76" s="12">
        <v>0.62596200000000002</v>
      </c>
      <c r="C76" s="12">
        <v>1.1319999999999999</v>
      </c>
      <c r="D76" s="12">
        <v>0.60604199999999997</v>
      </c>
      <c r="E76" s="12">
        <v>2.468</v>
      </c>
      <c r="F76" s="12">
        <v>0.83228999999999997</v>
      </c>
      <c r="G76" s="1"/>
    </row>
    <row r="77" spans="1:7" x14ac:dyDescent="0.25">
      <c r="A77" s="12">
        <v>1.532</v>
      </c>
      <c r="B77" s="12">
        <v>0.628243</v>
      </c>
      <c r="C77" s="12">
        <v>0.77</v>
      </c>
      <c r="D77" s="12">
        <v>0.48665599999999998</v>
      </c>
      <c r="E77" s="12">
        <v>1.5820000000000001</v>
      </c>
      <c r="F77" s="12">
        <v>0.75627100000000003</v>
      </c>
      <c r="G77" s="1"/>
    </row>
    <row r="78" spans="1:7" x14ac:dyDescent="0.25">
      <c r="A78" s="12">
        <v>2.1379999999999999</v>
      </c>
      <c r="B78" s="12">
        <v>0.644787</v>
      </c>
      <c r="C78" s="12">
        <v>1.1379999999999999</v>
      </c>
      <c r="D78" s="12">
        <v>0.52223399999999998</v>
      </c>
      <c r="E78" s="12">
        <v>3.633</v>
      </c>
      <c r="F78" s="12">
        <v>0.87517</v>
      </c>
      <c r="G78" s="1"/>
    </row>
    <row r="79" spans="1:7" x14ac:dyDescent="0.25">
      <c r="A79" s="12">
        <v>1.2829999999999999</v>
      </c>
      <c r="B79" s="12">
        <v>0.57792500000000002</v>
      </c>
      <c r="C79" s="12">
        <v>1.18</v>
      </c>
      <c r="D79" s="12">
        <v>0.61790199999999995</v>
      </c>
      <c r="E79" s="12">
        <v>2.4689999999999999</v>
      </c>
      <c r="F79" s="12">
        <v>0.83375500000000002</v>
      </c>
      <c r="G79" s="1"/>
    </row>
    <row r="80" spans="1:7" x14ac:dyDescent="0.25">
      <c r="A80" s="12">
        <v>0.70799999999999996</v>
      </c>
      <c r="B80" s="12">
        <v>0.43728800000000001</v>
      </c>
      <c r="C80" s="12">
        <v>1.2569999999999999</v>
      </c>
      <c r="D80" s="12">
        <v>0.601545</v>
      </c>
      <c r="E80" s="12">
        <v>2.5209999999999999</v>
      </c>
      <c r="F80" s="12">
        <v>0.83116999999999996</v>
      </c>
      <c r="G80" s="1"/>
    </row>
    <row r="81" spans="1:7" x14ac:dyDescent="0.25">
      <c r="A81" s="12">
        <v>1.752</v>
      </c>
      <c r="B81" s="12">
        <v>0.71181000000000005</v>
      </c>
      <c r="C81" s="12">
        <v>0.80700000000000005</v>
      </c>
      <c r="D81" s="12">
        <v>0.486898</v>
      </c>
      <c r="E81" s="12">
        <v>1.8540000000000001</v>
      </c>
      <c r="F81" s="12">
        <v>0.74811300000000003</v>
      </c>
      <c r="G81" s="1"/>
    </row>
    <row r="82" spans="1:7" x14ac:dyDescent="0.25">
      <c r="A82" s="12">
        <v>1.6839999999999999</v>
      </c>
      <c r="B82" s="12">
        <v>0.67337100000000005</v>
      </c>
      <c r="C82" s="12">
        <v>0.77800000000000002</v>
      </c>
      <c r="D82" s="12">
        <v>0.490954</v>
      </c>
      <c r="E82" s="12">
        <v>1.7170000000000001</v>
      </c>
      <c r="F82" s="12">
        <v>0.79980499999999999</v>
      </c>
      <c r="G82" s="1"/>
    </row>
    <row r="83" spans="1:7" x14ac:dyDescent="0.25">
      <c r="A83" s="12">
        <v>1.5229999999999999</v>
      </c>
      <c r="B83" s="12">
        <v>0.62404300000000001</v>
      </c>
      <c r="C83" s="12">
        <v>0.71799999999999997</v>
      </c>
      <c r="D83" s="12">
        <v>0.45067699999999999</v>
      </c>
      <c r="E83" s="12">
        <v>0.83799999999999997</v>
      </c>
      <c r="F83" s="12">
        <v>0.636131</v>
      </c>
      <c r="G83" s="1"/>
    </row>
    <row r="84" spans="1:7" x14ac:dyDescent="0.25">
      <c r="A84" s="12">
        <v>1.6990000000000001</v>
      </c>
      <c r="B84" s="12">
        <v>0.63829899999999995</v>
      </c>
      <c r="C84" s="12">
        <v>0.82499999999999996</v>
      </c>
      <c r="D84" s="12">
        <v>0.50814499999999996</v>
      </c>
      <c r="E84" s="12">
        <v>2.1230000000000002</v>
      </c>
      <c r="F84" s="12">
        <v>0.85487500000000005</v>
      </c>
      <c r="G84" s="1"/>
    </row>
    <row r="85" spans="1:7" x14ac:dyDescent="0.25">
      <c r="A85" s="12">
        <v>1.274</v>
      </c>
      <c r="B85" s="12">
        <v>0.57145199999999996</v>
      </c>
      <c r="C85" s="12">
        <v>0.88300000000000001</v>
      </c>
      <c r="D85" s="12">
        <v>0.50594300000000003</v>
      </c>
      <c r="E85" s="12">
        <v>1.409</v>
      </c>
      <c r="F85" s="12">
        <v>0.73945000000000005</v>
      </c>
      <c r="G85" s="1"/>
    </row>
    <row r="86" spans="1:7" x14ac:dyDescent="0.25">
      <c r="A86" s="12">
        <v>1.5509999999999999</v>
      </c>
      <c r="B86" s="12">
        <v>0.60094099999999995</v>
      </c>
      <c r="C86" s="12">
        <v>1.0269999999999999</v>
      </c>
      <c r="D86" s="12">
        <v>0.59607600000000005</v>
      </c>
      <c r="E86" s="12">
        <v>2.101</v>
      </c>
      <c r="F86" s="12">
        <v>0.79800099999999996</v>
      </c>
      <c r="G86" s="1"/>
    </row>
    <row r="87" spans="1:7" x14ac:dyDescent="0.25">
      <c r="A87" s="12">
        <v>1.575</v>
      </c>
      <c r="B87" s="12">
        <v>0.61567799999999995</v>
      </c>
      <c r="C87" s="12">
        <v>1.3180000000000001</v>
      </c>
      <c r="D87" s="12">
        <v>0.58735999999999999</v>
      </c>
      <c r="E87" s="12">
        <v>1.974</v>
      </c>
      <c r="F87" s="12">
        <v>0.82594400000000001</v>
      </c>
      <c r="G87" s="1"/>
    </row>
    <row r="88" spans="1:7" x14ac:dyDescent="0.25">
      <c r="A88" s="12">
        <v>1.4550000000000001</v>
      </c>
      <c r="B88" s="12">
        <v>0.63830900000000002</v>
      </c>
      <c r="C88" s="12">
        <v>1.032</v>
      </c>
      <c r="D88" s="12">
        <v>0.51243300000000003</v>
      </c>
      <c r="E88" s="12">
        <v>1.35</v>
      </c>
      <c r="F88" s="12">
        <v>0.78996900000000003</v>
      </c>
      <c r="G88" s="1"/>
    </row>
    <row r="89" spans="1:7" x14ac:dyDescent="0.25">
      <c r="A89" s="12">
        <v>1.8169999999999999</v>
      </c>
      <c r="B89" s="12">
        <v>0.66875899999999999</v>
      </c>
      <c r="C89" s="12">
        <v>0.82</v>
      </c>
      <c r="D89" s="12">
        <v>0.50132200000000005</v>
      </c>
      <c r="E89" s="12">
        <v>1.4930000000000001</v>
      </c>
      <c r="F89" s="12">
        <v>0.75090800000000002</v>
      </c>
      <c r="G89" s="1"/>
    </row>
    <row r="90" spans="1:7" x14ac:dyDescent="0.25">
      <c r="A90" s="12">
        <v>1.5620000000000001</v>
      </c>
      <c r="B90" s="12">
        <v>0.63885800000000004</v>
      </c>
      <c r="C90" s="12">
        <v>0.79900000000000004</v>
      </c>
      <c r="D90" s="12">
        <v>0.46752300000000002</v>
      </c>
      <c r="E90" s="12">
        <v>1.2929999999999999</v>
      </c>
      <c r="F90" s="12">
        <v>0.78845100000000001</v>
      </c>
      <c r="G90" s="1"/>
    </row>
    <row r="91" spans="1:7" x14ac:dyDescent="0.25">
      <c r="A91" s="12">
        <v>1.3540000000000001</v>
      </c>
      <c r="B91" s="12">
        <v>0.63006700000000004</v>
      </c>
      <c r="C91" s="12">
        <v>0.76900000000000002</v>
      </c>
      <c r="D91" s="12">
        <v>0.64415699999999998</v>
      </c>
      <c r="E91" s="12">
        <v>1.359</v>
      </c>
      <c r="F91" s="12">
        <v>0.72255899999999995</v>
      </c>
      <c r="G91" s="1"/>
    </row>
    <row r="92" spans="1:7" x14ac:dyDescent="0.25">
      <c r="A92" s="12">
        <v>1.9330000000000001</v>
      </c>
      <c r="B92" s="12">
        <v>0.67119899999999999</v>
      </c>
      <c r="C92" s="12">
        <v>0.83499999999999996</v>
      </c>
      <c r="D92" s="12">
        <v>0.49642700000000001</v>
      </c>
      <c r="E92" s="12">
        <v>1.556</v>
      </c>
      <c r="F92" s="12">
        <v>0.79249899999999995</v>
      </c>
      <c r="G92" s="1"/>
    </row>
    <row r="93" spans="1:7" x14ac:dyDescent="0.25">
      <c r="A93" s="12">
        <v>1.581</v>
      </c>
      <c r="B93" s="12">
        <v>0.655644</v>
      </c>
      <c r="C93" s="12">
        <v>0.60799999999999998</v>
      </c>
      <c r="D93" s="12">
        <v>0.44742199999999999</v>
      </c>
      <c r="E93" s="12">
        <v>1.722</v>
      </c>
      <c r="F93" s="12">
        <v>0.77389200000000002</v>
      </c>
      <c r="G93" s="1"/>
    </row>
    <row r="94" spans="1:7" x14ac:dyDescent="0.25">
      <c r="A94" s="12">
        <v>1.63</v>
      </c>
      <c r="B94" s="12">
        <v>0.62890999999999997</v>
      </c>
      <c r="C94" s="12">
        <v>0.93899999999999995</v>
      </c>
      <c r="D94" s="12">
        <v>0.48769000000000001</v>
      </c>
      <c r="E94" s="12">
        <v>1.2470000000000001</v>
      </c>
      <c r="F94" s="12">
        <v>0.77776199999999995</v>
      </c>
      <c r="G94" s="1"/>
    </row>
    <row r="95" spans="1:7" x14ac:dyDescent="0.25">
      <c r="A95" s="12">
        <v>1.6339999999999999</v>
      </c>
      <c r="B95" s="12">
        <v>0.63026300000000002</v>
      </c>
      <c r="C95" s="12">
        <v>1.06</v>
      </c>
      <c r="D95" s="12">
        <v>0.487979</v>
      </c>
      <c r="E95" s="12">
        <v>0.89700000000000002</v>
      </c>
      <c r="F95" s="12">
        <v>0.74807599999999996</v>
      </c>
      <c r="G95" s="1"/>
    </row>
    <row r="96" spans="1:7" x14ac:dyDescent="0.25">
      <c r="A96" s="12">
        <v>1.748</v>
      </c>
      <c r="B96" s="12">
        <v>0.69744399999999995</v>
      </c>
      <c r="C96" s="12">
        <v>1.03</v>
      </c>
      <c r="D96" s="12">
        <v>0.52429199999999998</v>
      </c>
      <c r="E96" s="12">
        <v>1.4179999999999999</v>
      </c>
      <c r="F96" s="12">
        <v>0.70909699999999998</v>
      </c>
      <c r="G96" s="1"/>
    </row>
    <row r="97" spans="1:7" x14ac:dyDescent="0.25">
      <c r="A97" s="12">
        <v>2.1789999999999998</v>
      </c>
      <c r="B97" s="12">
        <v>0.66060099999999999</v>
      </c>
      <c r="C97" s="12">
        <v>1.0620000000000001</v>
      </c>
      <c r="D97" s="12">
        <v>0.58429399999999998</v>
      </c>
      <c r="E97" s="12">
        <v>0.998</v>
      </c>
      <c r="F97" s="12">
        <v>0.68200700000000003</v>
      </c>
      <c r="G97" s="1"/>
    </row>
    <row r="98" spans="1:7" x14ac:dyDescent="0.25">
      <c r="A98" s="12">
        <v>1.306</v>
      </c>
      <c r="B98" s="12">
        <v>0.58978600000000003</v>
      </c>
      <c r="C98" s="12">
        <v>0.56399999999999995</v>
      </c>
      <c r="D98" s="12">
        <v>0.34743299999999999</v>
      </c>
      <c r="E98" s="12">
        <v>1.1319999999999999</v>
      </c>
      <c r="F98" s="12">
        <v>0.82045999999999997</v>
      </c>
      <c r="G98" s="1"/>
    </row>
    <row r="99" spans="1:7" x14ac:dyDescent="0.25">
      <c r="A99" s="12">
        <v>1.56</v>
      </c>
      <c r="B99" s="12">
        <v>0.64051800000000003</v>
      </c>
      <c r="C99" s="12">
        <v>0.95599999999999996</v>
      </c>
      <c r="D99" s="12">
        <v>0.55199500000000001</v>
      </c>
      <c r="E99" s="12">
        <v>0.99099999999999999</v>
      </c>
      <c r="F99" s="12">
        <v>0.67881100000000005</v>
      </c>
      <c r="G99" s="1"/>
    </row>
    <row r="100" spans="1:7" x14ac:dyDescent="0.25">
      <c r="A100" s="12">
        <v>1.29</v>
      </c>
      <c r="B100" s="12">
        <v>0.611738</v>
      </c>
      <c r="C100" s="12">
        <v>0.99</v>
      </c>
      <c r="D100" s="12">
        <v>0.47072000000000003</v>
      </c>
      <c r="E100" s="12">
        <v>0.82699999999999996</v>
      </c>
      <c r="F100" s="12">
        <v>0.74717100000000003</v>
      </c>
      <c r="G100" s="1"/>
    </row>
    <row r="101" spans="1:7" x14ac:dyDescent="0.25">
      <c r="A101" s="12">
        <v>1.496</v>
      </c>
      <c r="B101" s="12">
        <v>0.64663300000000001</v>
      </c>
      <c r="C101" s="12">
        <v>0.69699999999999995</v>
      </c>
      <c r="D101" s="12">
        <v>0.44938899999999998</v>
      </c>
      <c r="E101" s="12">
        <v>1.08</v>
      </c>
      <c r="F101" s="12">
        <v>0.63065300000000002</v>
      </c>
      <c r="G101" s="1"/>
    </row>
    <row r="102" spans="1:7" x14ac:dyDescent="0.25">
      <c r="A102" s="12">
        <v>1.004</v>
      </c>
      <c r="B102" s="12">
        <v>0.57130000000000003</v>
      </c>
      <c r="C102" s="12">
        <v>1.1559999999999999</v>
      </c>
      <c r="D102" s="12">
        <v>0.59000900000000001</v>
      </c>
      <c r="E102" s="12">
        <v>2.3260000000000001</v>
      </c>
      <c r="F102" s="12">
        <v>0.76389899999999999</v>
      </c>
      <c r="G102" s="1"/>
    </row>
    <row r="103" spans="1:7" x14ac:dyDescent="0.25">
      <c r="A103" s="12">
        <v>1.276</v>
      </c>
      <c r="B103" s="12">
        <v>0.69922099999999998</v>
      </c>
      <c r="C103" s="12">
        <v>1.1850000000000001</v>
      </c>
      <c r="D103" s="12">
        <v>0.56129700000000005</v>
      </c>
      <c r="E103" s="12">
        <v>0.96599999999999997</v>
      </c>
      <c r="F103" s="12">
        <v>0.553365</v>
      </c>
      <c r="G103" s="1"/>
    </row>
    <row r="104" spans="1:7" x14ac:dyDescent="0.25">
      <c r="A104" s="12">
        <v>2.2999999999999998</v>
      </c>
      <c r="B104" s="12">
        <v>0.71847899999999998</v>
      </c>
      <c r="C104" s="12">
        <v>0.97599999999999998</v>
      </c>
      <c r="D104" s="12">
        <v>0.49547400000000003</v>
      </c>
      <c r="E104" s="12">
        <v>0.57999999999999996</v>
      </c>
      <c r="F104" s="12">
        <v>0.66454400000000002</v>
      </c>
      <c r="G104" s="1"/>
    </row>
    <row r="105" spans="1:7" x14ac:dyDescent="0.25">
      <c r="A105" s="12">
        <v>2.3580000000000001</v>
      </c>
      <c r="B105" s="12">
        <v>0.72033000000000003</v>
      </c>
      <c r="C105" s="12">
        <v>0.91500000000000004</v>
      </c>
      <c r="D105" s="12">
        <v>0.53128200000000003</v>
      </c>
      <c r="E105" s="12">
        <v>0.57999999999999996</v>
      </c>
      <c r="F105" s="12">
        <v>0.67915800000000004</v>
      </c>
      <c r="G105" s="1"/>
    </row>
    <row r="106" spans="1:7" x14ac:dyDescent="0.25">
      <c r="A106" s="12">
        <v>1.5069999999999999</v>
      </c>
      <c r="B106" s="12">
        <v>0.64565799999999995</v>
      </c>
      <c r="C106" s="12">
        <v>0.89300000000000002</v>
      </c>
      <c r="D106" s="12">
        <v>0.49237999999999998</v>
      </c>
      <c r="E106" s="12">
        <v>1.1519999999999999</v>
      </c>
      <c r="F106" s="12">
        <v>0.77412000000000003</v>
      </c>
      <c r="G106" s="1"/>
    </row>
    <row r="107" spans="1:7" x14ac:dyDescent="0.25">
      <c r="A107" s="12">
        <v>1.482</v>
      </c>
      <c r="B107" s="12">
        <v>0.60990599999999995</v>
      </c>
      <c r="C107" s="12">
        <v>1.03</v>
      </c>
      <c r="D107" s="12">
        <v>0.51648400000000005</v>
      </c>
      <c r="E107" s="12">
        <v>0.96399999999999997</v>
      </c>
      <c r="F107" s="12">
        <v>0.75088100000000002</v>
      </c>
      <c r="G107" s="1"/>
    </row>
    <row r="108" spans="1:7" x14ac:dyDescent="0.25">
      <c r="A108" s="12">
        <v>1.9339999999999999</v>
      </c>
      <c r="B108" s="12">
        <v>0.66956599999999999</v>
      </c>
      <c r="C108" s="12">
        <v>1.04</v>
      </c>
      <c r="D108" s="12">
        <v>0.51723699999999995</v>
      </c>
      <c r="E108" s="12">
        <v>1.1319999999999999</v>
      </c>
      <c r="F108" s="12">
        <v>0.77128600000000003</v>
      </c>
      <c r="G108" s="1"/>
    </row>
    <row r="109" spans="1:7" x14ac:dyDescent="0.25">
      <c r="A109" s="12">
        <v>1.4570000000000001</v>
      </c>
      <c r="B109" s="12">
        <v>0.67408199999999996</v>
      </c>
      <c r="C109" s="12">
        <v>0.90600000000000003</v>
      </c>
      <c r="D109" s="12">
        <v>0.52502099999999996</v>
      </c>
      <c r="E109" s="12">
        <v>2.3610000000000002</v>
      </c>
      <c r="F109" s="12">
        <v>0.87912999999999997</v>
      </c>
      <c r="G109" s="1"/>
    </row>
    <row r="110" spans="1:7" x14ac:dyDescent="0.25">
      <c r="A110" s="12">
        <v>1.4339999999999999</v>
      </c>
      <c r="B110" s="12">
        <v>0.57869999999999999</v>
      </c>
      <c r="C110" s="12">
        <v>1.0369999999999999</v>
      </c>
      <c r="D110" s="12">
        <v>0.54231600000000002</v>
      </c>
      <c r="E110" s="12">
        <v>1.0920000000000001</v>
      </c>
      <c r="F110" s="12">
        <v>0.73678900000000003</v>
      </c>
      <c r="G110" s="1"/>
    </row>
    <row r="111" spans="1:7" x14ac:dyDescent="0.25">
      <c r="A111" s="12">
        <v>1.028</v>
      </c>
      <c r="B111" s="12">
        <v>0.62937299999999996</v>
      </c>
      <c r="C111" s="12">
        <v>1.161</v>
      </c>
      <c r="D111" s="12">
        <v>0.56083499999999997</v>
      </c>
      <c r="E111" s="12">
        <v>1.9359999999999999</v>
      </c>
      <c r="F111" s="12">
        <v>0.78000499999999995</v>
      </c>
      <c r="G111" s="1"/>
    </row>
    <row r="112" spans="1:7" x14ac:dyDescent="0.25">
      <c r="A112" s="12">
        <v>1.9650000000000001</v>
      </c>
      <c r="B112" s="12">
        <v>0.67509200000000003</v>
      </c>
      <c r="C112" s="12">
        <v>1.5449999999999999</v>
      </c>
      <c r="D112" s="12">
        <v>0.61765099999999995</v>
      </c>
      <c r="E112" s="12">
        <v>1.1439999999999999</v>
      </c>
      <c r="F112" s="12">
        <v>0.77215900000000004</v>
      </c>
      <c r="G112" s="1"/>
    </row>
    <row r="113" spans="1:7" x14ac:dyDescent="0.25">
      <c r="A113" s="12">
        <v>1.4850000000000001</v>
      </c>
      <c r="B113" s="12">
        <v>0.59346200000000005</v>
      </c>
      <c r="C113" s="12">
        <v>1.458</v>
      </c>
      <c r="D113" s="12">
        <v>0.57106199999999996</v>
      </c>
      <c r="E113" s="12">
        <v>0.97399999999999998</v>
      </c>
      <c r="F113" s="12">
        <v>0.65851899999999997</v>
      </c>
      <c r="G113" s="1"/>
    </row>
    <row r="114" spans="1:7" x14ac:dyDescent="0.25">
      <c r="A114" s="12">
        <v>1.613</v>
      </c>
      <c r="B114" s="12">
        <v>0.69629399999999997</v>
      </c>
      <c r="C114" s="12">
        <v>1.105</v>
      </c>
      <c r="D114" s="12">
        <v>0.552786</v>
      </c>
      <c r="E114" s="12">
        <v>1.6779999999999999</v>
      </c>
      <c r="F114" s="12">
        <v>0.73358699999999999</v>
      </c>
      <c r="G114" s="1"/>
    </row>
    <row r="115" spans="1:7" x14ac:dyDescent="0.25">
      <c r="A115" s="12">
        <v>1.488</v>
      </c>
      <c r="B115" s="12">
        <v>0.627529</v>
      </c>
      <c r="C115" s="12">
        <v>1.1259999999999999</v>
      </c>
      <c r="D115" s="12">
        <v>0.57216699999999998</v>
      </c>
      <c r="E115" s="12">
        <v>1.008</v>
      </c>
      <c r="F115" s="12">
        <v>0.68725800000000004</v>
      </c>
      <c r="G115" s="1"/>
    </row>
    <row r="116" spans="1:7" x14ac:dyDescent="0.25">
      <c r="A116" s="12">
        <v>1.661</v>
      </c>
      <c r="B116" s="12">
        <v>0.67390799999999995</v>
      </c>
      <c r="C116" s="12">
        <v>0.85</v>
      </c>
      <c r="D116" s="12">
        <v>0.57264599999999999</v>
      </c>
      <c r="E116" s="12">
        <v>1.548</v>
      </c>
      <c r="F116" s="12">
        <v>0.732456</v>
      </c>
      <c r="G116" s="1"/>
    </row>
    <row r="117" spans="1:7" x14ac:dyDescent="0.25">
      <c r="A117" s="12">
        <v>1.448</v>
      </c>
      <c r="B117" s="12">
        <v>0.68706299999999998</v>
      </c>
      <c r="C117" s="12">
        <v>1.796</v>
      </c>
      <c r="D117" s="12">
        <v>0.68701999999999996</v>
      </c>
      <c r="E117" s="12">
        <v>1.381</v>
      </c>
      <c r="F117" s="12">
        <v>0.74560599999999999</v>
      </c>
      <c r="G117" s="1"/>
    </row>
    <row r="118" spans="1:7" x14ac:dyDescent="0.25">
      <c r="A118" s="12">
        <v>1.526</v>
      </c>
      <c r="B118" s="12">
        <v>0.61083500000000002</v>
      </c>
      <c r="C118" s="12">
        <v>1.1599999999999999</v>
      </c>
      <c r="D118" s="12">
        <v>0.53625199999999995</v>
      </c>
      <c r="E118" s="12">
        <v>2.0369999999999999</v>
      </c>
      <c r="F118" s="12">
        <v>0.87049299999999996</v>
      </c>
      <c r="G118" s="1"/>
    </row>
    <row r="119" spans="1:7" x14ac:dyDescent="0.25">
      <c r="A119" s="12">
        <v>1.5449999999999999</v>
      </c>
      <c r="B119" s="12">
        <v>0.63875899999999997</v>
      </c>
      <c r="C119" s="12">
        <v>1.53</v>
      </c>
      <c r="D119" s="12">
        <v>0.65142599999999995</v>
      </c>
      <c r="E119" s="12">
        <v>0.96</v>
      </c>
      <c r="F119" s="12">
        <v>0.70426</v>
      </c>
      <c r="G119" s="1"/>
    </row>
    <row r="120" spans="1:7" x14ac:dyDescent="0.25">
      <c r="A120" s="12">
        <v>1.4510000000000001</v>
      </c>
      <c r="B120" s="12">
        <v>0.63516600000000001</v>
      </c>
      <c r="C120" s="12">
        <v>1.3919999999999999</v>
      </c>
      <c r="D120" s="12">
        <v>0.58564000000000005</v>
      </c>
      <c r="E120" s="12">
        <v>1.2849999999999999</v>
      </c>
      <c r="F120" s="12">
        <v>0.79953099999999999</v>
      </c>
      <c r="G120" s="1"/>
    </row>
    <row r="121" spans="1:7" x14ac:dyDescent="0.25">
      <c r="A121" s="12">
        <v>1.331</v>
      </c>
      <c r="B121" s="12">
        <v>0.60308399999999995</v>
      </c>
      <c r="C121" s="12">
        <v>1.669</v>
      </c>
      <c r="D121" s="12">
        <v>0.63079399999999997</v>
      </c>
      <c r="E121" s="12">
        <v>0.95499999999999996</v>
      </c>
      <c r="F121" s="12">
        <v>0.72671399999999997</v>
      </c>
      <c r="G121" s="1"/>
    </row>
    <row r="122" spans="1:7" x14ac:dyDescent="0.25">
      <c r="A122" s="12">
        <v>1.905</v>
      </c>
      <c r="B122" s="12">
        <v>0.68359000000000003</v>
      </c>
      <c r="C122" s="12">
        <v>1.843</v>
      </c>
      <c r="D122" s="12">
        <v>0.58328199999999997</v>
      </c>
      <c r="E122" s="12">
        <v>1.41</v>
      </c>
      <c r="F122" s="12">
        <v>0.72901499999999997</v>
      </c>
      <c r="G122" s="1"/>
    </row>
    <row r="123" spans="1:7" x14ac:dyDescent="0.25">
      <c r="A123" s="12">
        <v>1.3460000000000001</v>
      </c>
      <c r="B123" s="12">
        <v>0.61921300000000001</v>
      </c>
      <c r="C123" s="12">
        <v>1.349</v>
      </c>
      <c r="D123" s="12">
        <v>0.59796700000000003</v>
      </c>
      <c r="E123" s="12">
        <v>1.44</v>
      </c>
      <c r="F123" s="12">
        <v>0.769289</v>
      </c>
      <c r="G123" s="1"/>
    </row>
    <row r="124" spans="1:7" x14ac:dyDescent="0.25">
      <c r="A124" s="12">
        <v>1.8260000000000001</v>
      </c>
      <c r="B124" s="12">
        <v>0.69021399999999999</v>
      </c>
      <c r="C124" s="12">
        <v>1.5369999999999999</v>
      </c>
      <c r="D124" s="12">
        <v>0.60703300000000004</v>
      </c>
      <c r="E124" s="12">
        <v>1.2250000000000001</v>
      </c>
      <c r="F124" s="12">
        <v>0.66173199999999999</v>
      </c>
      <c r="G124" s="1"/>
    </row>
    <row r="125" spans="1:7" x14ac:dyDescent="0.25">
      <c r="A125" s="12">
        <v>1.3220000000000001</v>
      </c>
      <c r="B125" s="12">
        <v>0.61526099999999995</v>
      </c>
      <c r="C125" s="12">
        <v>1.903</v>
      </c>
      <c r="D125" s="12">
        <v>0.62326800000000004</v>
      </c>
      <c r="E125" s="12">
        <v>1.1020000000000001</v>
      </c>
      <c r="F125" s="12">
        <v>0.63455700000000004</v>
      </c>
      <c r="G125" s="1"/>
    </row>
    <row r="126" spans="1:7" x14ac:dyDescent="0.25">
      <c r="A126" s="12">
        <v>1.6990000000000001</v>
      </c>
      <c r="B126" s="12">
        <v>0.61395900000000003</v>
      </c>
      <c r="C126" s="12">
        <v>1.2450000000000001</v>
      </c>
      <c r="D126" s="12">
        <v>0.72528199999999998</v>
      </c>
      <c r="E126" s="12">
        <v>1.595</v>
      </c>
      <c r="F126" s="12">
        <v>0.68103599999999997</v>
      </c>
      <c r="G126" s="1"/>
    </row>
    <row r="127" spans="1:7" x14ac:dyDescent="0.25">
      <c r="A127" s="12">
        <v>1.214</v>
      </c>
      <c r="B127" s="12">
        <v>0.56364899999999996</v>
      </c>
      <c r="C127" s="12">
        <v>1.595</v>
      </c>
      <c r="D127" s="12">
        <v>0.67889699999999997</v>
      </c>
      <c r="E127" s="12">
        <v>1.571</v>
      </c>
      <c r="F127" s="12">
        <v>0.71149200000000001</v>
      </c>
      <c r="G127" s="1"/>
    </row>
    <row r="128" spans="1:7" x14ac:dyDescent="0.25">
      <c r="A128" s="12">
        <v>1.927</v>
      </c>
      <c r="B128" s="12">
        <v>0.68023999999999996</v>
      </c>
      <c r="C128" s="12">
        <v>2.0680000000000001</v>
      </c>
      <c r="D128" s="12">
        <v>0.76299399999999995</v>
      </c>
      <c r="E128" s="12">
        <v>1.7370000000000001</v>
      </c>
      <c r="F128" s="12">
        <v>0.72720799999999997</v>
      </c>
      <c r="G128" s="1"/>
    </row>
    <row r="129" spans="1:7" x14ac:dyDescent="0.25">
      <c r="A129" s="12">
        <v>2.0539999999999998</v>
      </c>
      <c r="B129" s="12">
        <v>0.691693</v>
      </c>
      <c r="C129" s="12">
        <v>0.54900000000000004</v>
      </c>
      <c r="D129" s="12">
        <v>0.58460999999999996</v>
      </c>
      <c r="E129" s="12">
        <v>1.68</v>
      </c>
      <c r="F129" s="12">
        <v>0.77281200000000005</v>
      </c>
      <c r="G129" s="1"/>
    </row>
    <row r="130" spans="1:7" x14ac:dyDescent="0.25">
      <c r="A130" s="12">
        <v>1.171</v>
      </c>
      <c r="B130" s="12">
        <v>0.62610100000000002</v>
      </c>
      <c r="C130" s="12">
        <v>1.9259999999999999</v>
      </c>
      <c r="D130" s="12">
        <v>0.83145199999999997</v>
      </c>
      <c r="E130" s="12">
        <v>1.5529999999999999</v>
      </c>
      <c r="F130" s="12">
        <v>0.75403600000000004</v>
      </c>
      <c r="G130" s="1"/>
    </row>
    <row r="131" spans="1:7" x14ac:dyDescent="0.25">
      <c r="A131" s="12">
        <v>1.577</v>
      </c>
      <c r="B131" s="12">
        <v>0.65324899999999997</v>
      </c>
      <c r="C131" s="12">
        <v>1.046</v>
      </c>
      <c r="D131" s="12">
        <v>0.61921599999999999</v>
      </c>
      <c r="E131" s="12">
        <v>1.1020000000000001</v>
      </c>
      <c r="F131" s="12">
        <v>0.65403699999999998</v>
      </c>
      <c r="G131" s="1"/>
    </row>
    <row r="132" spans="1:7" x14ac:dyDescent="0.25">
      <c r="A132" s="12">
        <v>1.25</v>
      </c>
      <c r="B132" s="12">
        <v>0.65315299999999998</v>
      </c>
      <c r="C132" s="12">
        <v>1.292</v>
      </c>
      <c r="D132" s="12">
        <v>0.65296100000000001</v>
      </c>
      <c r="E132" s="12">
        <v>1.5680000000000001</v>
      </c>
      <c r="F132" s="12">
        <v>0.67270700000000005</v>
      </c>
      <c r="G132" s="1"/>
    </row>
    <row r="133" spans="1:7" x14ac:dyDescent="0.25">
      <c r="A133" s="12">
        <v>1.498</v>
      </c>
      <c r="B133" s="12">
        <v>0.61945499999999998</v>
      </c>
      <c r="C133" s="12">
        <v>1.19</v>
      </c>
      <c r="D133" s="12">
        <v>0.59108899999999998</v>
      </c>
      <c r="E133" s="12">
        <v>1.57</v>
      </c>
      <c r="F133" s="12">
        <v>0.70220899999999997</v>
      </c>
      <c r="G133" s="1"/>
    </row>
    <row r="134" spans="1:7" x14ac:dyDescent="0.25">
      <c r="A134" s="12">
        <v>1.673</v>
      </c>
      <c r="B134" s="12">
        <v>0.66748300000000005</v>
      </c>
      <c r="C134" s="12">
        <v>0.92600000000000005</v>
      </c>
      <c r="D134" s="12">
        <v>0.64684399999999997</v>
      </c>
      <c r="E134" s="12">
        <v>1.881</v>
      </c>
      <c r="F134" s="12">
        <v>0.80112899999999998</v>
      </c>
      <c r="G134" s="1"/>
    </row>
    <row r="135" spans="1:7" x14ac:dyDescent="0.25">
      <c r="A135" s="12">
        <v>1.2769999999999999</v>
      </c>
      <c r="B135" s="12">
        <v>0.60699700000000001</v>
      </c>
      <c r="C135" s="12">
        <v>1.403</v>
      </c>
      <c r="D135" s="12">
        <v>0.70716299999999999</v>
      </c>
      <c r="E135" s="12">
        <v>0.92300000000000004</v>
      </c>
      <c r="F135" s="12">
        <v>0.60165500000000005</v>
      </c>
      <c r="G135" s="1"/>
    </row>
    <row r="136" spans="1:7" x14ac:dyDescent="0.25">
      <c r="A136" s="12">
        <v>1.304</v>
      </c>
      <c r="B136" s="12">
        <v>0.60549600000000003</v>
      </c>
      <c r="C136" s="12">
        <v>1.4330000000000001</v>
      </c>
      <c r="D136" s="12">
        <v>0.749135</v>
      </c>
      <c r="E136" s="12">
        <v>1.6160000000000001</v>
      </c>
      <c r="F136" s="12">
        <v>0.70345400000000002</v>
      </c>
      <c r="G136" s="1"/>
    </row>
    <row r="137" spans="1:7" x14ac:dyDescent="0.25">
      <c r="A137" s="12">
        <v>1.2709999999999999</v>
      </c>
      <c r="B137" s="12">
        <v>0.60043500000000005</v>
      </c>
      <c r="C137" s="12">
        <v>1.133</v>
      </c>
      <c r="D137" s="12">
        <v>0.60665500000000006</v>
      </c>
      <c r="E137" s="12">
        <v>1.294</v>
      </c>
      <c r="F137" s="12">
        <v>0.62862600000000002</v>
      </c>
      <c r="G137" s="1"/>
    </row>
    <row r="138" spans="1:7" x14ac:dyDescent="0.25">
      <c r="A138" s="12">
        <v>0.84899999999999998</v>
      </c>
      <c r="B138" s="12">
        <v>0.59469700000000003</v>
      </c>
      <c r="C138" s="12">
        <v>1.2989999999999999</v>
      </c>
      <c r="D138" s="12">
        <v>0.60602500000000004</v>
      </c>
      <c r="E138" s="12">
        <v>1.147</v>
      </c>
      <c r="F138" s="12">
        <v>0.708256</v>
      </c>
      <c r="G138" s="1"/>
    </row>
    <row r="139" spans="1:7" x14ac:dyDescent="0.25">
      <c r="A139" s="12">
        <v>1.27</v>
      </c>
      <c r="B139" s="12">
        <v>0.59448500000000004</v>
      </c>
      <c r="C139" s="12">
        <v>1.3919999999999999</v>
      </c>
      <c r="D139" s="12">
        <v>0.68301000000000001</v>
      </c>
      <c r="E139" s="12">
        <v>1.9930000000000001</v>
      </c>
      <c r="F139" s="12">
        <v>0.83854799999999996</v>
      </c>
      <c r="G139" s="1"/>
    </row>
    <row r="140" spans="1:7" x14ac:dyDescent="0.25">
      <c r="A140" s="12">
        <v>1.2909999999999999</v>
      </c>
      <c r="B140" s="12">
        <v>0.60899899999999996</v>
      </c>
      <c r="C140" s="12">
        <v>1.889</v>
      </c>
      <c r="D140" s="12">
        <v>0.77877099999999999</v>
      </c>
      <c r="E140" s="12">
        <v>1.577</v>
      </c>
      <c r="F140" s="12">
        <v>0.77846099999999996</v>
      </c>
      <c r="G140" s="1"/>
    </row>
    <row r="141" spans="1:7" x14ac:dyDescent="0.25">
      <c r="A141" s="12">
        <v>1.786</v>
      </c>
      <c r="B141" s="12">
        <v>0.65980499999999997</v>
      </c>
      <c r="C141" s="12">
        <v>0.95699999999999996</v>
      </c>
      <c r="D141" s="12">
        <v>0.61413200000000001</v>
      </c>
      <c r="E141" s="12">
        <v>1.3360000000000001</v>
      </c>
      <c r="F141" s="12">
        <v>0.72127399999999997</v>
      </c>
      <c r="G141" s="1"/>
    </row>
    <row r="142" spans="1:7" x14ac:dyDescent="0.25">
      <c r="A142" s="12">
        <v>1.9059999999999999</v>
      </c>
      <c r="B142" s="12">
        <v>0.68039400000000005</v>
      </c>
      <c r="C142" s="12">
        <v>2.1040000000000001</v>
      </c>
      <c r="D142" s="12">
        <v>0.83169999999999999</v>
      </c>
      <c r="E142" s="12">
        <v>0.80200000000000005</v>
      </c>
      <c r="F142" s="12">
        <v>0.67457199999999995</v>
      </c>
      <c r="G142" s="1"/>
    </row>
    <row r="143" spans="1:7" x14ac:dyDescent="0.25">
      <c r="A143" s="12">
        <v>0.85899999999999999</v>
      </c>
      <c r="B143" s="12">
        <v>0.59375900000000004</v>
      </c>
      <c r="C143" s="12">
        <v>1.327</v>
      </c>
      <c r="D143" s="12">
        <v>0.60770800000000003</v>
      </c>
      <c r="E143" s="12">
        <v>1.39</v>
      </c>
      <c r="F143" s="12">
        <v>0.68708800000000003</v>
      </c>
      <c r="G143" s="1"/>
    </row>
    <row r="144" spans="1:7" x14ac:dyDescent="0.25">
      <c r="A144" s="12">
        <v>1.5589999999999999</v>
      </c>
      <c r="B144" s="12">
        <v>0.611012</v>
      </c>
      <c r="C144" s="12">
        <v>0.83699999999999997</v>
      </c>
      <c r="D144" s="12">
        <v>0.59872499999999995</v>
      </c>
      <c r="E144" s="12">
        <v>1.1499999999999999</v>
      </c>
      <c r="F144" s="12">
        <v>0.68473099999999998</v>
      </c>
      <c r="G144" s="1"/>
    </row>
    <row r="145" spans="1:7" x14ac:dyDescent="0.25">
      <c r="A145" s="12">
        <v>1.3140000000000001</v>
      </c>
      <c r="B145" s="12">
        <v>0.62490599999999996</v>
      </c>
      <c r="C145" s="12">
        <v>0.86799999999999999</v>
      </c>
      <c r="D145" s="12">
        <v>0.57897100000000001</v>
      </c>
      <c r="E145" s="12">
        <v>1.3779999999999999</v>
      </c>
      <c r="F145" s="12">
        <v>0.76963599999999999</v>
      </c>
      <c r="G145" s="1"/>
    </row>
    <row r="146" spans="1:7" x14ac:dyDescent="0.25">
      <c r="A146" s="12">
        <v>1.881</v>
      </c>
      <c r="B146" s="12">
        <v>0.68084699999999998</v>
      </c>
      <c r="C146" s="12">
        <v>1.359</v>
      </c>
      <c r="D146" s="12">
        <v>0.64551000000000003</v>
      </c>
      <c r="E146" s="12">
        <v>1.5820000000000001</v>
      </c>
      <c r="F146" s="12">
        <v>0.81093700000000002</v>
      </c>
      <c r="G146" s="1"/>
    </row>
    <row r="147" spans="1:7" x14ac:dyDescent="0.25">
      <c r="A147" s="12">
        <v>1.8460000000000001</v>
      </c>
      <c r="B147" s="12">
        <v>0.69395499999999999</v>
      </c>
      <c r="C147" s="12">
        <v>2.0379999999999998</v>
      </c>
      <c r="D147" s="12">
        <v>0.75927800000000001</v>
      </c>
      <c r="E147" s="12">
        <v>1.0009999999999999</v>
      </c>
      <c r="F147" s="12">
        <v>0.62275700000000001</v>
      </c>
      <c r="G147" s="1"/>
    </row>
    <row r="148" spans="1:7" x14ac:dyDescent="0.25">
      <c r="A148" s="12">
        <v>1.4630000000000001</v>
      </c>
      <c r="B148" s="12">
        <v>0.67375399999999996</v>
      </c>
      <c r="C148" s="12">
        <v>2.2509999999999999</v>
      </c>
      <c r="D148" s="12">
        <v>0.77071000000000001</v>
      </c>
      <c r="E148" s="12">
        <v>0.86599999999999999</v>
      </c>
      <c r="F148" s="12">
        <v>0.53551800000000005</v>
      </c>
      <c r="G148" s="1"/>
    </row>
    <row r="149" spans="1:7" x14ac:dyDescent="0.25">
      <c r="A149" s="12">
        <v>1.5349999999999999</v>
      </c>
      <c r="B149" s="12">
        <v>0.66668700000000003</v>
      </c>
      <c r="C149" s="12">
        <v>1.43</v>
      </c>
      <c r="D149" s="12">
        <v>0.70185600000000004</v>
      </c>
      <c r="E149" s="12">
        <v>0.92200000000000004</v>
      </c>
      <c r="F149" s="12">
        <v>0.62290699999999999</v>
      </c>
      <c r="G149" s="1"/>
    </row>
    <row r="150" spans="1:7" x14ac:dyDescent="0.25">
      <c r="A150" s="12">
        <v>1.236</v>
      </c>
      <c r="B150" s="12">
        <v>0.74296300000000004</v>
      </c>
      <c r="C150" s="12">
        <v>1.135</v>
      </c>
      <c r="D150" s="12">
        <v>0.75757200000000002</v>
      </c>
      <c r="E150" s="12">
        <v>2.1379999999999999</v>
      </c>
      <c r="F150" s="12">
        <v>0.85777899999999996</v>
      </c>
      <c r="G150" s="1"/>
    </row>
    <row r="151" spans="1:7" x14ac:dyDescent="0.25">
      <c r="A151" s="12">
        <v>1.5609999999999999</v>
      </c>
      <c r="B151" s="12">
        <v>0.58616500000000005</v>
      </c>
      <c r="C151" s="12">
        <v>1.4550000000000001</v>
      </c>
      <c r="D151" s="12">
        <v>0.67343600000000003</v>
      </c>
      <c r="E151" s="12">
        <v>1.0289999999999999</v>
      </c>
      <c r="F151" s="12">
        <v>0.62284200000000001</v>
      </c>
      <c r="G151" s="1"/>
    </row>
    <row r="152" spans="1:7" x14ac:dyDescent="0.25">
      <c r="A152" s="12">
        <v>1.232</v>
      </c>
      <c r="B152" s="12">
        <v>0.60366500000000001</v>
      </c>
      <c r="C152" s="12">
        <v>1.734</v>
      </c>
      <c r="D152" s="12">
        <v>0.77387499999999998</v>
      </c>
      <c r="E152" s="12">
        <v>1.331</v>
      </c>
      <c r="F152" s="12">
        <v>0.737958</v>
      </c>
      <c r="G152" s="1"/>
    </row>
    <row r="153" spans="1:7" x14ac:dyDescent="0.25">
      <c r="A153" s="12">
        <v>1.0249999999999999</v>
      </c>
      <c r="B153" s="12">
        <v>0.63457399999999997</v>
      </c>
      <c r="C153" s="12">
        <v>1.661</v>
      </c>
      <c r="D153" s="12">
        <v>0.69915000000000005</v>
      </c>
      <c r="E153" s="12">
        <v>3.5289999999999999</v>
      </c>
      <c r="F153" s="12">
        <v>0.83774899999999997</v>
      </c>
      <c r="G153" s="1"/>
    </row>
    <row r="154" spans="1:7" x14ac:dyDescent="0.25">
      <c r="A154" s="12">
        <v>1.651</v>
      </c>
      <c r="B154" s="12">
        <v>0.64494200000000002</v>
      </c>
      <c r="C154" s="12">
        <v>1.72</v>
      </c>
      <c r="D154" s="12">
        <v>0.605217</v>
      </c>
      <c r="E154" s="12">
        <v>1.353</v>
      </c>
      <c r="F154" s="12">
        <v>0.72384999999999999</v>
      </c>
      <c r="G154" s="1"/>
    </row>
    <row r="155" spans="1:7" x14ac:dyDescent="0.25">
      <c r="A155" s="12">
        <v>1.694</v>
      </c>
      <c r="B155" s="12">
        <v>0.62128799999999995</v>
      </c>
      <c r="C155" s="12">
        <v>0.83499999999999996</v>
      </c>
      <c r="D155" s="12">
        <v>0.48356500000000002</v>
      </c>
      <c r="E155" s="12">
        <v>1.077</v>
      </c>
      <c r="F155" s="12">
        <v>0.64926499999999998</v>
      </c>
      <c r="G155" s="1"/>
    </row>
    <row r="156" spans="1:7" x14ac:dyDescent="0.25">
      <c r="A156" s="12">
        <v>1.8660000000000001</v>
      </c>
      <c r="B156" s="12">
        <v>0.62171600000000005</v>
      </c>
      <c r="C156" s="12">
        <v>1.1990000000000001</v>
      </c>
      <c r="D156" s="12">
        <v>0.57118899999999995</v>
      </c>
      <c r="E156" s="12">
        <v>2.0190000000000001</v>
      </c>
      <c r="F156" s="12">
        <v>0.83650800000000003</v>
      </c>
      <c r="G156" s="1"/>
    </row>
    <row r="157" spans="1:7" x14ac:dyDescent="0.25">
      <c r="A157" s="12">
        <v>1.3220000000000001</v>
      </c>
      <c r="B157" s="12">
        <v>0.63889600000000002</v>
      </c>
      <c r="C157" s="12">
        <v>1.5669999999999999</v>
      </c>
      <c r="D157" s="12">
        <v>0.688666</v>
      </c>
      <c r="E157" s="12">
        <v>1.879</v>
      </c>
      <c r="F157" s="12">
        <v>0.71238299999999999</v>
      </c>
      <c r="G157" s="1"/>
    </row>
    <row r="158" spans="1:7" x14ac:dyDescent="0.25">
      <c r="A158" s="12">
        <v>1.77</v>
      </c>
      <c r="B158" s="12">
        <v>0.64597599999999999</v>
      </c>
      <c r="C158" s="12">
        <v>2.0819999999999999</v>
      </c>
      <c r="D158" s="12">
        <v>0.75223499999999999</v>
      </c>
      <c r="E158" s="12">
        <v>1.0029999999999999</v>
      </c>
      <c r="F158" s="12">
        <v>0.64235600000000004</v>
      </c>
      <c r="G158" s="1"/>
    </row>
    <row r="159" spans="1:7" x14ac:dyDescent="0.25">
      <c r="A159" s="12">
        <v>1.2090000000000001</v>
      </c>
      <c r="B159" s="12">
        <v>0.53323100000000001</v>
      </c>
      <c r="C159" s="12">
        <v>1.274</v>
      </c>
      <c r="D159" s="12">
        <v>0.67784299999999997</v>
      </c>
      <c r="E159" s="12">
        <v>1.839</v>
      </c>
      <c r="F159" s="12">
        <v>0.79281599999999997</v>
      </c>
      <c r="G159" s="1"/>
    </row>
    <row r="160" spans="1:7" x14ac:dyDescent="0.25">
      <c r="A160" s="12">
        <v>1.0549999999999999</v>
      </c>
      <c r="B160" s="12">
        <v>0.58994899999999995</v>
      </c>
      <c r="C160" s="12">
        <v>1.708</v>
      </c>
      <c r="D160" s="12">
        <v>0.76033300000000004</v>
      </c>
      <c r="E160" s="12">
        <v>0.80600000000000005</v>
      </c>
      <c r="F160" s="12">
        <v>0.68446600000000002</v>
      </c>
      <c r="G160" s="1"/>
    </row>
    <row r="161" spans="1:7" x14ac:dyDescent="0.25">
      <c r="A161" s="12">
        <v>1.3839999999999999</v>
      </c>
      <c r="B161" s="12">
        <v>0.65718600000000005</v>
      </c>
      <c r="C161" s="12">
        <v>1.379</v>
      </c>
      <c r="D161" s="12">
        <v>0.81300499999999998</v>
      </c>
      <c r="E161" s="12">
        <v>1.0069999999999999</v>
      </c>
      <c r="F161" s="12">
        <v>0.65076599999999996</v>
      </c>
      <c r="G161" s="1"/>
    </row>
    <row r="162" spans="1:7" x14ac:dyDescent="0.25">
      <c r="A162" s="12">
        <v>1.4370000000000001</v>
      </c>
      <c r="B162" s="12">
        <v>0.62835600000000003</v>
      </c>
      <c r="C162" s="12">
        <v>1.1539999999999999</v>
      </c>
      <c r="D162" s="12">
        <v>0.564334</v>
      </c>
      <c r="E162" s="12">
        <v>1.2090000000000001</v>
      </c>
      <c r="F162" s="12">
        <v>0.70438599999999996</v>
      </c>
      <c r="G162" s="1"/>
    </row>
    <row r="163" spans="1:7" x14ac:dyDescent="0.25">
      <c r="A163" s="12">
        <v>1.6259999999999999</v>
      </c>
      <c r="B163" s="12">
        <v>0.66024899999999997</v>
      </c>
      <c r="C163" s="12">
        <v>1.077</v>
      </c>
      <c r="D163" s="12">
        <v>0.59884300000000001</v>
      </c>
      <c r="E163" s="12">
        <v>1.4650000000000001</v>
      </c>
      <c r="F163" s="12">
        <v>0.79668399999999995</v>
      </c>
      <c r="G163" s="1"/>
    </row>
    <row r="164" spans="1:7" x14ac:dyDescent="0.25">
      <c r="A164" s="12">
        <v>1.149</v>
      </c>
      <c r="B164" s="12">
        <v>0.60726899999999995</v>
      </c>
      <c r="C164" s="12">
        <v>1.635</v>
      </c>
      <c r="D164" s="12">
        <v>0.77802899999999997</v>
      </c>
      <c r="E164" s="12">
        <v>1.4990000000000001</v>
      </c>
      <c r="F164" s="12">
        <v>0.81964199999999998</v>
      </c>
      <c r="G164" s="1"/>
    </row>
    <row r="165" spans="1:7" x14ac:dyDescent="0.25">
      <c r="A165" s="12">
        <v>1.329</v>
      </c>
      <c r="B165" s="12">
        <v>0.61886200000000002</v>
      </c>
      <c r="C165" s="12">
        <v>1.5629999999999999</v>
      </c>
      <c r="D165" s="12">
        <v>0.66107400000000005</v>
      </c>
      <c r="E165" s="12">
        <v>1.401</v>
      </c>
      <c r="F165" s="12">
        <v>0.71548400000000001</v>
      </c>
      <c r="G165" s="1"/>
    </row>
    <row r="166" spans="1:7" x14ac:dyDescent="0.25">
      <c r="A166" s="12">
        <v>1.865</v>
      </c>
      <c r="B166" s="12">
        <v>0.65858499999999998</v>
      </c>
      <c r="C166" s="12">
        <v>1.43</v>
      </c>
      <c r="D166" s="12">
        <v>0.64536499999999997</v>
      </c>
      <c r="E166" s="12">
        <v>1.502</v>
      </c>
      <c r="F166" s="12">
        <v>0.72873299999999996</v>
      </c>
      <c r="G166" s="1"/>
    </row>
    <row r="167" spans="1:7" x14ac:dyDescent="0.25">
      <c r="A167" s="12">
        <v>1.482</v>
      </c>
      <c r="B167" s="12">
        <v>0.63807400000000003</v>
      </c>
      <c r="C167" s="12">
        <v>2.3439999999999999</v>
      </c>
      <c r="D167" s="12">
        <v>0.74749600000000005</v>
      </c>
      <c r="E167" s="12">
        <v>1.3540000000000001</v>
      </c>
      <c r="F167" s="12">
        <v>0.70846500000000001</v>
      </c>
      <c r="G167" s="1"/>
    </row>
    <row r="168" spans="1:7" x14ac:dyDescent="0.25">
      <c r="A168" s="12">
        <v>1.3839999999999999</v>
      </c>
      <c r="B168" s="12">
        <v>0.65695400000000004</v>
      </c>
      <c r="C168" s="12">
        <v>1.08</v>
      </c>
      <c r="D168" s="12">
        <v>0.58971300000000004</v>
      </c>
      <c r="E168" s="12">
        <v>1.129</v>
      </c>
      <c r="F168" s="12">
        <v>0.75511099999999998</v>
      </c>
      <c r="G168" s="1"/>
    </row>
    <row r="169" spans="1:7" x14ac:dyDescent="0.25">
      <c r="A169" s="12">
        <v>1.5760000000000001</v>
      </c>
      <c r="B169" s="12">
        <v>0.65444999999999998</v>
      </c>
      <c r="C169" s="12">
        <v>1.206</v>
      </c>
      <c r="D169" s="12">
        <v>0.59668500000000002</v>
      </c>
      <c r="E169" s="12">
        <v>2.052</v>
      </c>
      <c r="F169" s="12">
        <v>0.80510000000000004</v>
      </c>
      <c r="G169" s="1"/>
    </row>
    <row r="170" spans="1:7" x14ac:dyDescent="0.25">
      <c r="A170" s="12">
        <v>1.407</v>
      </c>
      <c r="B170" s="12">
        <v>0.66948300000000005</v>
      </c>
      <c r="C170" s="12">
        <v>1.1890000000000001</v>
      </c>
      <c r="D170" s="12">
        <v>0.78818299999999997</v>
      </c>
      <c r="E170" s="12">
        <v>1.718</v>
      </c>
      <c r="F170" s="12">
        <v>0.81344099999999997</v>
      </c>
      <c r="G170" s="1"/>
    </row>
    <row r="171" spans="1:7" x14ac:dyDescent="0.25">
      <c r="A171" s="12">
        <v>1.496</v>
      </c>
      <c r="B171" s="12">
        <v>0.62887800000000005</v>
      </c>
      <c r="C171" s="12">
        <v>1.4410000000000001</v>
      </c>
      <c r="D171" s="12">
        <v>0.65865899999999999</v>
      </c>
      <c r="E171" s="12">
        <v>1.121</v>
      </c>
      <c r="F171" s="12">
        <v>0.65050399999999997</v>
      </c>
      <c r="G171" s="1"/>
    </row>
    <row r="172" spans="1:7" x14ac:dyDescent="0.25">
      <c r="A172" s="12">
        <v>0.98199999999999998</v>
      </c>
      <c r="B172" s="12">
        <v>0.58862800000000004</v>
      </c>
      <c r="C172" s="12">
        <v>1.577</v>
      </c>
      <c r="D172" s="12">
        <v>0.71780200000000005</v>
      </c>
      <c r="E172" s="12">
        <v>1.4450000000000001</v>
      </c>
      <c r="F172" s="12">
        <v>0.70569000000000004</v>
      </c>
      <c r="G172" s="1"/>
    </row>
    <row r="173" spans="1:7" x14ac:dyDescent="0.25">
      <c r="A173" s="12">
        <v>1.84</v>
      </c>
      <c r="B173" s="12">
        <v>0.69486300000000001</v>
      </c>
      <c r="C173" s="12">
        <v>1.2090000000000001</v>
      </c>
      <c r="D173" s="12">
        <v>0.72951999999999995</v>
      </c>
      <c r="E173" s="12">
        <v>0.96</v>
      </c>
      <c r="F173" s="12">
        <v>0.62359100000000001</v>
      </c>
      <c r="G173" s="1"/>
    </row>
    <row r="174" spans="1:7" x14ac:dyDescent="0.25">
      <c r="A174" s="12">
        <v>1.5569999999999999</v>
      </c>
      <c r="B174" s="12">
        <v>0.68357199999999996</v>
      </c>
      <c r="C174" s="12">
        <v>1.3660000000000001</v>
      </c>
      <c r="D174" s="12">
        <v>0.64915900000000004</v>
      </c>
      <c r="E174" s="12">
        <v>1.466</v>
      </c>
      <c r="F174" s="12">
        <v>0.71280100000000002</v>
      </c>
      <c r="G174" s="1"/>
    </row>
    <row r="175" spans="1:7" x14ac:dyDescent="0.25">
      <c r="A175" s="12">
        <v>1.282</v>
      </c>
      <c r="B175" s="12">
        <v>0.55871899999999997</v>
      </c>
      <c r="C175" s="12">
        <v>1.383</v>
      </c>
      <c r="D175" s="12">
        <v>0.83133900000000005</v>
      </c>
      <c r="E175" s="12">
        <v>1.536</v>
      </c>
      <c r="F175" s="12">
        <v>0.78367100000000001</v>
      </c>
      <c r="G175" s="1"/>
    </row>
    <row r="176" spans="1:7" x14ac:dyDescent="0.25">
      <c r="A176" s="12">
        <v>0.98299999999999998</v>
      </c>
      <c r="B176" s="12">
        <v>0.56638100000000002</v>
      </c>
      <c r="C176" s="12">
        <v>1.2470000000000001</v>
      </c>
      <c r="D176" s="12">
        <v>0.60706899999999997</v>
      </c>
      <c r="E176" s="12">
        <v>1.2430000000000001</v>
      </c>
      <c r="F176" s="12">
        <v>0.70715899999999998</v>
      </c>
      <c r="G176" s="1"/>
    </row>
    <row r="177" spans="1:7" x14ac:dyDescent="0.25">
      <c r="A177" s="12">
        <v>1.3839999999999999</v>
      </c>
      <c r="B177" s="12">
        <v>0.59912699999999997</v>
      </c>
      <c r="C177" s="12">
        <v>1.179</v>
      </c>
      <c r="D177" s="12">
        <v>0.64227000000000001</v>
      </c>
      <c r="E177" s="12">
        <v>1.6990000000000001</v>
      </c>
      <c r="F177" s="12">
        <v>0.72794099999999995</v>
      </c>
      <c r="G177" s="1"/>
    </row>
    <row r="178" spans="1:7" x14ac:dyDescent="0.25">
      <c r="A178" s="12">
        <v>1.4430000000000001</v>
      </c>
      <c r="B178" s="12">
        <v>0.63202999999999998</v>
      </c>
      <c r="C178" s="12">
        <v>0.88900000000000001</v>
      </c>
      <c r="D178" s="12">
        <v>0.65741700000000003</v>
      </c>
      <c r="E178" s="12">
        <v>0.90800000000000003</v>
      </c>
      <c r="F178" s="12">
        <v>0.63582300000000003</v>
      </c>
      <c r="G178" s="1"/>
    </row>
    <row r="179" spans="1:7" x14ac:dyDescent="0.25">
      <c r="A179" s="12">
        <v>1.4710000000000001</v>
      </c>
      <c r="B179" s="12">
        <v>0.62370800000000004</v>
      </c>
      <c r="C179" s="12">
        <v>1.58</v>
      </c>
      <c r="D179" s="12">
        <v>0.61127100000000001</v>
      </c>
      <c r="E179" s="12">
        <v>1.365</v>
      </c>
      <c r="F179" s="12">
        <v>0.71642899999999998</v>
      </c>
      <c r="G179" s="1"/>
    </row>
    <row r="180" spans="1:7" x14ac:dyDescent="0.25">
      <c r="A180" s="12">
        <v>1.478</v>
      </c>
      <c r="B180" s="12">
        <v>0.62539699999999998</v>
      </c>
      <c r="C180" s="12">
        <v>1.163</v>
      </c>
      <c r="D180" s="12">
        <v>0.74831400000000003</v>
      </c>
      <c r="E180" s="12">
        <v>0.93</v>
      </c>
      <c r="F180" s="12">
        <v>0.65282899999999999</v>
      </c>
      <c r="G180" s="1"/>
    </row>
    <row r="181" spans="1:7" x14ac:dyDescent="0.25">
      <c r="A181" s="12">
        <v>2.0720000000000001</v>
      </c>
      <c r="B181" s="12">
        <v>0.68020499999999995</v>
      </c>
      <c r="C181" s="12">
        <v>0.95099999999999996</v>
      </c>
      <c r="D181" s="12">
        <v>0.55403899999999995</v>
      </c>
      <c r="E181" s="12">
        <v>1.0569999999999999</v>
      </c>
      <c r="F181" s="12">
        <v>0.65273499999999995</v>
      </c>
      <c r="G181" s="1"/>
    </row>
    <row r="182" spans="1:7" x14ac:dyDescent="0.25">
      <c r="A182" s="12">
        <v>1.208</v>
      </c>
      <c r="B182" s="12">
        <v>0.62917000000000001</v>
      </c>
      <c r="C182" s="12">
        <v>1.4</v>
      </c>
      <c r="D182" s="12">
        <v>0.64448700000000003</v>
      </c>
      <c r="E182" s="12">
        <v>1.298</v>
      </c>
      <c r="F182" s="12">
        <v>0.73611899999999997</v>
      </c>
      <c r="G182" s="1"/>
    </row>
    <row r="183" spans="1:7" x14ac:dyDescent="0.25">
      <c r="A183" s="12">
        <v>1.46</v>
      </c>
      <c r="B183" s="12">
        <v>0.702268</v>
      </c>
      <c r="C183" s="12">
        <v>0.7</v>
      </c>
      <c r="D183" s="12">
        <v>0.532945</v>
      </c>
      <c r="E183" s="12">
        <v>1.571</v>
      </c>
      <c r="F183" s="12">
        <v>0.77515400000000001</v>
      </c>
      <c r="G183" s="1"/>
    </row>
    <row r="184" spans="1:7" x14ac:dyDescent="0.25">
      <c r="A184" s="12">
        <v>1.86</v>
      </c>
      <c r="B184" s="12">
        <v>0.65083400000000002</v>
      </c>
      <c r="C184" s="12">
        <v>1.7490000000000001</v>
      </c>
      <c r="D184" s="12">
        <v>0.684944</v>
      </c>
      <c r="E184" s="12">
        <v>2.028</v>
      </c>
      <c r="F184" s="12">
        <v>0.83077699999999999</v>
      </c>
      <c r="G184" s="1"/>
    </row>
    <row r="185" spans="1:7" x14ac:dyDescent="0.25">
      <c r="A185" s="12">
        <v>1.419</v>
      </c>
      <c r="B185" s="12">
        <v>0.63312400000000002</v>
      </c>
      <c r="C185" s="12">
        <v>1.264</v>
      </c>
      <c r="D185" s="12">
        <v>0.66051000000000004</v>
      </c>
      <c r="E185" s="12">
        <v>0.96599999999999997</v>
      </c>
      <c r="F185" s="12">
        <v>0.63094099999999997</v>
      </c>
      <c r="G185" s="1"/>
    </row>
    <row r="186" spans="1:7" x14ac:dyDescent="0.25">
      <c r="A186" s="12">
        <v>1.5089999999999999</v>
      </c>
      <c r="B186" s="12">
        <v>0.67802200000000001</v>
      </c>
      <c r="C186" s="12">
        <v>2.6080000000000001</v>
      </c>
      <c r="D186" s="12">
        <v>0.76605599999999996</v>
      </c>
      <c r="E186" s="12">
        <v>1.4590000000000001</v>
      </c>
      <c r="F186" s="12">
        <v>0.76763400000000004</v>
      </c>
      <c r="G186" s="1"/>
    </row>
    <row r="187" spans="1:7" x14ac:dyDescent="0.25">
      <c r="A187" s="12">
        <v>1.2130000000000001</v>
      </c>
      <c r="B187" s="12">
        <v>0.59513000000000005</v>
      </c>
      <c r="C187" s="12">
        <v>1.3460000000000001</v>
      </c>
      <c r="D187" s="12">
        <v>0.62464200000000003</v>
      </c>
      <c r="E187" s="12">
        <v>1.786</v>
      </c>
      <c r="F187" s="12">
        <v>0.85690599999999995</v>
      </c>
      <c r="G187" s="1"/>
    </row>
    <row r="188" spans="1:7" x14ac:dyDescent="0.25">
      <c r="A188" s="12">
        <v>1.3380000000000001</v>
      </c>
      <c r="B188" s="12">
        <v>0.64563300000000001</v>
      </c>
      <c r="C188" s="12">
        <v>1.262</v>
      </c>
      <c r="D188" s="12">
        <v>0.68143500000000001</v>
      </c>
      <c r="E188" s="12">
        <v>0.94199999999999995</v>
      </c>
      <c r="F188" s="12">
        <v>0.60816099999999995</v>
      </c>
      <c r="G188" s="1"/>
    </row>
    <row r="189" spans="1:7" x14ac:dyDescent="0.25">
      <c r="A189" s="12">
        <v>1.498</v>
      </c>
      <c r="B189" s="12">
        <v>0.69466799999999995</v>
      </c>
      <c r="C189" s="12">
        <v>1.599</v>
      </c>
      <c r="D189" s="12">
        <v>0.75867300000000004</v>
      </c>
      <c r="E189" s="12">
        <v>2.1379999999999999</v>
      </c>
      <c r="F189" s="12">
        <v>0.77798400000000001</v>
      </c>
      <c r="G189" s="1"/>
    </row>
    <row r="190" spans="1:7" x14ac:dyDescent="0.25">
      <c r="A190" s="12">
        <v>1.974</v>
      </c>
      <c r="B190" s="12">
        <v>0.63329800000000003</v>
      </c>
      <c r="C190" s="12">
        <v>1.5640000000000001</v>
      </c>
      <c r="D190" s="12">
        <v>0.75759799999999999</v>
      </c>
      <c r="E190" s="12">
        <v>1.415</v>
      </c>
      <c r="F190" s="12">
        <v>0.71673799999999999</v>
      </c>
      <c r="G190" s="1"/>
    </row>
    <row r="191" spans="1:7" x14ac:dyDescent="0.25">
      <c r="A191" s="12">
        <v>1.133</v>
      </c>
      <c r="B191" s="12">
        <v>0.72477199999999997</v>
      </c>
      <c r="C191" s="12">
        <v>0.89200000000000002</v>
      </c>
      <c r="D191" s="12">
        <v>0.44999600000000001</v>
      </c>
      <c r="E191" s="12">
        <v>1.0069999999999999</v>
      </c>
      <c r="F191" s="12">
        <v>0.68857000000000002</v>
      </c>
      <c r="G191" s="1"/>
    </row>
    <row r="192" spans="1:7" x14ac:dyDescent="0.25">
      <c r="A192" s="12">
        <v>1.331</v>
      </c>
      <c r="B192" s="12">
        <v>0.64906799999999998</v>
      </c>
      <c r="C192" s="12">
        <v>1.143</v>
      </c>
      <c r="D192" s="12">
        <v>0.69273399999999996</v>
      </c>
      <c r="E192" s="12">
        <v>1.5209999999999999</v>
      </c>
      <c r="F192" s="12">
        <v>0.75898100000000002</v>
      </c>
      <c r="G192" s="1"/>
    </row>
    <row r="193" spans="1:7" x14ac:dyDescent="0.25">
      <c r="A193" s="12">
        <v>1.4279999999999999</v>
      </c>
      <c r="B193" s="12">
        <v>0.69234899999999999</v>
      </c>
      <c r="C193" s="12">
        <v>1.754</v>
      </c>
      <c r="D193" s="12">
        <v>0.77027500000000004</v>
      </c>
      <c r="E193" s="12">
        <v>1.3280000000000001</v>
      </c>
      <c r="F193" s="12">
        <v>0.719275</v>
      </c>
      <c r="G193" s="1"/>
    </row>
    <row r="194" spans="1:7" x14ac:dyDescent="0.25">
      <c r="A194" s="12">
        <v>1.581</v>
      </c>
      <c r="B194" s="12">
        <v>0.65633900000000001</v>
      </c>
      <c r="C194" s="12">
        <v>0.71299999999999997</v>
      </c>
      <c r="D194" s="12">
        <v>0.58960299999999999</v>
      </c>
      <c r="E194" s="12">
        <v>2.2429999999999999</v>
      </c>
      <c r="F194" s="12">
        <v>0.83641399999999999</v>
      </c>
      <c r="G194" s="1"/>
    </row>
    <row r="195" spans="1:7" x14ac:dyDescent="0.25">
      <c r="A195" s="12">
        <v>1.65</v>
      </c>
      <c r="B195" s="12">
        <v>0.63665400000000005</v>
      </c>
      <c r="C195" s="12">
        <v>1.8089999999999999</v>
      </c>
      <c r="D195" s="12">
        <v>0.72177400000000003</v>
      </c>
      <c r="E195" s="12">
        <v>2.5910000000000002</v>
      </c>
      <c r="F195" s="12">
        <v>0.87625500000000001</v>
      </c>
      <c r="G195" s="1"/>
    </row>
    <row r="196" spans="1:7" x14ac:dyDescent="0.25">
      <c r="A196" s="12">
        <v>1.4590000000000001</v>
      </c>
      <c r="B196" s="12">
        <v>0.63284899999999999</v>
      </c>
      <c r="C196" s="12">
        <v>0.93500000000000005</v>
      </c>
      <c r="D196" s="12">
        <v>0.60002299999999997</v>
      </c>
      <c r="E196" s="12">
        <v>1.181</v>
      </c>
      <c r="F196" s="12">
        <v>0.73594099999999996</v>
      </c>
      <c r="G196" s="1"/>
    </row>
    <row r="197" spans="1:7" x14ac:dyDescent="0.25">
      <c r="A197" s="12">
        <v>1.1839999999999999</v>
      </c>
      <c r="B197" s="12">
        <v>0.60774499999999998</v>
      </c>
      <c r="C197" s="12">
        <v>1.589</v>
      </c>
      <c r="D197" s="12">
        <v>0.70766799999999996</v>
      </c>
      <c r="E197" s="12">
        <v>0.92500000000000004</v>
      </c>
      <c r="F197" s="12">
        <v>0.53835900000000003</v>
      </c>
      <c r="G197" s="1"/>
    </row>
    <row r="198" spans="1:7" x14ac:dyDescent="0.25">
      <c r="A198" s="12">
        <v>1.74</v>
      </c>
      <c r="B198" s="12">
        <v>0.66672200000000004</v>
      </c>
      <c r="C198" s="12">
        <v>0.83399999999999996</v>
      </c>
      <c r="D198" s="12">
        <v>0.47530800000000001</v>
      </c>
      <c r="E198" s="12">
        <v>1.1950000000000001</v>
      </c>
      <c r="F198" s="12">
        <v>0.66340200000000005</v>
      </c>
      <c r="G198" s="1"/>
    </row>
    <row r="199" spans="1:7" x14ac:dyDescent="0.25">
      <c r="A199" s="12">
        <v>1.4059999999999999</v>
      </c>
      <c r="B199" s="12">
        <v>0.66297200000000001</v>
      </c>
      <c r="C199" s="12">
        <v>0.98299999999999998</v>
      </c>
      <c r="D199" s="12">
        <v>0.59679099999999996</v>
      </c>
      <c r="E199" s="12">
        <v>1.254</v>
      </c>
      <c r="F199" s="12">
        <v>0.70330999999999999</v>
      </c>
      <c r="G199" s="1"/>
    </row>
    <row r="200" spans="1:7" x14ac:dyDescent="0.25">
      <c r="A200" s="12">
        <v>2.1579999999999999</v>
      </c>
      <c r="B200" s="12">
        <v>0.69921699999999998</v>
      </c>
      <c r="C200" s="12">
        <v>1.2330000000000001</v>
      </c>
      <c r="D200" s="12">
        <v>0.70035999999999998</v>
      </c>
      <c r="E200" s="12">
        <v>1.3819999999999999</v>
      </c>
      <c r="F200" s="12">
        <v>0.64305400000000001</v>
      </c>
      <c r="G200" s="1"/>
    </row>
    <row r="201" spans="1:7" x14ac:dyDescent="0.25">
      <c r="A201" s="12">
        <v>1.9750000000000001</v>
      </c>
      <c r="B201" s="12">
        <v>0.67674000000000001</v>
      </c>
      <c r="C201" s="12">
        <v>0.82699999999999996</v>
      </c>
      <c r="D201" s="12">
        <v>0.56772900000000004</v>
      </c>
      <c r="E201" s="12">
        <v>1.76</v>
      </c>
      <c r="F201" s="12">
        <v>0.82140100000000005</v>
      </c>
      <c r="G201" s="1"/>
    </row>
    <row r="202" spans="1:7" x14ac:dyDescent="0.25">
      <c r="A202" s="12">
        <v>1.7190000000000001</v>
      </c>
      <c r="B202" s="12">
        <v>0.65374600000000005</v>
      </c>
      <c r="C202" s="12">
        <v>0.23200000000000001</v>
      </c>
      <c r="D202" s="12">
        <v>0.31165399999999999</v>
      </c>
      <c r="E202" s="12">
        <v>1.504</v>
      </c>
      <c r="F202" s="12">
        <v>0.76546599999999998</v>
      </c>
      <c r="G202" s="1"/>
    </row>
    <row r="203" spans="1:7" x14ac:dyDescent="0.25">
      <c r="A203" s="12">
        <v>1.778</v>
      </c>
      <c r="B203" s="12">
        <v>0.67227700000000001</v>
      </c>
      <c r="C203" s="12">
        <v>1.2709999999999999</v>
      </c>
      <c r="D203" s="12">
        <v>0.59412900000000002</v>
      </c>
      <c r="E203" s="12">
        <v>2.1509999999999998</v>
      </c>
      <c r="F203" s="12">
        <v>0.80735299999999999</v>
      </c>
      <c r="G203" s="1"/>
    </row>
    <row r="204" spans="1:7" x14ac:dyDescent="0.25">
      <c r="A204" s="12">
        <v>2.1360000000000001</v>
      </c>
      <c r="B204" s="12">
        <v>0.65588800000000003</v>
      </c>
      <c r="C204" s="12">
        <v>1.2050000000000001</v>
      </c>
      <c r="D204" s="12">
        <v>0.58058699999999996</v>
      </c>
      <c r="E204" s="12">
        <v>2.294</v>
      </c>
      <c r="F204" s="12">
        <v>0.79006399999999999</v>
      </c>
      <c r="G204" s="1"/>
    </row>
    <row r="205" spans="1:7" x14ac:dyDescent="0.25">
      <c r="A205" s="12">
        <v>1.643</v>
      </c>
      <c r="B205" s="12">
        <v>0.651918</v>
      </c>
      <c r="C205" s="12">
        <v>1.744</v>
      </c>
      <c r="D205" s="12">
        <v>0.62617900000000004</v>
      </c>
      <c r="E205" s="12">
        <v>1.6970000000000001</v>
      </c>
      <c r="F205" s="12">
        <v>0.774536</v>
      </c>
      <c r="G205" s="1"/>
    </row>
    <row r="206" spans="1:7" x14ac:dyDescent="0.25">
      <c r="A206" s="12">
        <v>2.1619999999999999</v>
      </c>
      <c r="B206" s="12">
        <v>0.69295200000000001</v>
      </c>
      <c r="C206" s="12">
        <v>0.79300000000000004</v>
      </c>
      <c r="D206" s="12">
        <v>0.493784</v>
      </c>
      <c r="E206" s="12">
        <v>1.696</v>
      </c>
      <c r="F206" s="12">
        <v>0.77858499999999997</v>
      </c>
      <c r="G206" s="1"/>
    </row>
    <row r="207" spans="1:7" x14ac:dyDescent="0.25">
      <c r="A207" s="12">
        <v>1.843</v>
      </c>
      <c r="B207" s="12">
        <v>0.68250500000000003</v>
      </c>
      <c r="C207" s="12">
        <v>1.625</v>
      </c>
      <c r="D207" s="12">
        <v>0.63464900000000002</v>
      </c>
      <c r="E207" s="12">
        <v>1.18</v>
      </c>
      <c r="F207" s="12">
        <v>0.68619600000000003</v>
      </c>
      <c r="G207" s="1"/>
    </row>
    <row r="208" spans="1:7" x14ac:dyDescent="0.25">
      <c r="A208" s="12">
        <v>1.7210000000000001</v>
      </c>
      <c r="B208" s="12">
        <v>0.66456099999999996</v>
      </c>
      <c r="C208" s="12">
        <v>1.5960000000000001</v>
      </c>
      <c r="D208" s="12">
        <v>0.631297</v>
      </c>
      <c r="E208" s="12">
        <v>1.1479999999999999</v>
      </c>
      <c r="F208" s="12">
        <v>0.67328200000000005</v>
      </c>
      <c r="G208" s="1"/>
    </row>
    <row r="209" spans="1:7" x14ac:dyDescent="0.25">
      <c r="A209" s="12">
        <v>1.6679999999999999</v>
      </c>
      <c r="B209" s="12">
        <v>0.65080499999999997</v>
      </c>
      <c r="C209" s="12">
        <v>1.587</v>
      </c>
      <c r="D209" s="12">
        <v>0.64339500000000005</v>
      </c>
      <c r="E209" s="12">
        <v>1.903</v>
      </c>
      <c r="F209" s="12">
        <v>0.77106799999999998</v>
      </c>
      <c r="G209" s="1"/>
    </row>
    <row r="210" spans="1:7" x14ac:dyDescent="0.25">
      <c r="A210" s="12">
        <v>1.649</v>
      </c>
      <c r="B210" s="12">
        <v>0.66698100000000005</v>
      </c>
      <c r="C210" s="12">
        <v>1.2889999999999999</v>
      </c>
      <c r="D210" s="12">
        <v>0.61731999999999998</v>
      </c>
      <c r="E210" s="12">
        <v>0.93300000000000005</v>
      </c>
      <c r="F210" s="12">
        <v>0.68205000000000005</v>
      </c>
      <c r="G210" s="1"/>
    </row>
    <row r="211" spans="1:7" x14ac:dyDescent="0.25">
      <c r="A211" s="12">
        <v>1.3839999999999999</v>
      </c>
      <c r="B211" s="12">
        <v>0.61307</v>
      </c>
      <c r="C211" s="12">
        <v>1.022</v>
      </c>
      <c r="D211" s="12">
        <v>0.58689400000000003</v>
      </c>
      <c r="E211" s="12">
        <v>1.9710000000000001</v>
      </c>
      <c r="F211" s="12">
        <v>0.69612300000000005</v>
      </c>
      <c r="G211" s="1"/>
    </row>
    <row r="212" spans="1:7" x14ac:dyDescent="0.25">
      <c r="A212" s="12">
        <v>1.905</v>
      </c>
      <c r="B212" s="12">
        <v>0.643598</v>
      </c>
      <c r="C212" s="12">
        <v>1.028</v>
      </c>
      <c r="D212" s="12">
        <v>0.54428399999999999</v>
      </c>
      <c r="E212" s="12">
        <v>1.6870000000000001</v>
      </c>
      <c r="F212" s="12">
        <v>0.73039500000000002</v>
      </c>
      <c r="G212" s="1"/>
    </row>
    <row r="213" spans="1:7" x14ac:dyDescent="0.25">
      <c r="A213" s="12">
        <v>1.5940000000000001</v>
      </c>
      <c r="B213" s="12">
        <v>0.68625999999999998</v>
      </c>
      <c r="C213" s="12">
        <v>1.389</v>
      </c>
      <c r="D213" s="12">
        <v>0.52414099999999997</v>
      </c>
      <c r="E213" s="12">
        <v>1.907</v>
      </c>
      <c r="F213" s="12">
        <v>0.76646599999999998</v>
      </c>
      <c r="G213" s="1"/>
    </row>
    <row r="214" spans="1:7" x14ac:dyDescent="0.25">
      <c r="A214" s="12">
        <v>1.669</v>
      </c>
      <c r="B214" s="12">
        <v>0.685805</v>
      </c>
      <c r="C214" s="12">
        <v>1.1339999999999999</v>
      </c>
      <c r="D214" s="12">
        <v>0.58393499999999998</v>
      </c>
      <c r="E214" s="12">
        <v>0.92800000000000005</v>
      </c>
      <c r="F214" s="12">
        <v>0.67076800000000003</v>
      </c>
      <c r="G214" s="1"/>
    </row>
    <row r="215" spans="1:7" x14ac:dyDescent="0.25">
      <c r="A215" s="12">
        <v>2.1269999999999998</v>
      </c>
      <c r="B215" s="12">
        <v>0.65088400000000002</v>
      </c>
      <c r="C215" s="12">
        <v>1.462</v>
      </c>
      <c r="D215" s="12">
        <v>0.63094799999999995</v>
      </c>
      <c r="E215" s="12">
        <v>1.258</v>
      </c>
      <c r="F215" s="12">
        <v>0.74687099999999995</v>
      </c>
      <c r="G215" s="1"/>
    </row>
    <row r="216" spans="1:7" x14ac:dyDescent="0.25">
      <c r="A216" s="12">
        <v>1.1299999999999999</v>
      </c>
      <c r="B216" s="12">
        <v>0.61535700000000004</v>
      </c>
      <c r="C216" s="12">
        <v>1.028</v>
      </c>
      <c r="D216" s="12">
        <v>0.54527099999999995</v>
      </c>
      <c r="E216" s="12">
        <v>0.90500000000000003</v>
      </c>
      <c r="F216" s="12">
        <v>0.68774199999999996</v>
      </c>
      <c r="G216" s="1"/>
    </row>
    <row r="217" spans="1:7" x14ac:dyDescent="0.25">
      <c r="A217" s="12">
        <v>1.8520000000000001</v>
      </c>
      <c r="B217" s="12">
        <v>0.67765900000000001</v>
      </c>
      <c r="C217" s="12">
        <v>1.3320000000000001</v>
      </c>
      <c r="D217" s="12">
        <v>0.63040099999999999</v>
      </c>
      <c r="E217" s="12">
        <v>1.248</v>
      </c>
      <c r="F217" s="12">
        <v>0.65632100000000004</v>
      </c>
      <c r="G217" s="1"/>
    </row>
    <row r="218" spans="1:7" x14ac:dyDescent="0.25">
      <c r="A218" s="12">
        <v>1.502</v>
      </c>
      <c r="B218" s="12">
        <v>0.649254</v>
      </c>
      <c r="C218" s="12">
        <v>1.2789999999999999</v>
      </c>
      <c r="D218" s="12">
        <v>0.59445999999999999</v>
      </c>
      <c r="E218" s="12">
        <v>1.4910000000000001</v>
      </c>
      <c r="F218" s="12">
        <v>0.76144000000000001</v>
      </c>
      <c r="G218" s="1"/>
    </row>
    <row r="219" spans="1:7" x14ac:dyDescent="0.25">
      <c r="A219" s="12">
        <v>1.5009999999999999</v>
      </c>
      <c r="B219" s="12">
        <v>0.62653599999999998</v>
      </c>
      <c r="C219" s="12">
        <v>1.397</v>
      </c>
      <c r="D219" s="12">
        <v>0.612622</v>
      </c>
      <c r="E219" s="12">
        <v>1.41</v>
      </c>
      <c r="F219" s="12">
        <v>0.72772700000000001</v>
      </c>
      <c r="G219" s="1"/>
    </row>
    <row r="220" spans="1:7" x14ac:dyDescent="0.25">
      <c r="A220" s="12">
        <v>2.1909999999999998</v>
      </c>
      <c r="B220" s="12">
        <v>0.68670399999999998</v>
      </c>
      <c r="C220" s="12">
        <v>1.5009999999999999</v>
      </c>
      <c r="D220" s="12">
        <v>0.66089799999999999</v>
      </c>
      <c r="E220" s="12">
        <v>1.373</v>
      </c>
      <c r="F220" s="12">
        <v>0.73491899999999999</v>
      </c>
      <c r="G220" s="1"/>
    </row>
    <row r="221" spans="1:7" x14ac:dyDescent="0.25">
      <c r="A221" s="12">
        <v>1.522</v>
      </c>
      <c r="B221" s="12">
        <v>0.66901999999999995</v>
      </c>
      <c r="C221" s="12">
        <v>1.159</v>
      </c>
      <c r="D221" s="12">
        <v>0.56767500000000004</v>
      </c>
      <c r="E221" s="12">
        <v>1.7629999999999999</v>
      </c>
      <c r="F221" s="12">
        <v>0.80193300000000001</v>
      </c>
      <c r="G221" s="1"/>
    </row>
    <row r="222" spans="1:7" x14ac:dyDescent="0.25">
      <c r="A222" s="12">
        <v>2.0830000000000002</v>
      </c>
      <c r="B222" s="12">
        <v>0.68701299999999998</v>
      </c>
      <c r="C222" s="12">
        <v>1.36</v>
      </c>
      <c r="D222" s="12">
        <v>0.64173400000000003</v>
      </c>
      <c r="E222" s="12">
        <v>1.958</v>
      </c>
      <c r="F222" s="12">
        <v>0.77091900000000002</v>
      </c>
      <c r="G222" s="1"/>
    </row>
    <row r="223" spans="1:7" x14ac:dyDescent="0.25">
      <c r="A223" s="12">
        <v>0.80200000000000005</v>
      </c>
      <c r="B223" s="12">
        <v>0.54129899999999997</v>
      </c>
      <c r="C223" s="12">
        <v>1.4450000000000001</v>
      </c>
      <c r="D223" s="12">
        <v>0.64404499999999998</v>
      </c>
      <c r="E223" s="12">
        <v>0.82</v>
      </c>
      <c r="F223" s="12">
        <v>0.597522</v>
      </c>
      <c r="G223" s="1"/>
    </row>
    <row r="224" spans="1:7" x14ac:dyDescent="0.25">
      <c r="A224" s="12">
        <v>1.2989999999999999</v>
      </c>
      <c r="B224" s="12">
        <v>0.76375499999999996</v>
      </c>
      <c r="C224" s="12">
        <v>1.611</v>
      </c>
      <c r="D224" s="12">
        <v>0.64558700000000002</v>
      </c>
      <c r="E224" s="12">
        <v>1.1639999999999999</v>
      </c>
      <c r="F224" s="12">
        <v>0.79964900000000005</v>
      </c>
      <c r="G224" s="1"/>
    </row>
    <row r="225" spans="1:7" x14ac:dyDescent="0.25">
      <c r="A225" s="12">
        <v>2.0710000000000002</v>
      </c>
      <c r="B225" s="12">
        <v>0.71453500000000003</v>
      </c>
      <c r="C225" s="12">
        <v>1.079</v>
      </c>
      <c r="D225" s="12">
        <v>0.50405699999999998</v>
      </c>
      <c r="E225" s="12">
        <v>1.2589999999999999</v>
      </c>
      <c r="F225" s="12">
        <v>0.56220999999999999</v>
      </c>
      <c r="G225" s="1"/>
    </row>
    <row r="226" spans="1:7" x14ac:dyDescent="0.25">
      <c r="A226" s="12">
        <v>1.389</v>
      </c>
      <c r="B226" s="12">
        <v>0.67930100000000004</v>
      </c>
      <c r="C226" s="12">
        <v>1.4259999999999999</v>
      </c>
      <c r="D226" s="12">
        <v>0.54654499999999995</v>
      </c>
      <c r="E226" s="12">
        <v>1.825</v>
      </c>
      <c r="F226" s="12">
        <v>0.78505199999999997</v>
      </c>
      <c r="G226" s="1"/>
    </row>
    <row r="227" spans="1:7" x14ac:dyDescent="0.25">
      <c r="A227" s="12">
        <v>1.81</v>
      </c>
      <c r="B227" s="12">
        <v>0.689168</v>
      </c>
      <c r="C227" s="12">
        <v>1.8480000000000001</v>
      </c>
      <c r="D227" s="12">
        <v>0.70243599999999995</v>
      </c>
      <c r="E227" s="12">
        <v>1.3620000000000001</v>
      </c>
      <c r="F227" s="12">
        <v>0.72540099999999996</v>
      </c>
      <c r="G227" s="1"/>
    </row>
    <row r="228" spans="1:7" x14ac:dyDescent="0.25">
      <c r="A228" s="12">
        <v>1.601</v>
      </c>
      <c r="B228" s="12">
        <v>0.65428699999999995</v>
      </c>
      <c r="C228" s="12">
        <v>1.8240000000000001</v>
      </c>
      <c r="D228" s="12">
        <v>0.68185600000000002</v>
      </c>
      <c r="E228" s="12">
        <v>1.7290000000000001</v>
      </c>
      <c r="F228" s="12">
        <v>0.70664800000000005</v>
      </c>
      <c r="G228" s="1"/>
    </row>
    <row r="229" spans="1:7" x14ac:dyDescent="0.25">
      <c r="A229" s="12">
        <v>1.3759999999999999</v>
      </c>
      <c r="B229" s="12">
        <v>0.64389300000000005</v>
      </c>
      <c r="C229" s="12">
        <v>1.123</v>
      </c>
      <c r="D229" s="12">
        <v>0.60758500000000004</v>
      </c>
      <c r="E229" s="12">
        <v>1.639</v>
      </c>
      <c r="F229" s="12">
        <v>0.76271900000000004</v>
      </c>
      <c r="G229" s="1"/>
    </row>
    <row r="230" spans="1:7" x14ac:dyDescent="0.25">
      <c r="A230" s="12">
        <v>1.9570000000000001</v>
      </c>
      <c r="B230" s="12">
        <v>0.60807800000000001</v>
      </c>
      <c r="C230" s="12">
        <v>1.403</v>
      </c>
      <c r="D230" s="12">
        <v>0.64779200000000003</v>
      </c>
      <c r="E230" s="12">
        <v>1.171</v>
      </c>
      <c r="F230" s="12">
        <v>0.79001900000000003</v>
      </c>
      <c r="G230" s="1"/>
    </row>
    <row r="231" spans="1:7" x14ac:dyDescent="0.25">
      <c r="A231" s="12">
        <v>1.96</v>
      </c>
      <c r="B231" s="12">
        <v>0.67916600000000005</v>
      </c>
      <c r="C231" s="12">
        <v>1.425</v>
      </c>
      <c r="D231" s="12">
        <v>0.62905100000000003</v>
      </c>
      <c r="E231" s="12">
        <v>1.4830000000000001</v>
      </c>
      <c r="F231" s="12">
        <v>0.78147299999999997</v>
      </c>
      <c r="G231" s="1"/>
    </row>
    <row r="232" spans="1:7" x14ac:dyDescent="0.25">
      <c r="A232" s="12">
        <v>1.5840000000000001</v>
      </c>
      <c r="B232" s="12">
        <v>0.65834599999999999</v>
      </c>
      <c r="C232" s="12">
        <v>1.6679999999999999</v>
      </c>
      <c r="D232" s="12">
        <v>0.68769800000000003</v>
      </c>
      <c r="E232" s="12">
        <v>1.155</v>
      </c>
      <c r="F232" s="12">
        <v>0.65273800000000004</v>
      </c>
      <c r="G232" s="1"/>
    </row>
    <row r="233" spans="1:7" x14ac:dyDescent="0.25">
      <c r="A233" s="12">
        <v>1.4159999999999999</v>
      </c>
      <c r="B233" s="12">
        <v>0.61596200000000001</v>
      </c>
      <c r="C233" s="12">
        <v>1.6870000000000001</v>
      </c>
      <c r="D233" s="12">
        <v>0.57494400000000001</v>
      </c>
      <c r="E233" s="12">
        <v>2.29</v>
      </c>
      <c r="F233" s="12">
        <v>0.760077</v>
      </c>
      <c r="G233" s="1"/>
    </row>
    <row r="234" spans="1:7" x14ac:dyDescent="0.25">
      <c r="A234" s="12">
        <v>1.391</v>
      </c>
      <c r="B234" s="12">
        <v>0.67120800000000003</v>
      </c>
      <c r="C234" s="12">
        <v>1.06</v>
      </c>
      <c r="D234" s="12">
        <v>0.498726</v>
      </c>
      <c r="E234" s="12">
        <v>0.878</v>
      </c>
      <c r="F234" s="12">
        <v>0.68009900000000001</v>
      </c>
      <c r="G234" s="1"/>
    </row>
    <row r="235" spans="1:7" x14ac:dyDescent="0.25">
      <c r="A235" s="12">
        <v>1.1279999999999999</v>
      </c>
      <c r="B235" s="12">
        <v>0.58823499999999995</v>
      </c>
      <c r="C235" s="12">
        <v>1.9890000000000001</v>
      </c>
      <c r="D235" s="12">
        <v>0.649787</v>
      </c>
      <c r="E235" s="12">
        <v>1.9379999999999999</v>
      </c>
      <c r="F235" s="12">
        <v>0.82263500000000001</v>
      </c>
      <c r="G235" s="1"/>
    </row>
    <row r="236" spans="1:7" x14ac:dyDescent="0.25">
      <c r="A236" s="12">
        <v>1.659</v>
      </c>
      <c r="B236" s="12">
        <v>0.66371000000000002</v>
      </c>
      <c r="C236" s="12">
        <v>1.74</v>
      </c>
      <c r="D236" s="12">
        <v>0.65795000000000003</v>
      </c>
      <c r="E236" s="12">
        <v>0.80300000000000005</v>
      </c>
      <c r="F236" s="12">
        <v>0.67355500000000001</v>
      </c>
      <c r="G236" s="1"/>
    </row>
    <row r="237" spans="1:7" x14ac:dyDescent="0.25">
      <c r="A237" s="12">
        <v>1.3779999999999999</v>
      </c>
      <c r="B237" s="12">
        <v>0.63661900000000005</v>
      </c>
      <c r="C237" s="12">
        <v>1.79</v>
      </c>
      <c r="D237" s="12">
        <v>0.67595799999999995</v>
      </c>
      <c r="E237" s="12">
        <v>1.135</v>
      </c>
      <c r="F237" s="12">
        <v>0.65805100000000005</v>
      </c>
      <c r="G237" s="1"/>
    </row>
    <row r="238" spans="1:7" x14ac:dyDescent="0.25">
      <c r="A238" s="12">
        <v>1.3859999999999999</v>
      </c>
      <c r="B238" s="12">
        <v>0.61760099999999996</v>
      </c>
      <c r="C238" s="12">
        <v>1.724</v>
      </c>
      <c r="D238" s="12">
        <v>0.68117300000000003</v>
      </c>
      <c r="E238" s="12">
        <v>1.76</v>
      </c>
      <c r="F238" s="12">
        <v>0.75536300000000001</v>
      </c>
      <c r="G238" s="1"/>
    </row>
    <row r="239" spans="1:7" x14ac:dyDescent="0.25">
      <c r="A239" s="12">
        <v>0.879</v>
      </c>
      <c r="B239" s="12">
        <v>0.58103199999999999</v>
      </c>
      <c r="C239" s="12">
        <v>1.4119999999999999</v>
      </c>
      <c r="D239" s="12">
        <v>0.53334700000000002</v>
      </c>
      <c r="E239" s="12">
        <v>2.1110000000000002</v>
      </c>
      <c r="F239" s="12">
        <v>0.739842</v>
      </c>
      <c r="G239" s="1"/>
    </row>
    <row r="240" spans="1:7" x14ac:dyDescent="0.25">
      <c r="A240" s="12">
        <v>1.1830000000000001</v>
      </c>
      <c r="B240" s="12">
        <v>0.61652899999999999</v>
      </c>
      <c r="C240" s="12">
        <v>1.47</v>
      </c>
      <c r="D240" s="12">
        <v>0.54927599999999999</v>
      </c>
      <c r="E240" s="12">
        <v>1.4350000000000001</v>
      </c>
      <c r="F240" s="12">
        <v>0.69498800000000005</v>
      </c>
      <c r="G240" s="1"/>
    </row>
    <row r="241" spans="1:7" x14ac:dyDescent="0.25">
      <c r="A241" s="12">
        <v>1.577</v>
      </c>
      <c r="B241" s="12">
        <v>0.63864799999999999</v>
      </c>
      <c r="C241" s="12">
        <v>1.877</v>
      </c>
      <c r="D241" s="12">
        <v>0.69894500000000004</v>
      </c>
      <c r="E241" s="12">
        <v>1.1259999999999999</v>
      </c>
      <c r="F241" s="12">
        <v>0.65130999999999994</v>
      </c>
      <c r="G241" s="1"/>
    </row>
    <row r="242" spans="1:7" x14ac:dyDescent="0.25">
      <c r="A242" s="12">
        <v>1.2270000000000001</v>
      </c>
      <c r="B242" s="12">
        <v>0.67805000000000004</v>
      </c>
      <c r="C242" s="12">
        <v>1.248</v>
      </c>
      <c r="D242" s="12">
        <v>0.56531600000000004</v>
      </c>
      <c r="E242" s="12">
        <v>0.91800000000000004</v>
      </c>
      <c r="F242" s="12">
        <v>0.64095500000000005</v>
      </c>
      <c r="G242" s="1"/>
    </row>
    <row r="243" spans="1:7" x14ac:dyDescent="0.25">
      <c r="A243" s="12">
        <v>1.5580000000000001</v>
      </c>
      <c r="B243" s="12">
        <v>0.66459100000000004</v>
      </c>
      <c r="C243" s="12">
        <v>1.409</v>
      </c>
      <c r="D243" s="12">
        <v>0.58403400000000005</v>
      </c>
      <c r="E243" s="12">
        <v>1.143</v>
      </c>
      <c r="F243" s="12">
        <v>0.71940700000000002</v>
      </c>
      <c r="G243" s="1"/>
    </row>
    <row r="244" spans="1:7" x14ac:dyDescent="0.25">
      <c r="A244" s="12">
        <v>1.762</v>
      </c>
      <c r="B244" s="12">
        <v>0.63836899999999996</v>
      </c>
      <c r="C244" s="12">
        <v>1.9119999999999999</v>
      </c>
      <c r="D244" s="12">
        <v>0.61838899999999997</v>
      </c>
      <c r="E244" s="12">
        <v>0.84499999999999997</v>
      </c>
      <c r="F244" s="12">
        <v>0.61241000000000001</v>
      </c>
      <c r="G244" s="1"/>
    </row>
    <row r="245" spans="1:7" x14ac:dyDescent="0.25">
      <c r="A245" s="12">
        <v>1.853</v>
      </c>
      <c r="B245" s="12">
        <v>0.62256699999999998</v>
      </c>
      <c r="C245" s="12">
        <v>1.262</v>
      </c>
      <c r="D245" s="12">
        <v>0.60416800000000004</v>
      </c>
      <c r="E245" s="12">
        <v>1.7609999999999999</v>
      </c>
      <c r="F245" s="12">
        <v>0.77319899999999997</v>
      </c>
      <c r="G245" s="1"/>
    </row>
    <row r="246" spans="1:7" x14ac:dyDescent="0.25">
      <c r="A246" s="12">
        <v>1.5149999999999999</v>
      </c>
      <c r="B246" s="12">
        <v>0.68386999999999998</v>
      </c>
      <c r="C246" s="12">
        <v>1.5109999999999999</v>
      </c>
      <c r="D246" s="12">
        <v>0.64461400000000002</v>
      </c>
      <c r="E246" s="12">
        <v>2.5720000000000001</v>
      </c>
      <c r="F246" s="12">
        <v>0.81042099999999995</v>
      </c>
      <c r="G246" s="1"/>
    </row>
    <row r="247" spans="1:7" x14ac:dyDescent="0.25">
      <c r="A247" s="12">
        <v>1.379</v>
      </c>
      <c r="B247" s="12">
        <v>0.66064900000000004</v>
      </c>
      <c r="C247" s="12">
        <v>1.67</v>
      </c>
      <c r="D247" s="12">
        <v>0.67047100000000004</v>
      </c>
      <c r="E247" s="12">
        <v>1.4610000000000001</v>
      </c>
      <c r="F247" s="12">
        <v>0.72062000000000004</v>
      </c>
      <c r="G247" s="1"/>
    </row>
    <row r="248" spans="1:7" x14ac:dyDescent="0.25">
      <c r="A248" s="12">
        <v>0.90400000000000003</v>
      </c>
      <c r="B248" s="12">
        <v>0.55724899999999999</v>
      </c>
      <c r="C248" s="12">
        <v>1.6279999999999999</v>
      </c>
      <c r="D248" s="12">
        <v>0.64105599999999996</v>
      </c>
      <c r="E248" s="12">
        <v>1.7210000000000001</v>
      </c>
      <c r="F248" s="12">
        <v>0.76948499999999997</v>
      </c>
      <c r="G248" s="1"/>
    </row>
    <row r="249" spans="1:7" x14ac:dyDescent="0.25">
      <c r="A249" s="12">
        <v>1.556</v>
      </c>
      <c r="B249" s="12">
        <v>0.66657699999999998</v>
      </c>
      <c r="C249" s="12">
        <v>1.306</v>
      </c>
      <c r="D249" s="12">
        <v>0.62188299999999996</v>
      </c>
      <c r="E249" s="12">
        <v>1.542</v>
      </c>
      <c r="F249" s="12">
        <v>0.76182799999999995</v>
      </c>
      <c r="G249" s="1"/>
    </row>
    <row r="250" spans="1:7" x14ac:dyDescent="0.25">
      <c r="A250" s="12">
        <v>1.587</v>
      </c>
      <c r="B250" s="12">
        <v>0.53509700000000004</v>
      </c>
      <c r="C250" s="12">
        <v>1.37</v>
      </c>
      <c r="D250" s="12">
        <v>0.66279100000000002</v>
      </c>
      <c r="E250" s="12">
        <v>1.252</v>
      </c>
      <c r="F250" s="12">
        <v>0.70664099999999996</v>
      </c>
      <c r="G250" s="1"/>
    </row>
    <row r="251" spans="1:7" x14ac:dyDescent="0.25">
      <c r="A251" s="12">
        <v>1.5429999999999999</v>
      </c>
      <c r="B251" s="12">
        <v>0.64522100000000004</v>
      </c>
      <c r="C251" s="12">
        <v>1.349</v>
      </c>
      <c r="D251" s="12">
        <v>0.64084600000000003</v>
      </c>
      <c r="E251" s="12">
        <v>0.78400000000000003</v>
      </c>
      <c r="F251" s="12">
        <v>0.58837799999999996</v>
      </c>
      <c r="G251" s="1"/>
    </row>
    <row r="252" spans="1:7" x14ac:dyDescent="0.25">
      <c r="A252" s="12">
        <v>1.327</v>
      </c>
      <c r="B252" s="12">
        <v>0.62909000000000004</v>
      </c>
      <c r="C252" s="12">
        <v>1.1970000000000001</v>
      </c>
      <c r="D252" s="12">
        <v>0.52486900000000003</v>
      </c>
      <c r="E252" s="12">
        <v>1.425</v>
      </c>
      <c r="F252" s="12">
        <v>0.74939</v>
      </c>
      <c r="G252" s="1"/>
    </row>
    <row r="253" spans="1:7" x14ac:dyDescent="0.25">
      <c r="A253" s="12">
        <v>1.554</v>
      </c>
      <c r="B253" s="12">
        <v>0.63040200000000002</v>
      </c>
      <c r="C253" s="12">
        <v>1.6779999999999999</v>
      </c>
      <c r="D253" s="12">
        <v>0.66082399999999997</v>
      </c>
      <c r="E253" s="12">
        <v>0.67200000000000004</v>
      </c>
      <c r="F253" s="12">
        <v>0.56832199999999999</v>
      </c>
      <c r="G253" s="1"/>
    </row>
    <row r="254" spans="1:7" x14ac:dyDescent="0.25">
      <c r="A254" s="12">
        <v>1.4359999999999999</v>
      </c>
      <c r="B254" s="12">
        <v>0.64231700000000003</v>
      </c>
      <c r="C254" s="12">
        <v>1.367</v>
      </c>
      <c r="D254" s="12">
        <v>0.57617200000000002</v>
      </c>
      <c r="E254" s="12">
        <v>1.079</v>
      </c>
      <c r="F254" s="12">
        <v>0.69010199999999999</v>
      </c>
      <c r="G254" s="1"/>
    </row>
    <row r="255" spans="1:7" x14ac:dyDescent="0.25">
      <c r="A255" s="12">
        <v>1.968</v>
      </c>
      <c r="B255" s="12">
        <v>0.70700200000000002</v>
      </c>
      <c r="C255" s="12">
        <v>0.95199999999999996</v>
      </c>
      <c r="D255" s="12">
        <v>0.59205600000000003</v>
      </c>
      <c r="E255" s="12">
        <v>1.1240000000000001</v>
      </c>
      <c r="F255" s="12">
        <v>0.70832099999999998</v>
      </c>
      <c r="G255" s="1"/>
    </row>
    <row r="256" spans="1:7" x14ac:dyDescent="0.25">
      <c r="A256" s="12">
        <v>1.5940000000000001</v>
      </c>
      <c r="B256" s="12">
        <v>0.617398</v>
      </c>
      <c r="C256" s="12">
        <v>1.238</v>
      </c>
      <c r="D256" s="12">
        <v>0.60518000000000005</v>
      </c>
      <c r="E256" s="12">
        <v>0.89600000000000002</v>
      </c>
      <c r="F256" s="12">
        <v>0.68346399999999996</v>
      </c>
      <c r="G256" s="1"/>
    </row>
    <row r="257" spans="1:7" x14ac:dyDescent="0.25">
      <c r="A257" s="12">
        <v>0.85799999999999998</v>
      </c>
      <c r="B257" s="12">
        <v>0.61352399999999996</v>
      </c>
      <c r="C257" s="12">
        <v>1.55</v>
      </c>
      <c r="D257" s="12">
        <v>0.64755200000000002</v>
      </c>
      <c r="E257" s="12">
        <v>2.6349999999999998</v>
      </c>
      <c r="F257" s="12">
        <v>0.80585799999999996</v>
      </c>
      <c r="G257" s="1"/>
    </row>
    <row r="258" spans="1:7" x14ac:dyDescent="0.25">
      <c r="A258" s="12">
        <v>1.65</v>
      </c>
      <c r="B258" s="12">
        <v>0.63220699999999996</v>
      </c>
      <c r="C258" s="12">
        <v>1.8049999999999999</v>
      </c>
      <c r="D258" s="12">
        <v>0.64720999999999995</v>
      </c>
      <c r="E258" s="12">
        <v>1.1890000000000001</v>
      </c>
      <c r="F258" s="12">
        <v>0.72998799999999997</v>
      </c>
      <c r="G258" s="1"/>
    </row>
    <row r="259" spans="1:7" x14ac:dyDescent="0.25">
      <c r="A259" s="12">
        <v>1.1619999999999999</v>
      </c>
      <c r="B259" s="12">
        <v>0.58693200000000001</v>
      </c>
      <c r="C259" s="12">
        <v>1.45</v>
      </c>
      <c r="D259" s="12">
        <v>0.53000499999999995</v>
      </c>
      <c r="E259" s="12">
        <v>1.415</v>
      </c>
      <c r="F259" s="12">
        <v>0.72347399999999995</v>
      </c>
      <c r="G259" s="1"/>
    </row>
    <row r="260" spans="1:7" x14ac:dyDescent="0.25">
      <c r="A260" s="12">
        <v>1.1819999999999999</v>
      </c>
      <c r="B260" s="12">
        <v>0.57506400000000002</v>
      </c>
      <c r="C260" s="12">
        <v>1.46</v>
      </c>
      <c r="D260" s="12">
        <v>0.61018799999999995</v>
      </c>
      <c r="E260" s="12">
        <v>1.4079999999999999</v>
      </c>
      <c r="F260" s="12">
        <v>0.72562300000000002</v>
      </c>
      <c r="G260" s="1"/>
    </row>
    <row r="261" spans="1:7" x14ac:dyDescent="0.25">
      <c r="A261" s="12">
        <v>1.5940000000000001</v>
      </c>
      <c r="B261" s="12">
        <v>0.65623699999999996</v>
      </c>
      <c r="C261" s="12">
        <v>1.4430000000000001</v>
      </c>
      <c r="D261" s="12">
        <v>0.67826399999999998</v>
      </c>
      <c r="E261" s="12">
        <v>2.2149999999999999</v>
      </c>
      <c r="F261" s="12">
        <v>0.80283300000000002</v>
      </c>
      <c r="G261" s="1"/>
    </row>
    <row r="262" spans="1:7" x14ac:dyDescent="0.25">
      <c r="A262" s="12">
        <v>1.238</v>
      </c>
      <c r="B262" s="12">
        <v>0.616761</v>
      </c>
      <c r="C262" s="12">
        <v>1.6319999999999999</v>
      </c>
      <c r="D262" s="12">
        <v>0.70399699999999998</v>
      </c>
      <c r="E262" s="12">
        <v>0.90100000000000002</v>
      </c>
      <c r="F262" s="12">
        <v>0.68787200000000004</v>
      </c>
      <c r="G262" s="1"/>
    </row>
    <row r="263" spans="1:7" x14ac:dyDescent="0.25">
      <c r="A263" s="12">
        <v>1.3089999999999999</v>
      </c>
      <c r="B263" s="12">
        <v>0.66005800000000003</v>
      </c>
      <c r="C263" s="12">
        <v>2.008</v>
      </c>
      <c r="D263" s="12">
        <v>0.66001100000000001</v>
      </c>
      <c r="E263" s="12">
        <v>1.4079999999999999</v>
      </c>
      <c r="F263" s="12">
        <v>0.72562300000000002</v>
      </c>
      <c r="G263" s="1"/>
    </row>
    <row r="264" spans="1:7" x14ac:dyDescent="0.25">
      <c r="A264" s="12">
        <v>1.1359999999999999</v>
      </c>
      <c r="B264" s="12">
        <v>0.59285900000000002</v>
      </c>
      <c r="C264" s="12">
        <v>1.21</v>
      </c>
      <c r="D264" s="12">
        <v>0.60053400000000001</v>
      </c>
      <c r="E264" s="12">
        <v>2.2149999999999999</v>
      </c>
      <c r="F264" s="12">
        <v>0.80283300000000002</v>
      </c>
      <c r="G264" s="1"/>
    </row>
    <row r="265" spans="1:7" x14ac:dyDescent="0.25">
      <c r="A265" s="12">
        <v>1.722</v>
      </c>
      <c r="B265" s="12">
        <v>0.70169499999999996</v>
      </c>
      <c r="C265" s="12">
        <v>1.59</v>
      </c>
      <c r="D265" s="12">
        <v>0.65840799999999999</v>
      </c>
      <c r="E265" s="12">
        <v>0.90100000000000002</v>
      </c>
      <c r="F265" s="12">
        <v>0.68787200000000004</v>
      </c>
      <c r="G265" s="1"/>
    </row>
    <row r="266" spans="1:7" x14ac:dyDescent="0.25">
      <c r="A266" s="12">
        <v>1.1759999999999999</v>
      </c>
      <c r="B266" s="12">
        <v>0.62018499999999999</v>
      </c>
      <c r="C266" s="12">
        <v>1.663</v>
      </c>
      <c r="D266" s="12">
        <v>0.66380600000000001</v>
      </c>
      <c r="E266" s="12">
        <v>2.508</v>
      </c>
      <c r="F266" s="12">
        <v>0.73131199999999996</v>
      </c>
      <c r="G266" s="1"/>
    </row>
    <row r="267" spans="1:7" x14ac:dyDescent="0.25">
      <c r="A267" s="12">
        <v>1.0629999999999999</v>
      </c>
      <c r="B267" s="12">
        <v>0.521791</v>
      </c>
      <c r="C267" s="12">
        <v>1.0680000000000001</v>
      </c>
      <c r="D267" s="12">
        <v>0.57848599999999994</v>
      </c>
      <c r="E267" s="12">
        <v>1.3360000000000001</v>
      </c>
      <c r="F267" s="12">
        <v>0.73982899999999996</v>
      </c>
      <c r="G267" s="1"/>
    </row>
    <row r="268" spans="1:7" x14ac:dyDescent="0.25">
      <c r="A268" s="12">
        <v>1.6539999999999999</v>
      </c>
      <c r="B268" s="12">
        <v>0.66043099999999999</v>
      </c>
      <c r="C268" s="12">
        <v>1.778</v>
      </c>
      <c r="D268" s="12">
        <v>0.66973400000000005</v>
      </c>
      <c r="E268" s="12">
        <v>1.3220000000000001</v>
      </c>
      <c r="F268" s="12">
        <v>0.70330099999999995</v>
      </c>
      <c r="G268" s="1"/>
    </row>
    <row r="269" spans="1:7" x14ac:dyDescent="0.25">
      <c r="A269" s="12">
        <v>1.4219999999999999</v>
      </c>
      <c r="B269" s="12">
        <v>0.57150000000000001</v>
      </c>
      <c r="C269" s="12">
        <v>1.5660000000000001</v>
      </c>
      <c r="D269" s="12">
        <v>0.62337200000000004</v>
      </c>
      <c r="E269" s="12">
        <v>1.609</v>
      </c>
      <c r="F269" s="12">
        <v>0.76625299999999996</v>
      </c>
      <c r="G269" s="1"/>
    </row>
    <row r="270" spans="1:7" x14ac:dyDescent="0.25">
      <c r="A270" s="12">
        <v>1.1479999999999999</v>
      </c>
      <c r="B270" s="12">
        <v>0.60472700000000001</v>
      </c>
      <c r="C270" s="12">
        <v>1.3720000000000001</v>
      </c>
      <c r="D270" s="12">
        <v>0.65845299999999995</v>
      </c>
      <c r="E270" s="12">
        <v>1.544</v>
      </c>
      <c r="F270" s="12">
        <v>0.67530199999999996</v>
      </c>
      <c r="G270" s="1"/>
    </row>
    <row r="271" spans="1:7" x14ac:dyDescent="0.25">
      <c r="A271" s="12">
        <v>1.5389999999999999</v>
      </c>
      <c r="B271" s="12">
        <v>0.65172699999999995</v>
      </c>
      <c r="C271" s="12">
        <v>1.5509999999999999</v>
      </c>
      <c r="D271" s="12">
        <v>0.60553100000000004</v>
      </c>
      <c r="E271" s="12">
        <v>1.3320000000000001</v>
      </c>
      <c r="F271" s="12">
        <v>0.69520599999999999</v>
      </c>
      <c r="G271" s="1"/>
    </row>
    <row r="272" spans="1:7" x14ac:dyDescent="0.25">
      <c r="A272" s="12">
        <v>1.3169999999999999</v>
      </c>
      <c r="B272" s="12">
        <v>0.62520799999999999</v>
      </c>
      <c r="C272" s="12">
        <v>1.0049999999999999</v>
      </c>
      <c r="D272" s="12">
        <v>0.501467</v>
      </c>
      <c r="E272" s="12">
        <v>1.274</v>
      </c>
      <c r="F272" s="12">
        <v>0.72576300000000005</v>
      </c>
      <c r="G272" s="1"/>
    </row>
    <row r="273" spans="1:7" x14ac:dyDescent="0.25">
      <c r="A273" s="12">
        <v>1.252</v>
      </c>
      <c r="B273" s="12">
        <v>0.59451100000000001</v>
      </c>
      <c r="C273" s="12">
        <v>1.2090000000000001</v>
      </c>
      <c r="D273" s="12">
        <v>0.52296399999999998</v>
      </c>
      <c r="E273" s="12">
        <v>1.377</v>
      </c>
      <c r="F273" s="12">
        <v>0.72306099999999995</v>
      </c>
      <c r="G273" s="1"/>
    </row>
    <row r="274" spans="1:7" x14ac:dyDescent="0.25">
      <c r="A274" s="12">
        <v>1.512</v>
      </c>
      <c r="B274" s="12">
        <v>0.65748300000000004</v>
      </c>
      <c r="C274" s="12">
        <v>1.6970000000000001</v>
      </c>
      <c r="D274" s="12">
        <v>0.71869000000000005</v>
      </c>
      <c r="E274" s="12">
        <v>1.2230000000000001</v>
      </c>
      <c r="F274" s="12">
        <v>0.65527000000000002</v>
      </c>
      <c r="G274" s="1"/>
    </row>
    <row r="275" spans="1:7" x14ac:dyDescent="0.25">
      <c r="A275" s="12">
        <v>1.7270000000000001</v>
      </c>
      <c r="B275" s="12">
        <v>0.69412799999999997</v>
      </c>
      <c r="C275" s="12">
        <v>1.2829999999999999</v>
      </c>
      <c r="D275" s="12">
        <v>0.64307899999999996</v>
      </c>
      <c r="E275" s="12">
        <v>1.2050000000000001</v>
      </c>
      <c r="F275" s="12">
        <v>0.68556899999999998</v>
      </c>
      <c r="G275" s="1"/>
    </row>
    <row r="276" spans="1:7" x14ac:dyDescent="0.25">
      <c r="A276" s="12">
        <v>1.6259999999999999</v>
      </c>
      <c r="B276" s="12">
        <v>0.66121200000000002</v>
      </c>
      <c r="C276" s="12">
        <v>1.3380000000000001</v>
      </c>
      <c r="D276" s="12">
        <v>0.63011899999999998</v>
      </c>
      <c r="E276" s="12">
        <v>0.60399999999999998</v>
      </c>
      <c r="F276" s="12">
        <v>0.55749400000000005</v>
      </c>
      <c r="G276" s="1"/>
    </row>
    <row r="277" spans="1:7" x14ac:dyDescent="0.25">
      <c r="A277" s="12">
        <v>1.2410000000000001</v>
      </c>
      <c r="B277" s="12">
        <v>0.56401999999999997</v>
      </c>
      <c r="C277" s="12">
        <v>1.387</v>
      </c>
      <c r="D277" s="12">
        <v>0.61451900000000004</v>
      </c>
      <c r="E277" s="12">
        <v>2.048</v>
      </c>
      <c r="F277" s="12">
        <v>0.731904</v>
      </c>
      <c r="G277" s="1"/>
    </row>
    <row r="278" spans="1:7" x14ac:dyDescent="0.25">
      <c r="A278" s="12">
        <v>2.157</v>
      </c>
      <c r="B278" s="12">
        <v>0.71192299999999997</v>
      </c>
      <c r="C278" s="12">
        <v>1.41</v>
      </c>
      <c r="D278" s="12">
        <v>0.61967499999999998</v>
      </c>
      <c r="E278" s="12">
        <v>0.95899999999999996</v>
      </c>
      <c r="F278" s="12">
        <v>0.60455499999999995</v>
      </c>
      <c r="G278" s="1"/>
    </row>
    <row r="279" spans="1:7" x14ac:dyDescent="0.25">
      <c r="A279" s="12">
        <v>1.653</v>
      </c>
      <c r="B279" s="12">
        <v>0.609572</v>
      </c>
      <c r="C279" s="12">
        <v>1.5609999999999999</v>
      </c>
      <c r="D279" s="12">
        <v>0.62814400000000004</v>
      </c>
      <c r="E279" s="12">
        <v>1.5569999999999999</v>
      </c>
      <c r="F279" s="12">
        <v>0.69116500000000003</v>
      </c>
      <c r="G279" s="1"/>
    </row>
    <row r="280" spans="1:7" x14ac:dyDescent="0.25">
      <c r="A280" s="12">
        <v>1.581</v>
      </c>
      <c r="B280" s="12">
        <v>0.63605199999999995</v>
      </c>
      <c r="C280" s="12">
        <v>1.024</v>
      </c>
      <c r="D280" s="12">
        <v>0.55269800000000002</v>
      </c>
      <c r="E280" s="12">
        <v>1.198</v>
      </c>
      <c r="F280" s="12">
        <v>0.57240999999999997</v>
      </c>
      <c r="G280" s="1"/>
    </row>
    <row r="281" spans="1:7" x14ac:dyDescent="0.25">
      <c r="A281" s="12">
        <v>1.4550000000000001</v>
      </c>
      <c r="B281" s="12">
        <v>0.61934299999999998</v>
      </c>
      <c r="C281" s="12">
        <v>0.97799999999999998</v>
      </c>
      <c r="D281" s="12">
        <v>0.64458599999999999</v>
      </c>
      <c r="E281" s="12">
        <v>1.1579999999999999</v>
      </c>
      <c r="F281" s="12">
        <v>0.66543300000000005</v>
      </c>
      <c r="G281" s="1"/>
    </row>
    <row r="282" spans="1:7" x14ac:dyDescent="0.25">
      <c r="A282" s="12">
        <v>1.0409999999999999</v>
      </c>
      <c r="B282" s="12">
        <v>0.52208299999999996</v>
      </c>
      <c r="C282" s="12">
        <v>1.2430000000000001</v>
      </c>
      <c r="D282" s="12">
        <v>0.56834700000000005</v>
      </c>
      <c r="E282" s="12">
        <v>1.444</v>
      </c>
      <c r="F282" s="12">
        <v>0.71494599999999997</v>
      </c>
      <c r="G282" s="1"/>
    </row>
    <row r="283" spans="1:7" x14ac:dyDescent="0.25">
      <c r="A283" s="12">
        <v>1.36</v>
      </c>
      <c r="B283" s="12">
        <v>0.62601700000000005</v>
      </c>
      <c r="C283" s="12">
        <v>1.4550000000000001</v>
      </c>
      <c r="D283" s="12">
        <v>0.61733000000000005</v>
      </c>
      <c r="E283" s="12">
        <v>2.0299999999999998</v>
      </c>
      <c r="F283" s="12">
        <v>0.77053400000000005</v>
      </c>
      <c r="G283" s="1"/>
    </row>
    <row r="284" spans="1:7" x14ac:dyDescent="0.25">
      <c r="A284" s="12">
        <v>1.3120000000000001</v>
      </c>
      <c r="B284" s="12">
        <v>0.67108199999999996</v>
      </c>
      <c r="C284" s="12">
        <v>1.478</v>
      </c>
      <c r="D284" s="12">
        <v>0.61541900000000005</v>
      </c>
      <c r="E284" s="12">
        <v>1.841</v>
      </c>
      <c r="F284" s="12">
        <v>0.76402499999999995</v>
      </c>
      <c r="G284" s="1"/>
    </row>
    <row r="285" spans="1:7" x14ac:dyDescent="0.25">
      <c r="A285" s="12">
        <v>1.389</v>
      </c>
      <c r="B285" s="12">
        <v>0.59949600000000003</v>
      </c>
      <c r="C285" s="12">
        <v>1.119</v>
      </c>
      <c r="D285" s="12">
        <v>0.60232600000000003</v>
      </c>
      <c r="E285" s="12">
        <v>1.4750000000000001</v>
      </c>
      <c r="F285" s="12">
        <v>0.67210700000000001</v>
      </c>
      <c r="G285" s="1"/>
    </row>
    <row r="286" spans="1:7" x14ac:dyDescent="0.25">
      <c r="A286" s="12">
        <v>1.236</v>
      </c>
      <c r="B286" s="12">
        <v>0.60646299999999997</v>
      </c>
      <c r="C286" s="12">
        <v>1.2410000000000001</v>
      </c>
      <c r="D286" s="12">
        <v>0.60243999999999998</v>
      </c>
      <c r="E286" s="12">
        <v>2.4830000000000001</v>
      </c>
      <c r="F286" s="12">
        <v>0.79302499999999998</v>
      </c>
      <c r="G286" s="1"/>
    </row>
    <row r="287" spans="1:7" x14ac:dyDescent="0.25">
      <c r="A287" s="12">
        <v>1.8080000000000001</v>
      </c>
      <c r="B287" s="12">
        <v>0.61041900000000004</v>
      </c>
      <c r="C287" s="12">
        <v>1.0449999999999999</v>
      </c>
      <c r="D287" s="12">
        <v>0.60156600000000005</v>
      </c>
      <c r="E287" s="12">
        <v>1.4359999999999999</v>
      </c>
      <c r="F287" s="12">
        <v>0.75879399999999997</v>
      </c>
      <c r="G287" s="1"/>
    </row>
    <row r="288" spans="1:7" x14ac:dyDescent="0.25">
      <c r="A288" s="12">
        <v>1.514</v>
      </c>
      <c r="B288" s="12">
        <v>0.61802599999999996</v>
      </c>
      <c r="C288" s="12">
        <v>1.48</v>
      </c>
      <c r="D288" s="12">
        <v>0.61611899999999997</v>
      </c>
      <c r="E288" s="12">
        <v>1.4159999999999999</v>
      </c>
      <c r="F288" s="12">
        <v>0.81327400000000005</v>
      </c>
      <c r="G288" s="1"/>
    </row>
    <row r="289" spans="1:7" x14ac:dyDescent="0.25">
      <c r="A289" s="12">
        <v>1.1659999999999999</v>
      </c>
      <c r="B289" s="12">
        <v>0.56925899999999996</v>
      </c>
      <c r="C289" s="12">
        <v>1.48</v>
      </c>
      <c r="D289" s="12">
        <v>0.64250600000000002</v>
      </c>
      <c r="E289" s="12">
        <v>1.429</v>
      </c>
      <c r="F289" s="12">
        <v>0.68416100000000002</v>
      </c>
      <c r="G289" s="1"/>
    </row>
    <row r="290" spans="1:7" x14ac:dyDescent="0.25">
      <c r="A290" s="12">
        <v>1.1080000000000001</v>
      </c>
      <c r="B290" s="12">
        <v>0.58657300000000001</v>
      </c>
      <c r="C290" s="12">
        <v>1.258</v>
      </c>
      <c r="D290" s="12">
        <v>0.561894</v>
      </c>
      <c r="E290" s="12">
        <v>0.90300000000000002</v>
      </c>
      <c r="F290" s="12">
        <v>0.60609100000000005</v>
      </c>
      <c r="G290" s="1"/>
    </row>
    <row r="291" spans="1:7" x14ac:dyDescent="0.25">
      <c r="A291" s="12">
        <v>1.5760000000000001</v>
      </c>
      <c r="B291" s="12">
        <v>0.61914000000000002</v>
      </c>
      <c r="C291" s="12">
        <v>1.4930000000000001</v>
      </c>
      <c r="D291" s="12">
        <v>0.66034400000000004</v>
      </c>
      <c r="E291" s="12">
        <v>1.2470000000000001</v>
      </c>
      <c r="F291" s="12">
        <v>0.70509200000000005</v>
      </c>
      <c r="G291" s="1"/>
    </row>
    <row r="292" spans="1:7" x14ac:dyDescent="0.25">
      <c r="A292" s="12">
        <v>1.8360000000000001</v>
      </c>
      <c r="B292" s="12">
        <v>0.62248599999999998</v>
      </c>
      <c r="C292" s="12">
        <v>1.28</v>
      </c>
      <c r="D292" s="12">
        <v>0.56975900000000002</v>
      </c>
      <c r="E292" s="12">
        <v>1.248</v>
      </c>
      <c r="F292" s="12">
        <v>0.71001199999999998</v>
      </c>
      <c r="G292" s="1"/>
    </row>
    <row r="293" spans="1:7" x14ac:dyDescent="0.25">
      <c r="A293" s="12">
        <v>2.1760000000000002</v>
      </c>
      <c r="B293" s="12">
        <v>0.725101</v>
      </c>
      <c r="C293" s="12">
        <v>1.345</v>
      </c>
      <c r="D293" s="12">
        <v>0.64496200000000004</v>
      </c>
      <c r="E293" s="12">
        <v>1.5660000000000001</v>
      </c>
      <c r="F293" s="12">
        <v>0.73296799999999995</v>
      </c>
      <c r="G293" s="1"/>
    </row>
    <row r="294" spans="1:7" x14ac:dyDescent="0.25">
      <c r="A294" s="12">
        <v>1.776</v>
      </c>
      <c r="B294" s="12">
        <v>0.67557400000000001</v>
      </c>
      <c r="C294" s="12">
        <v>1.625</v>
      </c>
      <c r="D294" s="12">
        <v>0.63582499999999997</v>
      </c>
      <c r="E294" s="12">
        <v>0.90500000000000003</v>
      </c>
      <c r="F294" s="12">
        <v>0.62153400000000003</v>
      </c>
      <c r="G294" s="1"/>
    </row>
    <row r="295" spans="1:7" x14ac:dyDescent="0.25">
      <c r="A295" s="12">
        <v>1.383</v>
      </c>
      <c r="B295" s="12">
        <v>0.59963299999999997</v>
      </c>
      <c r="C295" s="12">
        <v>1.369</v>
      </c>
      <c r="D295" s="12">
        <v>0.57031799999999999</v>
      </c>
      <c r="E295" s="12">
        <v>1.0900000000000001</v>
      </c>
      <c r="F295" s="12">
        <v>0.63504899999999997</v>
      </c>
      <c r="G295" s="1"/>
    </row>
    <row r="296" spans="1:7" x14ac:dyDescent="0.25">
      <c r="A296" s="12">
        <v>1.669</v>
      </c>
      <c r="B296" s="12">
        <v>0.65651700000000002</v>
      </c>
      <c r="C296" s="12">
        <v>1.177</v>
      </c>
      <c r="D296" s="12">
        <v>0.60155099999999995</v>
      </c>
      <c r="E296" s="12">
        <v>3.26</v>
      </c>
      <c r="F296" s="12">
        <v>0.86531400000000003</v>
      </c>
      <c r="G296" s="1"/>
    </row>
    <row r="297" spans="1:7" x14ac:dyDescent="0.25">
      <c r="A297" s="12">
        <v>1.613</v>
      </c>
      <c r="B297" s="12">
        <v>0.64884699999999995</v>
      </c>
      <c r="C297" s="12">
        <v>1.4530000000000001</v>
      </c>
      <c r="D297" s="12">
        <v>0.63461699999999999</v>
      </c>
      <c r="E297" s="12">
        <v>1.4870000000000001</v>
      </c>
      <c r="F297" s="12">
        <v>0.66536600000000001</v>
      </c>
      <c r="G297" s="1"/>
    </row>
    <row r="298" spans="1:7" x14ac:dyDescent="0.25">
      <c r="A298" s="12">
        <v>1.4830000000000001</v>
      </c>
      <c r="B298" s="12">
        <v>0.63705100000000003</v>
      </c>
      <c r="C298" s="12">
        <v>1.47</v>
      </c>
      <c r="D298" s="12">
        <v>0.64427999999999996</v>
      </c>
      <c r="E298" s="12">
        <v>1.121</v>
      </c>
      <c r="F298" s="12">
        <v>0.64365799999999995</v>
      </c>
      <c r="G298" s="1"/>
    </row>
    <row r="299" spans="1:7" x14ac:dyDescent="0.25">
      <c r="A299" s="12">
        <v>1.4490000000000001</v>
      </c>
      <c r="B299" s="12">
        <v>0.62400800000000001</v>
      </c>
      <c r="C299" s="12">
        <v>1.018</v>
      </c>
      <c r="D299" s="12">
        <v>0.51603699999999997</v>
      </c>
      <c r="E299" s="12">
        <v>1.982</v>
      </c>
      <c r="F299" s="12">
        <v>0.73468999999999995</v>
      </c>
      <c r="G299" s="1"/>
    </row>
    <row r="300" spans="1:7" x14ac:dyDescent="0.25">
      <c r="A300" s="12">
        <v>1.502</v>
      </c>
      <c r="B300" s="12">
        <v>0.65503</v>
      </c>
      <c r="C300" s="12">
        <v>1.2310000000000001</v>
      </c>
      <c r="D300" s="12">
        <v>0.62048599999999998</v>
      </c>
      <c r="E300" s="12">
        <v>0.76200000000000001</v>
      </c>
      <c r="F300" s="12">
        <v>0.66732800000000003</v>
      </c>
      <c r="G300" s="1"/>
    </row>
    <row r="301" spans="1:7" x14ac:dyDescent="0.25">
      <c r="A301" s="12">
        <v>2.1880000000000002</v>
      </c>
      <c r="B301" s="12">
        <v>0.73922600000000005</v>
      </c>
      <c r="C301" s="12">
        <v>1.3480000000000001</v>
      </c>
      <c r="D301" s="12">
        <v>0.634405</v>
      </c>
      <c r="E301" s="5"/>
      <c r="F301" s="5"/>
    </row>
    <row r="302" spans="1:7" x14ac:dyDescent="0.25">
      <c r="A302" s="12">
        <v>1.599</v>
      </c>
      <c r="B302" s="12">
        <v>0.61699899999999996</v>
      </c>
      <c r="C302" s="12">
        <v>1.2609999999999999</v>
      </c>
      <c r="D302" s="12">
        <v>0.55986100000000005</v>
      </c>
      <c r="E302" s="5"/>
      <c r="F302" s="5"/>
    </row>
    <row r="303" spans="1:7" x14ac:dyDescent="0.25">
      <c r="A303" s="12">
        <v>1.4990000000000001</v>
      </c>
      <c r="B303" s="12">
        <v>0.61367799999999995</v>
      </c>
      <c r="C303" s="12">
        <v>1.0569999999999999</v>
      </c>
      <c r="D303" s="12">
        <v>0.62424299999999999</v>
      </c>
      <c r="E303" s="5"/>
      <c r="F303" s="5"/>
    </row>
    <row r="304" spans="1:7" x14ac:dyDescent="0.25">
      <c r="A304" s="12">
        <v>1.96</v>
      </c>
      <c r="B304" s="12">
        <v>0.67765799999999998</v>
      </c>
      <c r="C304" s="12">
        <v>1.18</v>
      </c>
      <c r="D304" s="12">
        <v>0.59838800000000003</v>
      </c>
      <c r="E304" s="5"/>
      <c r="F304" s="5"/>
    </row>
    <row r="305" spans="1:6" x14ac:dyDescent="0.25">
      <c r="A305" s="12">
        <v>1.377</v>
      </c>
      <c r="B305" s="12">
        <v>0.60410900000000001</v>
      </c>
      <c r="C305" s="12">
        <v>1.151</v>
      </c>
      <c r="D305" s="12">
        <v>0.57697900000000002</v>
      </c>
      <c r="E305" s="5"/>
      <c r="F305" s="5"/>
    </row>
    <row r="306" spans="1:6" x14ac:dyDescent="0.25">
      <c r="A306" s="12">
        <v>1.9930000000000001</v>
      </c>
      <c r="B306" s="12">
        <v>0.61549799999999999</v>
      </c>
      <c r="C306" s="12">
        <v>1.0589999999999999</v>
      </c>
      <c r="D306" s="12">
        <v>0.58327799999999996</v>
      </c>
      <c r="E306" s="5"/>
      <c r="F306" s="5"/>
    </row>
    <row r="307" spans="1:6" x14ac:dyDescent="0.25">
      <c r="A307" s="12">
        <v>1.3939999999999999</v>
      </c>
      <c r="B307" s="12">
        <v>0.579538</v>
      </c>
      <c r="C307" s="12">
        <v>1.286</v>
      </c>
      <c r="D307" s="12">
        <v>0.621112</v>
      </c>
      <c r="E307" s="5"/>
      <c r="F307" s="5"/>
    </row>
    <row r="308" spans="1:6" x14ac:dyDescent="0.25">
      <c r="A308" s="12">
        <v>1.708</v>
      </c>
      <c r="B308" s="12">
        <v>0.68773200000000001</v>
      </c>
      <c r="C308" s="12">
        <v>1.1719999999999999</v>
      </c>
      <c r="D308" s="12">
        <v>0.58228400000000002</v>
      </c>
      <c r="E308" s="5"/>
      <c r="F308" s="5"/>
    </row>
    <row r="309" spans="1:6" x14ac:dyDescent="0.25">
      <c r="A309" s="12">
        <v>1.766</v>
      </c>
      <c r="B309" s="12">
        <v>0.63799799999999995</v>
      </c>
      <c r="C309" s="12">
        <v>1.3029999999999999</v>
      </c>
      <c r="D309" s="12">
        <v>0.56068300000000004</v>
      </c>
      <c r="E309" s="5"/>
      <c r="F309" s="5"/>
    </row>
    <row r="310" spans="1:6" x14ac:dyDescent="0.25">
      <c r="A310" s="12">
        <v>1.0589999999999999</v>
      </c>
      <c r="B310" s="12">
        <v>0.57189500000000004</v>
      </c>
      <c r="C310" s="12">
        <v>1.246</v>
      </c>
      <c r="D310" s="12">
        <v>0.624946</v>
      </c>
      <c r="E310" s="5"/>
      <c r="F310" s="5"/>
    </row>
    <row r="311" spans="1:6" x14ac:dyDescent="0.25">
      <c r="A311" s="12">
        <v>1.4319999999999999</v>
      </c>
      <c r="B311" s="12">
        <v>0.606267</v>
      </c>
      <c r="C311" s="12">
        <v>1.018</v>
      </c>
      <c r="D311" s="12">
        <v>0.52237599999999995</v>
      </c>
      <c r="E311" s="5"/>
      <c r="F311" s="5"/>
    </row>
    <row r="312" spans="1:6" x14ac:dyDescent="0.25">
      <c r="A312" s="12">
        <v>1.3979999999999999</v>
      </c>
      <c r="B312" s="12">
        <v>0.63345300000000004</v>
      </c>
      <c r="C312" s="12">
        <v>1.23</v>
      </c>
      <c r="D312" s="12">
        <v>0.57259400000000005</v>
      </c>
      <c r="E312" s="5"/>
      <c r="F312" s="5"/>
    </row>
    <row r="313" spans="1:6" x14ac:dyDescent="0.25">
      <c r="A313" s="12">
        <v>1.7769999999999999</v>
      </c>
      <c r="B313" s="12">
        <v>0.67076899999999995</v>
      </c>
      <c r="C313" s="12">
        <v>1.3360000000000001</v>
      </c>
      <c r="D313" s="12">
        <v>0.613931</v>
      </c>
      <c r="E313" s="5"/>
      <c r="F313" s="5"/>
    </row>
    <row r="314" spans="1:6" x14ac:dyDescent="0.25">
      <c r="A314" s="12">
        <v>1.3839999999999999</v>
      </c>
      <c r="B314" s="12">
        <v>0.60854299999999995</v>
      </c>
      <c r="C314" s="12">
        <v>1.1859999999999999</v>
      </c>
      <c r="D314" s="12">
        <v>0.57512700000000005</v>
      </c>
      <c r="E314" s="5"/>
      <c r="F314" s="5"/>
    </row>
    <row r="315" spans="1:6" x14ac:dyDescent="0.25">
      <c r="A315" s="12">
        <v>1.415</v>
      </c>
      <c r="B315" s="12">
        <v>0.59551200000000004</v>
      </c>
      <c r="C315" s="12">
        <v>1.3720000000000001</v>
      </c>
      <c r="D315" s="12">
        <v>0.66154900000000005</v>
      </c>
      <c r="E315" s="5"/>
      <c r="F315" s="5"/>
    </row>
    <row r="316" spans="1:6" x14ac:dyDescent="0.25">
      <c r="A316" s="12">
        <v>2.15</v>
      </c>
      <c r="B316" s="12">
        <v>0.72695699999999996</v>
      </c>
      <c r="C316" s="12">
        <v>1.4139999999999999</v>
      </c>
      <c r="D316" s="12">
        <v>0.62845700000000004</v>
      </c>
      <c r="E316" s="5"/>
      <c r="F316" s="5"/>
    </row>
    <row r="317" spans="1:6" x14ac:dyDescent="0.25">
      <c r="A317" s="12">
        <v>1.3959999999999999</v>
      </c>
      <c r="B317" s="12">
        <v>0.65004099999999998</v>
      </c>
      <c r="C317" s="12">
        <v>1.615</v>
      </c>
      <c r="D317" s="12">
        <v>0.66248700000000005</v>
      </c>
      <c r="E317" s="5"/>
      <c r="F317" s="5"/>
    </row>
    <row r="318" spans="1:6" x14ac:dyDescent="0.25">
      <c r="A318" s="12">
        <v>1.1419999999999999</v>
      </c>
      <c r="B318" s="12">
        <v>0.57931500000000002</v>
      </c>
      <c r="C318" s="12">
        <v>1.385</v>
      </c>
      <c r="D318" s="12">
        <v>0.66158499999999998</v>
      </c>
      <c r="E318" s="5"/>
      <c r="F318" s="5"/>
    </row>
    <row r="319" spans="1:6" x14ac:dyDescent="0.25">
      <c r="A319" s="12">
        <v>1.248</v>
      </c>
      <c r="B319" s="12">
        <v>0.62574200000000002</v>
      </c>
      <c r="C319" s="12">
        <v>1.484</v>
      </c>
      <c r="D319" s="12">
        <v>0.64892300000000003</v>
      </c>
      <c r="E319" s="5"/>
      <c r="F319" s="5"/>
    </row>
    <row r="320" spans="1:6" x14ac:dyDescent="0.25">
      <c r="A320" s="12">
        <v>1.7649999999999999</v>
      </c>
      <c r="B320" s="12">
        <v>0.62609400000000004</v>
      </c>
      <c r="C320" s="12">
        <v>1.2350000000000001</v>
      </c>
      <c r="D320" s="12">
        <v>0.58213099999999995</v>
      </c>
      <c r="E320" s="5"/>
      <c r="F320" s="5"/>
    </row>
    <row r="321" spans="1:6" x14ac:dyDescent="0.25">
      <c r="A321" s="12">
        <v>1.702</v>
      </c>
      <c r="B321" s="12">
        <v>0.60965800000000003</v>
      </c>
      <c r="C321" s="12">
        <v>1.2729999999999999</v>
      </c>
      <c r="D321" s="12">
        <v>0.64180899999999996</v>
      </c>
      <c r="E321" s="5"/>
      <c r="F321" s="5"/>
    </row>
    <row r="322" spans="1:6" x14ac:dyDescent="0.25">
      <c r="A322" s="12">
        <v>1.425</v>
      </c>
      <c r="B322" s="12">
        <v>0.64502599999999999</v>
      </c>
      <c r="C322" s="12">
        <v>1.3120000000000001</v>
      </c>
      <c r="D322" s="12">
        <v>0.62129299999999998</v>
      </c>
      <c r="E322" s="5"/>
      <c r="F322" s="5"/>
    </row>
    <row r="323" spans="1:6" x14ac:dyDescent="0.25">
      <c r="A323" s="12">
        <v>1.91</v>
      </c>
      <c r="B323" s="12">
        <v>0.65540299999999996</v>
      </c>
      <c r="C323" s="12">
        <v>1.0880000000000001</v>
      </c>
      <c r="D323" s="12">
        <v>0.645783</v>
      </c>
      <c r="E323" s="5"/>
      <c r="F323" s="5"/>
    </row>
    <row r="324" spans="1:6" x14ac:dyDescent="0.25">
      <c r="A324" s="12">
        <v>1.2110000000000001</v>
      </c>
      <c r="B324" s="12">
        <v>0.64647699999999997</v>
      </c>
      <c r="C324" s="12">
        <v>1.1619999999999999</v>
      </c>
      <c r="D324" s="12">
        <v>0.49525799999999998</v>
      </c>
      <c r="E324" s="5"/>
      <c r="F324" s="5"/>
    </row>
    <row r="325" spans="1:6" x14ac:dyDescent="0.25">
      <c r="A325" s="12">
        <v>1.8029999999999999</v>
      </c>
      <c r="B325" s="12">
        <v>0.66532599999999997</v>
      </c>
      <c r="C325" s="12">
        <v>1.034</v>
      </c>
      <c r="D325" s="12">
        <v>0.498774</v>
      </c>
      <c r="E325" s="5"/>
      <c r="F325" s="5"/>
    </row>
    <row r="326" spans="1:6" x14ac:dyDescent="0.25">
      <c r="A326" s="12">
        <v>1.323</v>
      </c>
      <c r="B326" s="12">
        <v>0.62249500000000002</v>
      </c>
      <c r="C326" s="12">
        <v>1.149</v>
      </c>
      <c r="D326" s="12">
        <v>0.62540300000000004</v>
      </c>
      <c r="E326" s="5"/>
      <c r="F326" s="5"/>
    </row>
    <row r="327" spans="1:6" x14ac:dyDescent="0.25">
      <c r="A327" s="12">
        <v>1.496</v>
      </c>
      <c r="B327" s="12">
        <v>0.68261499999999997</v>
      </c>
      <c r="C327" s="12">
        <v>0.95499999999999996</v>
      </c>
      <c r="D327" s="12">
        <v>0.54157699999999998</v>
      </c>
      <c r="E327" s="5"/>
      <c r="F327" s="5"/>
    </row>
    <row r="328" spans="1:6" x14ac:dyDescent="0.25">
      <c r="A328" s="12">
        <v>1.74</v>
      </c>
      <c r="B328" s="12">
        <v>0.66201299999999996</v>
      </c>
      <c r="C328" s="12">
        <v>1.5009999999999999</v>
      </c>
      <c r="D328" s="12">
        <v>0.62117299999999998</v>
      </c>
      <c r="E328" s="5"/>
      <c r="F328" s="5"/>
    </row>
    <row r="329" spans="1:6" x14ac:dyDescent="0.25">
      <c r="A329" s="12">
        <v>1.3080000000000001</v>
      </c>
      <c r="B329" s="12">
        <v>0.61704199999999998</v>
      </c>
      <c r="C329" s="12">
        <v>1.091</v>
      </c>
      <c r="D329" s="12">
        <v>0.65101500000000001</v>
      </c>
      <c r="E329" s="5"/>
      <c r="F329" s="5"/>
    </row>
    <row r="330" spans="1:6" x14ac:dyDescent="0.25">
      <c r="A330" s="12">
        <v>2.0259999999999998</v>
      </c>
      <c r="B330" s="12">
        <v>0.64034899999999995</v>
      </c>
      <c r="C330" s="12">
        <v>1.091</v>
      </c>
      <c r="D330" s="12">
        <v>0.56254800000000005</v>
      </c>
      <c r="E330" s="5"/>
      <c r="F330" s="5"/>
    </row>
    <row r="331" spans="1:6" x14ac:dyDescent="0.25">
      <c r="A331" s="12">
        <v>2.1909999999999998</v>
      </c>
      <c r="B331" s="12">
        <v>0.69549399999999995</v>
      </c>
      <c r="C331" s="12">
        <v>1.165</v>
      </c>
      <c r="D331" s="12">
        <v>0.55547800000000003</v>
      </c>
      <c r="E331" s="5"/>
      <c r="F331" s="5"/>
    </row>
    <row r="332" spans="1:6" x14ac:dyDescent="0.25">
      <c r="A332" s="12">
        <v>1.8680000000000001</v>
      </c>
      <c r="B332" s="12">
        <v>0.681643</v>
      </c>
      <c r="C332" s="12">
        <v>1.4730000000000001</v>
      </c>
      <c r="D332" s="12">
        <v>0.59534299999999996</v>
      </c>
      <c r="E332" s="5"/>
      <c r="F332" s="5"/>
    </row>
    <row r="333" spans="1:6" x14ac:dyDescent="0.25">
      <c r="A333" s="12">
        <v>1.778</v>
      </c>
      <c r="B333" s="12">
        <v>0.62582199999999999</v>
      </c>
      <c r="C333" s="12">
        <v>0.99299999999999999</v>
      </c>
      <c r="D333" s="12">
        <v>0.57419100000000001</v>
      </c>
      <c r="E333" s="5"/>
      <c r="F333" s="5"/>
    </row>
    <row r="334" spans="1:6" x14ac:dyDescent="0.25">
      <c r="A334" s="12">
        <v>2.2480000000000002</v>
      </c>
      <c r="B334" s="12">
        <v>0.66489900000000002</v>
      </c>
      <c r="C334" s="12">
        <v>0.93899999999999995</v>
      </c>
      <c r="D334" s="12">
        <v>0.54253099999999999</v>
      </c>
      <c r="E334" s="5"/>
      <c r="F334" s="5"/>
    </row>
    <row r="335" spans="1:6" x14ac:dyDescent="0.25">
      <c r="A335" s="12">
        <v>1.64</v>
      </c>
      <c r="B335" s="12">
        <v>0.63482799999999995</v>
      </c>
      <c r="C335" s="12">
        <v>1.3660000000000001</v>
      </c>
      <c r="D335" s="12">
        <v>0.58841299999999996</v>
      </c>
      <c r="E335" s="5"/>
      <c r="F335" s="5"/>
    </row>
    <row r="336" spans="1:6" x14ac:dyDescent="0.25">
      <c r="A336" s="12">
        <v>1.391</v>
      </c>
      <c r="B336" s="12">
        <v>0.65219199999999999</v>
      </c>
      <c r="C336" s="12">
        <v>0.45200000000000001</v>
      </c>
      <c r="D336" s="12">
        <v>0.51067300000000004</v>
      </c>
      <c r="E336" s="5"/>
      <c r="F336" s="5"/>
    </row>
    <row r="337" spans="1:6" x14ac:dyDescent="0.25">
      <c r="A337" s="12">
        <v>1.1220000000000001</v>
      </c>
      <c r="B337" s="12">
        <v>0.61859600000000003</v>
      </c>
      <c r="C337" s="12">
        <v>1.3180000000000001</v>
      </c>
      <c r="D337" s="12">
        <v>0.583588</v>
      </c>
      <c r="E337" s="5"/>
      <c r="F337" s="5"/>
    </row>
    <row r="338" spans="1:6" x14ac:dyDescent="0.25">
      <c r="A338" s="12">
        <v>1.718</v>
      </c>
      <c r="B338" s="12">
        <v>0.64821499999999999</v>
      </c>
      <c r="C338" s="12">
        <v>0.92300000000000004</v>
      </c>
      <c r="D338" s="12">
        <v>0.52607999999999999</v>
      </c>
      <c r="E338" s="5"/>
      <c r="F338" s="5"/>
    </row>
    <row r="339" spans="1:6" x14ac:dyDescent="0.25">
      <c r="A339" s="12">
        <v>1.363</v>
      </c>
      <c r="B339" s="12">
        <v>0.65375099999999997</v>
      </c>
      <c r="C339" s="12">
        <v>1.292</v>
      </c>
      <c r="D339" s="12">
        <v>0.625471</v>
      </c>
      <c r="E339" s="5"/>
      <c r="F339" s="5"/>
    </row>
    <row r="340" spans="1:6" x14ac:dyDescent="0.25">
      <c r="A340" s="12">
        <v>1.591</v>
      </c>
      <c r="B340" s="12">
        <v>0.632942</v>
      </c>
      <c r="C340" s="12">
        <v>1.5329999999999999</v>
      </c>
      <c r="D340" s="12">
        <v>0.66523500000000002</v>
      </c>
      <c r="E340" s="5"/>
      <c r="F340" s="5"/>
    </row>
    <row r="341" spans="1:6" x14ac:dyDescent="0.25">
      <c r="A341" s="12">
        <v>1.52</v>
      </c>
      <c r="B341" s="12">
        <v>0.59786899999999998</v>
      </c>
      <c r="C341" s="12">
        <v>1.3029999999999999</v>
      </c>
      <c r="D341" s="12">
        <v>0.55634399999999995</v>
      </c>
      <c r="E341" s="5"/>
      <c r="F341" s="5"/>
    </row>
    <row r="342" spans="1:6" x14ac:dyDescent="0.25">
      <c r="A342" s="12">
        <v>1.577</v>
      </c>
      <c r="B342" s="12">
        <v>0.60891600000000001</v>
      </c>
      <c r="C342" s="12">
        <v>1.609</v>
      </c>
      <c r="D342" s="12">
        <v>0.62013300000000005</v>
      </c>
      <c r="E342" s="5"/>
      <c r="F342" s="5"/>
    </row>
    <row r="343" spans="1:6" x14ac:dyDescent="0.25">
      <c r="A343" s="12">
        <v>1.623</v>
      </c>
      <c r="B343" s="12">
        <v>0.61584000000000005</v>
      </c>
      <c r="C343" s="12">
        <v>0.93899999999999995</v>
      </c>
      <c r="D343" s="12">
        <v>0.60729999999999995</v>
      </c>
      <c r="E343" s="5"/>
      <c r="F343" s="5"/>
    </row>
    <row r="344" spans="1:6" x14ac:dyDescent="0.25">
      <c r="A344" s="12">
        <v>1.839</v>
      </c>
      <c r="B344" s="12">
        <v>0.67557500000000004</v>
      </c>
      <c r="C344" s="12">
        <v>0.97299999999999998</v>
      </c>
      <c r="D344" s="12">
        <v>0.54860799999999998</v>
      </c>
      <c r="E344" s="5"/>
      <c r="F344" s="5"/>
    </row>
    <row r="345" spans="1:6" x14ac:dyDescent="0.25">
      <c r="A345" s="12">
        <v>1.3720000000000001</v>
      </c>
      <c r="B345" s="12">
        <v>0.61458699999999999</v>
      </c>
      <c r="C345" s="12">
        <v>0.95899999999999996</v>
      </c>
      <c r="D345" s="12">
        <v>0.62093600000000004</v>
      </c>
      <c r="E345" s="5"/>
      <c r="F345" s="5"/>
    </row>
    <row r="346" spans="1:6" x14ac:dyDescent="0.25">
      <c r="A346" s="12">
        <v>1.4610000000000001</v>
      </c>
      <c r="B346" s="12">
        <v>0.64671699999999999</v>
      </c>
      <c r="C346" s="12">
        <v>1.2629999999999999</v>
      </c>
      <c r="D346" s="12">
        <v>0.642258</v>
      </c>
      <c r="E346" s="5"/>
      <c r="F346" s="5"/>
    </row>
    <row r="347" spans="1:6" x14ac:dyDescent="0.25">
      <c r="A347" s="12">
        <v>1.89</v>
      </c>
      <c r="B347" s="12">
        <v>0.65211600000000003</v>
      </c>
      <c r="C347" s="12">
        <v>0.98899999999999999</v>
      </c>
      <c r="D347" s="12">
        <v>0.53342500000000004</v>
      </c>
      <c r="E347" s="5"/>
      <c r="F347" s="5"/>
    </row>
    <row r="348" spans="1:6" x14ac:dyDescent="0.25">
      <c r="A348" s="12">
        <v>1.637</v>
      </c>
      <c r="B348" s="12">
        <v>0.67143299999999995</v>
      </c>
      <c r="C348" s="12">
        <v>1.1890000000000001</v>
      </c>
      <c r="D348" s="12">
        <v>0.60339500000000001</v>
      </c>
      <c r="E348" s="5"/>
      <c r="F348" s="5"/>
    </row>
    <row r="349" spans="1:6" x14ac:dyDescent="0.25">
      <c r="A349" s="12">
        <v>1.349</v>
      </c>
      <c r="B349" s="12">
        <v>0.61430799999999997</v>
      </c>
      <c r="C349" s="12">
        <v>1.0680000000000001</v>
      </c>
      <c r="D349" s="12">
        <v>0.59172599999999997</v>
      </c>
      <c r="E349" s="5"/>
      <c r="F349" s="5"/>
    </row>
    <row r="350" spans="1:6" x14ac:dyDescent="0.25">
      <c r="A350" s="12">
        <v>1.2150000000000001</v>
      </c>
      <c r="B350" s="12">
        <v>0.55119899999999999</v>
      </c>
      <c r="C350" s="12">
        <v>1.0529999999999999</v>
      </c>
      <c r="D350" s="12">
        <v>0.61792899999999995</v>
      </c>
      <c r="E350" s="5"/>
      <c r="F350" s="5"/>
    </row>
    <row r="351" spans="1:6" x14ac:dyDescent="0.25">
      <c r="A351" s="12">
        <v>1.7070000000000001</v>
      </c>
      <c r="B351" s="12">
        <v>0.63934199999999997</v>
      </c>
      <c r="C351" s="12">
        <v>1.0840000000000001</v>
      </c>
      <c r="D351" s="12">
        <v>0.56530400000000003</v>
      </c>
      <c r="E351" s="5"/>
      <c r="F351" s="5"/>
    </row>
    <row r="352" spans="1:6" x14ac:dyDescent="0.25">
      <c r="A352" s="12">
        <v>1.5629999999999999</v>
      </c>
      <c r="B352" s="12">
        <v>0.64570399999999994</v>
      </c>
      <c r="C352" s="12">
        <v>1.1579999999999999</v>
      </c>
      <c r="D352" s="12">
        <v>0.56696899999999995</v>
      </c>
      <c r="E352" s="5"/>
      <c r="F352" s="5"/>
    </row>
    <row r="353" spans="1:6" x14ac:dyDescent="0.25">
      <c r="A353" s="12">
        <v>1.915</v>
      </c>
      <c r="B353" s="12">
        <v>0.680705</v>
      </c>
      <c r="C353" s="12">
        <v>1.29</v>
      </c>
      <c r="D353" s="12">
        <v>0.68711900000000004</v>
      </c>
      <c r="E353" s="5"/>
      <c r="F353" s="5"/>
    </row>
    <row r="354" spans="1:6" x14ac:dyDescent="0.25">
      <c r="A354" s="12">
        <v>1.873</v>
      </c>
      <c r="B354" s="12">
        <v>0.61420600000000003</v>
      </c>
      <c r="C354" s="12">
        <v>1.206</v>
      </c>
      <c r="D354" s="12">
        <v>0.607958</v>
      </c>
      <c r="E354" s="5"/>
      <c r="F354" s="5"/>
    </row>
    <row r="355" spans="1:6" x14ac:dyDescent="0.25">
      <c r="A355" s="12">
        <v>1.851</v>
      </c>
      <c r="B355" s="12">
        <v>0.63965099999999997</v>
      </c>
      <c r="C355" s="12">
        <v>1.498</v>
      </c>
      <c r="D355" s="12">
        <v>0.62026199999999998</v>
      </c>
      <c r="E355" s="5"/>
      <c r="F355" s="5"/>
    </row>
    <row r="356" spans="1:6" x14ac:dyDescent="0.25">
      <c r="A356" s="12">
        <v>1.776</v>
      </c>
      <c r="B356" s="12">
        <v>0.65920599999999996</v>
      </c>
      <c r="C356" s="12">
        <v>0.95499999999999996</v>
      </c>
      <c r="D356" s="12">
        <v>0.54683499999999996</v>
      </c>
      <c r="E356" s="5"/>
      <c r="F356" s="5"/>
    </row>
    <row r="357" spans="1:6" x14ac:dyDescent="0.25">
      <c r="A357" s="12">
        <v>1.3420000000000001</v>
      </c>
      <c r="B357" s="12">
        <v>0.57616199999999995</v>
      </c>
      <c r="C357" s="12">
        <v>1.0389999999999999</v>
      </c>
      <c r="D357" s="12">
        <v>0.59228099999999995</v>
      </c>
      <c r="E357" s="5"/>
      <c r="F357" s="5"/>
    </row>
    <row r="358" spans="1:6" x14ac:dyDescent="0.25">
      <c r="A358" s="12">
        <v>1.675</v>
      </c>
      <c r="B358" s="12">
        <v>0.67769900000000005</v>
      </c>
      <c r="C358" s="12">
        <v>1.1759999999999999</v>
      </c>
      <c r="D358" s="12">
        <v>0.57836500000000002</v>
      </c>
      <c r="E358" s="5"/>
      <c r="F358" s="5"/>
    </row>
    <row r="359" spans="1:6" x14ac:dyDescent="0.25">
      <c r="A359" s="12">
        <v>1.7769999999999999</v>
      </c>
      <c r="B359" s="12">
        <v>0.67721100000000001</v>
      </c>
      <c r="C359" s="12">
        <v>0.76800000000000002</v>
      </c>
      <c r="D359" s="12">
        <v>0.49259500000000001</v>
      </c>
      <c r="E359" s="5"/>
      <c r="F359" s="5"/>
    </row>
    <row r="360" spans="1:6" x14ac:dyDescent="0.25">
      <c r="A360" s="12">
        <v>1.7909999999999999</v>
      </c>
      <c r="B360" s="12">
        <v>0.68014399999999997</v>
      </c>
      <c r="C360" s="12">
        <v>0.13500000000000001</v>
      </c>
      <c r="D360" s="12">
        <v>0.42266500000000001</v>
      </c>
      <c r="E360" s="5"/>
      <c r="F360" s="5"/>
    </row>
    <row r="361" spans="1:6" x14ac:dyDescent="0.25">
      <c r="A361" s="12">
        <v>1.6140000000000001</v>
      </c>
      <c r="B361" s="12">
        <v>0.63499899999999998</v>
      </c>
      <c r="C361" s="12">
        <v>1.0269999999999999</v>
      </c>
      <c r="D361" s="12">
        <v>0.51813299999999995</v>
      </c>
      <c r="E361" s="5"/>
      <c r="F361" s="5"/>
    </row>
    <row r="362" spans="1:6" x14ac:dyDescent="0.25">
      <c r="A362" s="12">
        <v>1.6579999999999999</v>
      </c>
      <c r="B362" s="12">
        <v>0.66355299999999995</v>
      </c>
      <c r="C362" s="12">
        <v>1.081</v>
      </c>
      <c r="D362" s="12">
        <v>0.57786899999999997</v>
      </c>
      <c r="E362" s="5"/>
      <c r="F362" s="5"/>
    </row>
    <row r="363" spans="1:6" x14ac:dyDescent="0.25">
      <c r="A363" s="12">
        <v>1.9330000000000001</v>
      </c>
      <c r="B363" s="12">
        <v>0.74688900000000003</v>
      </c>
      <c r="C363" s="12">
        <v>1.6379999999999999</v>
      </c>
      <c r="D363" s="12">
        <v>0.60375500000000004</v>
      </c>
      <c r="E363" s="5"/>
      <c r="F363" s="5"/>
    </row>
    <row r="364" spans="1:6" x14ac:dyDescent="0.25">
      <c r="A364" s="12">
        <v>1.476</v>
      </c>
      <c r="B364" s="12">
        <v>0.68292299999999995</v>
      </c>
      <c r="C364" s="12">
        <v>1.042</v>
      </c>
      <c r="D364" s="12">
        <v>0.54999900000000002</v>
      </c>
      <c r="E364" s="5"/>
      <c r="F364" s="5"/>
    </row>
    <row r="365" spans="1:6" x14ac:dyDescent="0.25">
      <c r="A365" s="12">
        <v>1.3580000000000001</v>
      </c>
      <c r="B365" s="12">
        <v>0.62515500000000002</v>
      </c>
      <c r="C365" s="12">
        <v>0.92500000000000004</v>
      </c>
      <c r="D365" s="12">
        <v>0.53047500000000003</v>
      </c>
      <c r="E365" s="5"/>
      <c r="F365" s="5"/>
    </row>
    <row r="366" spans="1:6" x14ac:dyDescent="0.25">
      <c r="A366" s="12">
        <v>1.42</v>
      </c>
      <c r="B366" s="12">
        <v>0.52786200000000005</v>
      </c>
      <c r="C366" s="12">
        <v>1.0529999999999999</v>
      </c>
      <c r="D366" s="12">
        <v>0.52930999999999995</v>
      </c>
      <c r="E366" s="5"/>
      <c r="F366" s="5"/>
    </row>
    <row r="367" spans="1:6" x14ac:dyDescent="0.25">
      <c r="A367" s="12">
        <v>1.4630000000000001</v>
      </c>
      <c r="B367" s="12">
        <v>0.63805699999999999</v>
      </c>
      <c r="C367" s="12">
        <v>0.93</v>
      </c>
      <c r="D367" s="12">
        <v>0.558836</v>
      </c>
      <c r="E367" s="5"/>
      <c r="F367" s="5"/>
    </row>
    <row r="368" spans="1:6" x14ac:dyDescent="0.25">
      <c r="A368" s="12">
        <v>1.292</v>
      </c>
      <c r="B368" s="12">
        <v>0.59550999999999998</v>
      </c>
      <c r="C368" s="12">
        <v>0.76300000000000001</v>
      </c>
      <c r="D368" s="12">
        <v>0.50928799999999996</v>
      </c>
      <c r="E368" s="5"/>
      <c r="F368" s="5"/>
    </row>
    <row r="369" spans="1:6" x14ac:dyDescent="0.25">
      <c r="A369" s="12">
        <v>1.34</v>
      </c>
      <c r="B369" s="12">
        <v>0.59569000000000005</v>
      </c>
      <c r="C369" s="12">
        <v>1.2669999999999999</v>
      </c>
      <c r="D369" s="12">
        <v>0.63329999999999997</v>
      </c>
      <c r="E369" s="5"/>
      <c r="F369" s="5"/>
    </row>
    <row r="370" spans="1:6" x14ac:dyDescent="0.25">
      <c r="A370" s="12">
        <v>1.43</v>
      </c>
      <c r="B370" s="12">
        <v>0.67400300000000002</v>
      </c>
      <c r="C370" s="12">
        <v>1.1990000000000001</v>
      </c>
      <c r="D370" s="12">
        <v>0.64770399999999995</v>
      </c>
      <c r="E370" s="5"/>
      <c r="F370" s="5"/>
    </row>
    <row r="371" spans="1:6" x14ac:dyDescent="0.25">
      <c r="A371" s="12">
        <v>1.492</v>
      </c>
      <c r="B371" s="12">
        <v>0.649594</v>
      </c>
      <c r="C371" s="12">
        <v>0.80400000000000005</v>
      </c>
      <c r="D371" s="12">
        <v>0.52172499999999999</v>
      </c>
      <c r="E371" s="5"/>
      <c r="F371" s="5"/>
    </row>
    <row r="372" spans="1:6" x14ac:dyDescent="0.25">
      <c r="A372" s="12">
        <v>1.708</v>
      </c>
      <c r="B372" s="12">
        <v>0.61656999999999995</v>
      </c>
      <c r="C372" s="12">
        <v>0.93</v>
      </c>
      <c r="D372" s="12">
        <v>0.56361700000000003</v>
      </c>
      <c r="E372" s="5"/>
      <c r="F372" s="5"/>
    </row>
    <row r="373" spans="1:6" x14ac:dyDescent="0.25">
      <c r="A373" s="12">
        <v>2.052</v>
      </c>
      <c r="B373" s="12">
        <v>0.63928200000000002</v>
      </c>
      <c r="C373" s="12">
        <v>1.139</v>
      </c>
      <c r="D373" s="12">
        <v>0.54942000000000002</v>
      </c>
      <c r="E373" s="5"/>
      <c r="F373" s="5"/>
    </row>
    <row r="374" spans="1:6" x14ac:dyDescent="0.25">
      <c r="A374" s="12">
        <v>1.907</v>
      </c>
      <c r="B374" s="12">
        <v>0.65934400000000004</v>
      </c>
      <c r="C374" s="12">
        <v>1.155</v>
      </c>
      <c r="D374" s="12">
        <v>0.58743999999999996</v>
      </c>
      <c r="E374" s="5"/>
      <c r="F374" s="5"/>
    </row>
    <row r="375" spans="1:6" x14ac:dyDescent="0.25">
      <c r="A375" s="12">
        <v>1.593</v>
      </c>
      <c r="B375" s="12">
        <v>0.65538399999999997</v>
      </c>
      <c r="C375" s="12">
        <v>0.752</v>
      </c>
      <c r="D375" s="12">
        <v>0.43963600000000003</v>
      </c>
      <c r="E375" s="5"/>
      <c r="F375" s="5"/>
    </row>
    <row r="376" spans="1:6" x14ac:dyDescent="0.25">
      <c r="A376" s="12">
        <v>1.984</v>
      </c>
      <c r="B376" s="12">
        <v>0.69781899999999997</v>
      </c>
      <c r="C376" s="12">
        <v>0.92100000000000004</v>
      </c>
      <c r="D376" s="12">
        <v>0.53779699999999997</v>
      </c>
      <c r="E376" s="5"/>
      <c r="F376" s="5"/>
    </row>
    <row r="377" spans="1:6" x14ac:dyDescent="0.25">
      <c r="A377" s="12">
        <v>1.516</v>
      </c>
      <c r="B377" s="12">
        <v>0.59236999999999995</v>
      </c>
      <c r="C377" s="12">
        <v>0.88100000000000001</v>
      </c>
      <c r="D377" s="12">
        <v>0.51816399999999996</v>
      </c>
      <c r="E377" s="5"/>
      <c r="F377" s="5"/>
    </row>
    <row r="378" spans="1:6" x14ac:dyDescent="0.25">
      <c r="A378" s="12">
        <v>1.542</v>
      </c>
      <c r="B378" s="12">
        <v>0.68127899999999997</v>
      </c>
      <c r="C378" s="12">
        <v>1.0389999999999999</v>
      </c>
      <c r="D378" s="12">
        <v>0.53694900000000001</v>
      </c>
      <c r="E378" s="5"/>
      <c r="F378" s="5"/>
    </row>
    <row r="379" spans="1:6" x14ac:dyDescent="0.25">
      <c r="A379" s="12">
        <v>1.7250000000000001</v>
      </c>
      <c r="B379" s="12">
        <v>0.64281699999999997</v>
      </c>
      <c r="C379" s="12">
        <v>1.1499999999999999</v>
      </c>
      <c r="D379" s="12">
        <v>0.61976200000000004</v>
      </c>
      <c r="E379" s="5"/>
      <c r="F379" s="5"/>
    </row>
    <row r="380" spans="1:6" x14ac:dyDescent="0.25">
      <c r="A380" s="12">
        <v>1.661</v>
      </c>
      <c r="B380" s="12">
        <v>0.67475600000000002</v>
      </c>
      <c r="C380" s="12">
        <v>0.753</v>
      </c>
      <c r="D380" s="12">
        <v>0.53466599999999997</v>
      </c>
      <c r="E380" s="5"/>
      <c r="F380" s="5"/>
    </row>
    <row r="381" spans="1:6" x14ac:dyDescent="0.25">
      <c r="A381" s="12">
        <v>2.0710000000000002</v>
      </c>
      <c r="B381" s="12">
        <v>0.72252400000000006</v>
      </c>
      <c r="C381" s="12">
        <v>1.0780000000000001</v>
      </c>
      <c r="D381" s="12">
        <v>0.59526500000000004</v>
      </c>
      <c r="E381" s="5"/>
      <c r="F381" s="5"/>
    </row>
    <row r="382" spans="1:6" x14ac:dyDescent="0.25">
      <c r="A382" s="12">
        <v>2.2959999999999998</v>
      </c>
      <c r="B382" s="12">
        <v>0.681118</v>
      </c>
      <c r="C382" s="12">
        <v>1.4810000000000001</v>
      </c>
      <c r="D382" s="12">
        <v>0.63727699999999998</v>
      </c>
      <c r="E382" s="5"/>
      <c r="F382" s="5"/>
    </row>
    <row r="383" spans="1:6" x14ac:dyDescent="0.25">
      <c r="A383" s="12">
        <v>1.915</v>
      </c>
      <c r="B383" s="12">
        <v>0.64294300000000004</v>
      </c>
      <c r="C383" s="12">
        <v>1.2589999999999999</v>
      </c>
      <c r="D383" s="12">
        <v>0.67376400000000003</v>
      </c>
      <c r="E383" s="5"/>
      <c r="F383" s="5"/>
    </row>
    <row r="384" spans="1:6" x14ac:dyDescent="0.25">
      <c r="A384" s="12">
        <v>1.357</v>
      </c>
      <c r="B384" s="12">
        <v>0.62919099999999994</v>
      </c>
      <c r="C384" s="12">
        <v>0.85399999999999998</v>
      </c>
      <c r="D384" s="12">
        <v>0.48277100000000001</v>
      </c>
      <c r="E384" s="5"/>
      <c r="F384" s="5"/>
    </row>
    <row r="385" spans="1:6" x14ac:dyDescent="0.25">
      <c r="A385" s="12">
        <v>2.1509999999999998</v>
      </c>
      <c r="B385" s="12">
        <v>0.68613599999999997</v>
      </c>
      <c r="C385" s="12">
        <v>1.034</v>
      </c>
      <c r="D385" s="12">
        <v>0.55396100000000004</v>
      </c>
      <c r="E385" s="5"/>
      <c r="F385" s="5"/>
    </row>
    <row r="386" spans="1:6" x14ac:dyDescent="0.25">
      <c r="A386" s="12">
        <v>1.4319999999999999</v>
      </c>
      <c r="B386" s="12">
        <v>0.64953099999999997</v>
      </c>
      <c r="C386" s="12">
        <v>1.022</v>
      </c>
      <c r="D386" s="12">
        <v>0.585144</v>
      </c>
      <c r="E386" s="5"/>
      <c r="F386" s="5"/>
    </row>
    <row r="387" spans="1:6" x14ac:dyDescent="0.25">
      <c r="A387" s="12">
        <v>1.5149999999999999</v>
      </c>
      <c r="B387" s="12">
        <v>0.621915</v>
      </c>
      <c r="C387" s="12">
        <v>0.94799999999999995</v>
      </c>
      <c r="D387" s="12">
        <v>0.60423499999999997</v>
      </c>
      <c r="E387" s="5"/>
      <c r="F387" s="5"/>
    </row>
    <row r="388" spans="1:6" x14ac:dyDescent="0.25">
      <c r="A388" s="12">
        <v>1.4510000000000001</v>
      </c>
      <c r="B388" s="12">
        <v>0.57081199999999999</v>
      </c>
      <c r="C388" s="12">
        <v>1.077</v>
      </c>
      <c r="D388" s="12">
        <v>0.55696100000000004</v>
      </c>
      <c r="E388" s="5"/>
      <c r="F388" s="5"/>
    </row>
    <row r="389" spans="1:6" x14ac:dyDescent="0.25">
      <c r="A389" s="12">
        <v>0.93700000000000006</v>
      </c>
      <c r="B389" s="12">
        <v>0.63949100000000003</v>
      </c>
      <c r="C389" s="12">
        <v>1.228</v>
      </c>
      <c r="D389" s="12">
        <v>0.57372699999999999</v>
      </c>
      <c r="E389" s="5"/>
      <c r="F389" s="5"/>
    </row>
    <row r="390" spans="1:6" x14ac:dyDescent="0.25">
      <c r="A390" s="12">
        <v>1.7629999999999999</v>
      </c>
      <c r="B390" s="12">
        <v>0.71298799999999996</v>
      </c>
      <c r="C390" s="12">
        <v>1.173</v>
      </c>
      <c r="D390" s="12">
        <v>0.57751799999999998</v>
      </c>
      <c r="E390" s="5"/>
      <c r="F390" s="5"/>
    </row>
    <row r="391" spans="1:6" x14ac:dyDescent="0.25">
      <c r="A391" s="12">
        <v>1.5680000000000001</v>
      </c>
      <c r="B391" s="12">
        <v>0.60406899999999997</v>
      </c>
      <c r="C391" s="12">
        <v>1.702</v>
      </c>
      <c r="D391" s="12">
        <v>0.74061699999999997</v>
      </c>
      <c r="E391" s="5"/>
      <c r="F391" s="5"/>
    </row>
    <row r="392" spans="1:6" x14ac:dyDescent="0.25">
      <c r="A392" s="12">
        <v>1.579</v>
      </c>
      <c r="B392" s="12">
        <v>0.62255099999999997</v>
      </c>
      <c r="C392" s="12">
        <v>0.91800000000000004</v>
      </c>
      <c r="D392" s="12">
        <v>0.55621200000000004</v>
      </c>
      <c r="E392" s="5"/>
      <c r="F392" s="5"/>
    </row>
    <row r="393" spans="1:6" x14ac:dyDescent="0.25">
      <c r="A393" s="12">
        <v>1.52</v>
      </c>
      <c r="B393" s="12">
        <v>0.61770199999999997</v>
      </c>
      <c r="C393" s="12">
        <v>1.05</v>
      </c>
      <c r="D393" s="12">
        <v>0.630355</v>
      </c>
      <c r="E393" s="5"/>
      <c r="F393" s="5"/>
    </row>
    <row r="394" spans="1:6" x14ac:dyDescent="0.25">
      <c r="A394" s="12">
        <v>1.873</v>
      </c>
      <c r="B394" s="12">
        <v>0.68866099999999997</v>
      </c>
      <c r="C394" s="12">
        <v>1.1839999999999999</v>
      </c>
      <c r="D394" s="12">
        <v>0.59831500000000004</v>
      </c>
      <c r="E394" s="5"/>
      <c r="F394" s="5"/>
    </row>
    <row r="395" spans="1:6" x14ac:dyDescent="0.25">
      <c r="A395" s="12">
        <v>1.1819999999999999</v>
      </c>
      <c r="B395" s="12">
        <v>0.58648699999999998</v>
      </c>
      <c r="C395" s="12">
        <v>1.2509999999999999</v>
      </c>
      <c r="D395" s="12">
        <v>0.61190500000000003</v>
      </c>
      <c r="E395" s="5"/>
      <c r="F395" s="5"/>
    </row>
    <row r="396" spans="1:6" x14ac:dyDescent="0.25">
      <c r="A396" s="12">
        <v>1.7250000000000001</v>
      </c>
      <c r="B396" s="12">
        <v>0.62147799999999997</v>
      </c>
      <c r="C396" s="12">
        <v>1.399</v>
      </c>
      <c r="D396" s="12">
        <v>0.63497000000000003</v>
      </c>
      <c r="E396" s="5"/>
      <c r="F396" s="5"/>
    </row>
    <row r="397" spans="1:6" x14ac:dyDescent="0.25">
      <c r="A397" s="12">
        <v>1.452</v>
      </c>
      <c r="B397" s="12">
        <v>0.63535799999999998</v>
      </c>
      <c r="C397" s="12">
        <v>1.1819999999999999</v>
      </c>
      <c r="D397" s="12">
        <v>0.62641000000000002</v>
      </c>
      <c r="E397" s="5"/>
      <c r="F397" s="5"/>
    </row>
    <row r="398" spans="1:6" x14ac:dyDescent="0.25">
      <c r="A398" s="12">
        <v>1.48</v>
      </c>
      <c r="B398" s="12">
        <v>0.58734500000000001</v>
      </c>
      <c r="C398" s="12">
        <v>1.421</v>
      </c>
      <c r="D398" s="12">
        <v>0.64296699999999996</v>
      </c>
      <c r="E398" s="5"/>
      <c r="F398" s="5"/>
    </row>
    <row r="399" spans="1:6" x14ac:dyDescent="0.25">
      <c r="A399" s="12">
        <v>1.97</v>
      </c>
      <c r="B399" s="12">
        <v>0.67924700000000005</v>
      </c>
      <c r="C399" s="12">
        <v>0.88</v>
      </c>
      <c r="D399" s="12">
        <v>0.60805100000000001</v>
      </c>
      <c r="E399" s="5"/>
      <c r="F399" s="5"/>
    </row>
    <row r="400" spans="1:6" x14ac:dyDescent="0.25">
      <c r="A400" s="12">
        <v>1.2809999999999999</v>
      </c>
      <c r="B400" s="12">
        <v>0.61158800000000002</v>
      </c>
      <c r="C400" s="12">
        <v>1.5429999999999999</v>
      </c>
      <c r="D400" s="12">
        <v>0.72967400000000004</v>
      </c>
      <c r="E400" s="5"/>
      <c r="F400" s="5"/>
    </row>
    <row r="401" spans="1:6" x14ac:dyDescent="0.25">
      <c r="A401" s="12">
        <v>1.4690000000000001</v>
      </c>
      <c r="B401" s="12">
        <v>0.63938099999999998</v>
      </c>
      <c r="C401" s="12">
        <v>1.238</v>
      </c>
      <c r="D401" s="12">
        <v>0.78802700000000003</v>
      </c>
      <c r="E401" s="5"/>
      <c r="F401" s="5"/>
    </row>
    <row r="402" spans="1:6" x14ac:dyDescent="0.25">
      <c r="A402" s="12">
        <v>1.508</v>
      </c>
      <c r="B402" s="12">
        <v>0.60375299999999998</v>
      </c>
      <c r="C402" s="12">
        <v>1.0269999999999999</v>
      </c>
      <c r="D402" s="12">
        <v>0.63211700000000004</v>
      </c>
      <c r="E402" s="5"/>
      <c r="F402" s="5"/>
    </row>
    <row r="403" spans="1:6" x14ac:dyDescent="0.25">
      <c r="A403" s="12">
        <v>1.6060000000000001</v>
      </c>
      <c r="B403" s="12">
        <v>0.63146599999999997</v>
      </c>
      <c r="C403" s="12">
        <v>1.4510000000000001</v>
      </c>
      <c r="D403" s="12">
        <v>0.75415699999999997</v>
      </c>
      <c r="E403" s="5"/>
      <c r="F403" s="5"/>
    </row>
    <row r="404" spans="1:6" x14ac:dyDescent="0.25">
      <c r="A404" s="12">
        <v>1.339</v>
      </c>
      <c r="B404" s="12">
        <v>0.592109</v>
      </c>
      <c r="C404" s="12">
        <v>1.3240000000000001</v>
      </c>
      <c r="D404" s="12">
        <v>0.66730400000000001</v>
      </c>
      <c r="E404" s="5"/>
      <c r="F404" s="5"/>
    </row>
    <row r="405" spans="1:6" x14ac:dyDescent="0.25">
      <c r="A405" s="12">
        <v>1.4279999999999999</v>
      </c>
      <c r="B405" s="12">
        <v>0.63639599999999996</v>
      </c>
      <c r="C405" s="12">
        <v>1.5069999999999999</v>
      </c>
      <c r="D405" s="12">
        <v>0.73711099999999996</v>
      </c>
      <c r="E405" s="5"/>
      <c r="F405" s="5"/>
    </row>
    <row r="406" spans="1:6" x14ac:dyDescent="0.25">
      <c r="A406" s="12">
        <v>1.538</v>
      </c>
      <c r="B406" s="12">
        <v>0.65869</v>
      </c>
      <c r="C406" s="12">
        <v>1.264</v>
      </c>
      <c r="D406" s="12">
        <v>0.69474100000000005</v>
      </c>
      <c r="E406" s="5"/>
      <c r="F406" s="5"/>
    </row>
    <row r="407" spans="1:6" x14ac:dyDescent="0.25">
      <c r="A407" s="12">
        <v>0.432</v>
      </c>
      <c r="B407" s="12">
        <v>0.42543300000000001</v>
      </c>
      <c r="C407" s="12">
        <v>1.1859999999999999</v>
      </c>
      <c r="D407" s="12">
        <v>0.64298699999999998</v>
      </c>
      <c r="E407" s="5"/>
      <c r="F407" s="5"/>
    </row>
    <row r="408" spans="1:6" x14ac:dyDescent="0.25">
      <c r="A408" s="12">
        <v>1.145</v>
      </c>
      <c r="B408" s="12">
        <v>0.58911599999999997</v>
      </c>
      <c r="C408" s="12">
        <v>1.4890000000000001</v>
      </c>
      <c r="D408" s="12">
        <v>0.77183900000000005</v>
      </c>
      <c r="E408" s="5"/>
      <c r="F408" s="5"/>
    </row>
    <row r="409" spans="1:6" x14ac:dyDescent="0.25">
      <c r="A409" s="12">
        <v>1.4319999999999999</v>
      </c>
      <c r="B409" s="12">
        <v>0.65605999999999998</v>
      </c>
      <c r="C409" s="12">
        <v>0.73299999999999998</v>
      </c>
      <c r="D409" s="12">
        <v>0.52377799999999997</v>
      </c>
      <c r="E409" s="5"/>
      <c r="F409" s="5"/>
    </row>
    <row r="410" spans="1:6" x14ac:dyDescent="0.25">
      <c r="A410" s="12">
        <v>1.0349999999999999</v>
      </c>
      <c r="B410" s="12">
        <v>0.55551200000000001</v>
      </c>
      <c r="C410" s="12">
        <v>1.492</v>
      </c>
      <c r="D410" s="12">
        <v>0.78803100000000004</v>
      </c>
      <c r="E410" s="5"/>
      <c r="F410" s="5"/>
    </row>
    <row r="411" spans="1:6" x14ac:dyDescent="0.25">
      <c r="A411" s="12">
        <v>1.5069999999999999</v>
      </c>
      <c r="B411" s="12">
        <v>0.63018200000000002</v>
      </c>
      <c r="C411" s="12">
        <v>1.4610000000000001</v>
      </c>
      <c r="D411" s="12">
        <v>0.71693099999999998</v>
      </c>
      <c r="E411" s="5"/>
      <c r="F411" s="5"/>
    </row>
    <row r="412" spans="1:6" x14ac:dyDescent="0.25">
      <c r="A412" s="12">
        <v>1.397</v>
      </c>
      <c r="B412" s="12">
        <v>0.64042299999999996</v>
      </c>
      <c r="C412" s="12">
        <v>1.1639999999999999</v>
      </c>
      <c r="D412" s="12">
        <v>0.64066800000000002</v>
      </c>
      <c r="E412" s="5"/>
      <c r="F412" s="5"/>
    </row>
    <row r="413" spans="1:6" x14ac:dyDescent="0.25">
      <c r="A413" s="12">
        <v>1.272</v>
      </c>
      <c r="B413" s="12">
        <v>0.61730700000000005</v>
      </c>
      <c r="C413" s="12">
        <v>1.68</v>
      </c>
      <c r="D413" s="12">
        <v>0.66871100000000006</v>
      </c>
      <c r="E413" s="5"/>
      <c r="F413" s="5"/>
    </row>
    <row r="414" spans="1:6" x14ac:dyDescent="0.25">
      <c r="A414" s="12">
        <v>1.357</v>
      </c>
      <c r="B414" s="12">
        <v>0.55995899999999998</v>
      </c>
      <c r="C414" s="12">
        <v>1.2110000000000001</v>
      </c>
      <c r="D414" s="12">
        <v>0.67526600000000003</v>
      </c>
      <c r="E414" s="5"/>
      <c r="F414" s="5"/>
    </row>
    <row r="415" spans="1:6" x14ac:dyDescent="0.25">
      <c r="A415" s="12">
        <v>1.2689999999999999</v>
      </c>
      <c r="B415" s="12">
        <v>0.61721400000000004</v>
      </c>
      <c r="C415" s="12">
        <v>1.59</v>
      </c>
      <c r="D415" s="12">
        <v>0.80181999999999998</v>
      </c>
      <c r="E415" s="5"/>
      <c r="F415" s="5"/>
    </row>
    <row r="416" spans="1:6" x14ac:dyDescent="0.25">
      <c r="A416" s="12">
        <v>1.248</v>
      </c>
      <c r="B416" s="12">
        <v>0.59570199999999995</v>
      </c>
      <c r="C416" s="12">
        <v>1.5009999999999999</v>
      </c>
      <c r="D416" s="12">
        <v>0.79634799999999994</v>
      </c>
      <c r="E416" s="5"/>
      <c r="F416" s="5"/>
    </row>
    <row r="417" spans="1:6" x14ac:dyDescent="0.25">
      <c r="A417" s="12">
        <v>2.0590000000000002</v>
      </c>
      <c r="B417" s="12">
        <v>0.63471900000000003</v>
      </c>
      <c r="C417" s="12">
        <v>1.7509999999999999</v>
      </c>
      <c r="D417" s="12">
        <v>0.666076</v>
      </c>
      <c r="E417" s="5"/>
      <c r="F417" s="5"/>
    </row>
    <row r="418" spans="1:6" x14ac:dyDescent="0.25">
      <c r="A418" s="12">
        <v>1.7949999999999999</v>
      </c>
      <c r="B418" s="12">
        <v>0.67993999999999999</v>
      </c>
      <c r="C418" s="12">
        <v>2.6840000000000002</v>
      </c>
      <c r="D418" s="12">
        <v>0.79529000000000005</v>
      </c>
      <c r="E418" s="5"/>
      <c r="F418" s="5"/>
    </row>
    <row r="419" spans="1:6" x14ac:dyDescent="0.25">
      <c r="A419" s="12">
        <v>2.113</v>
      </c>
      <c r="B419" s="12">
        <v>0.68210400000000004</v>
      </c>
      <c r="C419" s="12">
        <v>1.2490000000000001</v>
      </c>
      <c r="D419" s="12">
        <v>0.70100499999999999</v>
      </c>
      <c r="E419" s="5"/>
      <c r="F419" s="5"/>
    </row>
    <row r="420" spans="1:6" x14ac:dyDescent="0.25">
      <c r="A420" s="12">
        <v>2.157</v>
      </c>
      <c r="B420" s="12">
        <v>0.66176199999999996</v>
      </c>
      <c r="C420" s="12">
        <v>1.752</v>
      </c>
      <c r="D420" s="12">
        <v>0.71393399999999996</v>
      </c>
      <c r="E420" s="5"/>
      <c r="F420" s="5"/>
    </row>
    <row r="421" spans="1:6" x14ac:dyDescent="0.25">
      <c r="A421" s="12">
        <v>1.4690000000000001</v>
      </c>
      <c r="B421" s="12">
        <v>0.62220799999999998</v>
      </c>
      <c r="C421" s="12">
        <v>1.3640000000000001</v>
      </c>
      <c r="D421" s="12">
        <v>0.76889600000000002</v>
      </c>
      <c r="E421" s="5"/>
      <c r="F421" s="5"/>
    </row>
    <row r="422" spans="1:6" x14ac:dyDescent="0.25">
      <c r="A422" s="12">
        <v>1.984</v>
      </c>
      <c r="B422" s="12">
        <v>0.70741900000000002</v>
      </c>
      <c r="C422" s="12">
        <v>0.41899999999999998</v>
      </c>
      <c r="D422" s="12">
        <v>0.555226</v>
      </c>
      <c r="E422" s="5"/>
      <c r="F422" s="5"/>
    </row>
    <row r="423" spans="1:6" x14ac:dyDescent="0.25">
      <c r="A423" s="12">
        <v>1.502</v>
      </c>
      <c r="B423" s="12">
        <v>0.58539600000000003</v>
      </c>
      <c r="C423" s="12">
        <v>0.82399999999999995</v>
      </c>
      <c r="D423" s="12">
        <v>0.53541000000000005</v>
      </c>
      <c r="E423" s="5"/>
      <c r="F423" s="5"/>
    </row>
    <row r="424" spans="1:6" x14ac:dyDescent="0.25">
      <c r="A424" s="12">
        <v>1.431</v>
      </c>
      <c r="B424" s="12">
        <v>0.59064899999999998</v>
      </c>
      <c r="C424" s="12">
        <v>1.4630000000000001</v>
      </c>
      <c r="D424" s="12">
        <v>0.63652699999999995</v>
      </c>
      <c r="E424" s="5"/>
      <c r="F424" s="5"/>
    </row>
    <row r="425" spans="1:6" x14ac:dyDescent="0.25">
      <c r="A425" s="12">
        <v>1.276</v>
      </c>
      <c r="B425" s="12">
        <v>0.61136900000000005</v>
      </c>
      <c r="C425" s="12">
        <v>0.55500000000000005</v>
      </c>
      <c r="D425" s="12">
        <v>0.62182999999999999</v>
      </c>
      <c r="E425" s="5"/>
      <c r="F425" s="5"/>
    </row>
    <row r="426" spans="1:6" x14ac:dyDescent="0.25">
      <c r="A426" s="12">
        <v>1.413</v>
      </c>
      <c r="B426" s="12">
        <v>0.599576</v>
      </c>
      <c r="C426" s="12">
        <v>1.3859999999999999</v>
      </c>
      <c r="D426" s="12">
        <v>0.71625700000000003</v>
      </c>
      <c r="E426" s="5"/>
      <c r="F426" s="5"/>
    </row>
    <row r="427" spans="1:6" x14ac:dyDescent="0.25">
      <c r="A427" s="12">
        <v>1.3009999999999999</v>
      </c>
      <c r="B427" s="12">
        <v>0.64660799999999996</v>
      </c>
      <c r="C427" s="12">
        <v>1.637</v>
      </c>
      <c r="D427" s="12">
        <v>0.64337299999999997</v>
      </c>
      <c r="E427" s="5"/>
      <c r="F427" s="5"/>
    </row>
    <row r="428" spans="1:6" x14ac:dyDescent="0.25">
      <c r="A428" s="12">
        <v>1.3859999999999999</v>
      </c>
      <c r="B428" s="12">
        <v>0.58639699999999995</v>
      </c>
      <c r="C428" s="12">
        <v>0.54500000000000004</v>
      </c>
      <c r="D428" s="12">
        <v>0.62917299999999998</v>
      </c>
      <c r="E428" s="5"/>
      <c r="F428" s="5"/>
    </row>
    <row r="429" spans="1:6" x14ac:dyDescent="0.25">
      <c r="A429" s="12">
        <v>1.498</v>
      </c>
      <c r="B429" s="12">
        <v>0.67885200000000001</v>
      </c>
      <c r="C429" s="12">
        <v>0.63600000000000001</v>
      </c>
      <c r="D429" s="12">
        <v>0.62121000000000004</v>
      </c>
      <c r="E429" s="5"/>
      <c r="F429" s="5"/>
    </row>
    <row r="430" spans="1:6" x14ac:dyDescent="0.25">
      <c r="A430" s="12">
        <v>1.2190000000000001</v>
      </c>
      <c r="B430" s="12">
        <v>0.67732199999999998</v>
      </c>
      <c r="C430" s="12">
        <v>1.304</v>
      </c>
      <c r="D430" s="12">
        <v>0.72402500000000003</v>
      </c>
      <c r="E430" s="5"/>
      <c r="F430" s="5"/>
    </row>
    <row r="431" spans="1:6" x14ac:dyDescent="0.25">
      <c r="A431" s="12">
        <v>1.63</v>
      </c>
      <c r="B431" s="12">
        <v>0.59799100000000005</v>
      </c>
      <c r="C431" s="12">
        <v>1.726</v>
      </c>
      <c r="D431" s="12">
        <v>0.71116699999999999</v>
      </c>
      <c r="E431" s="5"/>
      <c r="F431" s="5"/>
    </row>
    <row r="432" spans="1:6" x14ac:dyDescent="0.25">
      <c r="A432" s="12">
        <v>2</v>
      </c>
      <c r="B432" s="12">
        <v>0.635328</v>
      </c>
      <c r="C432" s="12">
        <v>0.81899999999999995</v>
      </c>
      <c r="D432" s="12">
        <v>0.55858699999999994</v>
      </c>
      <c r="E432" s="5"/>
      <c r="F432" s="5"/>
    </row>
    <row r="433" spans="1:6" x14ac:dyDescent="0.25">
      <c r="A433" s="12">
        <v>1.7030000000000001</v>
      </c>
      <c r="B433" s="12">
        <v>0.60001000000000004</v>
      </c>
      <c r="C433" s="12">
        <v>1.51</v>
      </c>
      <c r="D433" s="12">
        <v>0.64955399999999996</v>
      </c>
      <c r="E433" s="5"/>
      <c r="F433" s="5"/>
    </row>
    <row r="434" spans="1:6" x14ac:dyDescent="0.25">
      <c r="A434" s="12">
        <v>1.37</v>
      </c>
      <c r="B434" s="12">
        <v>0.62553099999999995</v>
      </c>
      <c r="C434" s="12">
        <v>1.38</v>
      </c>
      <c r="D434" s="12">
        <v>0.64993400000000001</v>
      </c>
      <c r="E434" s="5"/>
      <c r="F434" s="5"/>
    </row>
    <row r="435" spans="1:6" x14ac:dyDescent="0.25">
      <c r="A435" s="12">
        <v>1.5349999999999999</v>
      </c>
      <c r="B435" s="12">
        <v>0.70545400000000003</v>
      </c>
      <c r="C435" s="12">
        <v>1.573</v>
      </c>
      <c r="D435" s="12">
        <v>0.699681</v>
      </c>
      <c r="E435" s="5"/>
      <c r="F435" s="5"/>
    </row>
    <row r="436" spans="1:6" x14ac:dyDescent="0.25">
      <c r="A436" s="12">
        <v>1.4390000000000001</v>
      </c>
      <c r="B436" s="12">
        <v>0.61792999999999998</v>
      </c>
      <c r="C436" s="12">
        <v>1.504</v>
      </c>
      <c r="D436" s="12">
        <v>0.73370199999999997</v>
      </c>
      <c r="E436" s="5"/>
      <c r="F436" s="5"/>
    </row>
    <row r="437" spans="1:6" x14ac:dyDescent="0.25">
      <c r="A437" s="12">
        <v>1.712</v>
      </c>
      <c r="B437" s="12">
        <v>0.66307499999999997</v>
      </c>
      <c r="C437" s="12">
        <v>1.585</v>
      </c>
      <c r="D437" s="12">
        <v>0.70144700000000004</v>
      </c>
      <c r="E437" s="5"/>
      <c r="F437" s="5"/>
    </row>
    <row r="438" spans="1:6" x14ac:dyDescent="0.25">
      <c r="A438" s="12">
        <v>1.3979999999999999</v>
      </c>
      <c r="B438" s="12">
        <v>0.56290499999999999</v>
      </c>
      <c r="C438" s="12">
        <v>1.482</v>
      </c>
      <c r="D438" s="12">
        <v>0.64320999999999995</v>
      </c>
      <c r="E438" s="5"/>
      <c r="F438" s="5"/>
    </row>
    <row r="439" spans="1:6" x14ac:dyDescent="0.25">
      <c r="A439" s="12">
        <v>1.157</v>
      </c>
      <c r="B439" s="12">
        <v>0.59970000000000001</v>
      </c>
      <c r="C439" s="12">
        <v>0.85</v>
      </c>
      <c r="D439" s="12">
        <v>0.59240400000000004</v>
      </c>
      <c r="E439" s="5"/>
      <c r="F439" s="5"/>
    </row>
    <row r="440" spans="1:6" x14ac:dyDescent="0.25">
      <c r="A440" s="12">
        <v>1.3169999999999999</v>
      </c>
      <c r="B440" s="12">
        <v>0.61448599999999998</v>
      </c>
      <c r="C440" s="12">
        <v>1.23</v>
      </c>
      <c r="D440" s="12">
        <v>0.79183400000000004</v>
      </c>
      <c r="E440" s="5"/>
      <c r="F440" s="5"/>
    </row>
    <row r="441" spans="1:6" x14ac:dyDescent="0.25">
      <c r="A441" s="12">
        <v>1.5149999999999999</v>
      </c>
      <c r="B441" s="12">
        <v>0.67839799999999995</v>
      </c>
      <c r="C441" s="12">
        <v>1.1379999999999999</v>
      </c>
      <c r="D441" s="12">
        <v>0.59064099999999997</v>
      </c>
      <c r="E441" s="5"/>
      <c r="F441" s="5"/>
    </row>
    <row r="442" spans="1:6" x14ac:dyDescent="0.25">
      <c r="A442" s="12">
        <v>1.6240000000000001</v>
      </c>
      <c r="B442" s="12">
        <v>0.58284999999999998</v>
      </c>
      <c r="C442" s="12">
        <v>0.84199999999999997</v>
      </c>
      <c r="D442" s="12">
        <v>0.67141600000000001</v>
      </c>
      <c r="E442" s="5"/>
      <c r="F442" s="5"/>
    </row>
    <row r="443" spans="1:6" x14ac:dyDescent="0.25">
      <c r="A443" s="12">
        <v>1.423</v>
      </c>
      <c r="B443" s="12">
        <v>0.71944699999999995</v>
      </c>
      <c r="C443" s="12">
        <v>1.264</v>
      </c>
      <c r="D443" s="12">
        <v>0.79818599999999995</v>
      </c>
      <c r="E443" s="5"/>
      <c r="F443" s="5"/>
    </row>
    <row r="444" spans="1:6" x14ac:dyDescent="0.25">
      <c r="A444" s="12">
        <v>1.548</v>
      </c>
      <c r="B444" s="12">
        <v>0.64607300000000001</v>
      </c>
      <c r="C444" s="12">
        <v>1.645</v>
      </c>
      <c r="D444" s="12">
        <v>0.74016199999999999</v>
      </c>
      <c r="E444" s="5"/>
      <c r="F444" s="5"/>
    </row>
    <row r="445" spans="1:6" x14ac:dyDescent="0.25">
      <c r="A445" s="12">
        <v>2.286</v>
      </c>
      <c r="B445" s="12">
        <v>0.74228899999999998</v>
      </c>
      <c r="C445" s="12">
        <v>0.32200000000000001</v>
      </c>
      <c r="D445" s="12">
        <v>0.80569800000000003</v>
      </c>
      <c r="E445" s="5"/>
      <c r="F445" s="5"/>
    </row>
    <row r="446" spans="1:6" x14ac:dyDescent="0.25">
      <c r="A446" s="12">
        <v>1.4670000000000001</v>
      </c>
      <c r="B446" s="12">
        <v>0.59164700000000003</v>
      </c>
      <c r="C446" s="12">
        <v>1.2849999999999999</v>
      </c>
      <c r="D446" s="12">
        <v>0.85842399999999996</v>
      </c>
      <c r="E446" s="5"/>
      <c r="F446" s="5"/>
    </row>
    <row r="447" spans="1:6" x14ac:dyDescent="0.25">
      <c r="A447" s="12">
        <v>1.3140000000000001</v>
      </c>
      <c r="B447" s="12">
        <v>0.61543199999999998</v>
      </c>
      <c r="C447" s="12">
        <v>1.5189999999999999</v>
      </c>
      <c r="D447" s="12">
        <v>0.68569400000000003</v>
      </c>
      <c r="E447" s="5"/>
      <c r="F447" s="5"/>
    </row>
    <row r="448" spans="1:6" x14ac:dyDescent="0.25">
      <c r="A448" s="12">
        <v>1.464</v>
      </c>
      <c r="B448" s="12">
        <v>0.61917800000000001</v>
      </c>
      <c r="C448" s="12">
        <v>1.5349999999999999</v>
      </c>
      <c r="D448" s="12">
        <v>0.68688899999999997</v>
      </c>
      <c r="E448" s="5"/>
      <c r="F448" s="5"/>
    </row>
    <row r="449" spans="1:6" x14ac:dyDescent="0.25">
      <c r="A449" s="12">
        <v>1.9179999999999999</v>
      </c>
      <c r="B449" s="12">
        <v>0.68757999999999997</v>
      </c>
      <c r="C449" s="12">
        <v>0.98599999999999999</v>
      </c>
      <c r="D449" s="12">
        <v>0.79876400000000003</v>
      </c>
      <c r="E449" s="5"/>
      <c r="F449" s="5"/>
    </row>
    <row r="450" spans="1:6" x14ac:dyDescent="0.25">
      <c r="A450" s="12">
        <v>1.5109999999999999</v>
      </c>
      <c r="B450" s="12">
        <v>0.64926799999999996</v>
      </c>
      <c r="C450" s="12">
        <v>1.1399999999999999</v>
      </c>
      <c r="D450" s="12">
        <v>0.59872999999999998</v>
      </c>
      <c r="E450" s="5"/>
      <c r="F450" s="5"/>
    </row>
    <row r="451" spans="1:6" x14ac:dyDescent="0.25">
      <c r="A451" s="12">
        <v>1.647</v>
      </c>
      <c r="B451" s="12">
        <v>0.62377800000000005</v>
      </c>
      <c r="C451" s="12">
        <v>1.865</v>
      </c>
      <c r="D451" s="12">
        <v>0.80423299999999998</v>
      </c>
      <c r="E451" s="5"/>
      <c r="F451" s="5"/>
    </row>
    <row r="452" spans="1:6" x14ac:dyDescent="0.25">
      <c r="A452" s="12">
        <v>1.345</v>
      </c>
      <c r="B452" s="12">
        <v>0.61430799999999997</v>
      </c>
      <c r="C452" s="12">
        <v>1.464</v>
      </c>
      <c r="D452" s="12">
        <v>0.64782399999999996</v>
      </c>
      <c r="E452" s="5"/>
      <c r="F452" s="5"/>
    </row>
    <row r="453" spans="1:6" x14ac:dyDescent="0.25">
      <c r="A453" s="12">
        <v>1.139</v>
      </c>
      <c r="B453" s="12">
        <v>0.56881000000000004</v>
      </c>
      <c r="C453" s="12">
        <v>1.4810000000000001</v>
      </c>
      <c r="D453" s="12">
        <v>0.74015600000000004</v>
      </c>
      <c r="E453" s="5"/>
      <c r="F453" s="5"/>
    </row>
    <row r="454" spans="1:6" x14ac:dyDescent="0.25">
      <c r="A454" s="12">
        <v>1.2829999999999999</v>
      </c>
      <c r="B454" s="12">
        <v>0.556813</v>
      </c>
      <c r="C454" s="12">
        <v>1.0629999999999999</v>
      </c>
      <c r="D454" s="12">
        <v>0.76372499999999999</v>
      </c>
      <c r="E454" s="5"/>
      <c r="F454" s="5"/>
    </row>
    <row r="455" spans="1:6" x14ac:dyDescent="0.25">
      <c r="A455" s="12">
        <v>1.6619999999999999</v>
      </c>
      <c r="B455" s="12">
        <v>0.64599099999999998</v>
      </c>
      <c r="C455" s="12">
        <v>0.80900000000000005</v>
      </c>
      <c r="D455" s="12">
        <v>0.60993699999999995</v>
      </c>
      <c r="E455" s="5"/>
      <c r="F455" s="5"/>
    </row>
    <row r="456" spans="1:6" x14ac:dyDescent="0.25">
      <c r="A456" s="12">
        <v>1.5449999999999999</v>
      </c>
      <c r="B456" s="12">
        <v>0.63754900000000003</v>
      </c>
      <c r="C456" s="12">
        <v>1.276</v>
      </c>
      <c r="D456" s="12">
        <v>0.70290300000000006</v>
      </c>
      <c r="E456" s="5"/>
      <c r="F456" s="5"/>
    </row>
    <row r="457" spans="1:6" x14ac:dyDescent="0.25">
      <c r="A457" s="12">
        <v>1.4339999999999999</v>
      </c>
      <c r="B457" s="12">
        <v>0.58538999999999997</v>
      </c>
      <c r="C457" s="12">
        <v>0.82799999999999996</v>
      </c>
      <c r="D457" s="12">
        <v>0.66924300000000003</v>
      </c>
      <c r="E457" s="5"/>
      <c r="F457" s="5"/>
    </row>
    <row r="458" spans="1:6" x14ac:dyDescent="0.25">
      <c r="A458" s="12">
        <v>1.4039999999999999</v>
      </c>
      <c r="B458" s="12">
        <v>0.60832299999999995</v>
      </c>
      <c r="C458" s="12">
        <v>1.4370000000000001</v>
      </c>
      <c r="D458" s="12">
        <v>0.74740300000000004</v>
      </c>
      <c r="E458" s="5"/>
      <c r="F458" s="5"/>
    </row>
    <row r="459" spans="1:6" x14ac:dyDescent="0.25">
      <c r="A459" s="12">
        <v>1.4670000000000001</v>
      </c>
      <c r="B459" s="12">
        <v>0.65268999999999999</v>
      </c>
      <c r="C459" s="12">
        <v>1.298</v>
      </c>
      <c r="D459" s="12">
        <v>0.75043499999999996</v>
      </c>
      <c r="E459" s="5"/>
      <c r="F459" s="5"/>
    </row>
    <row r="460" spans="1:6" x14ac:dyDescent="0.25">
      <c r="A460" s="12">
        <v>1.363</v>
      </c>
      <c r="B460" s="12">
        <v>0.64602899999999996</v>
      </c>
      <c r="C460" s="12">
        <v>1.7869999999999999</v>
      </c>
      <c r="D460" s="12">
        <v>0.80564000000000002</v>
      </c>
      <c r="E460" s="5"/>
      <c r="F460" s="5"/>
    </row>
    <row r="461" spans="1:6" x14ac:dyDescent="0.25">
      <c r="A461" s="12">
        <v>1.42</v>
      </c>
      <c r="B461" s="12">
        <v>0.638428</v>
      </c>
      <c r="C461" s="12">
        <v>1.2250000000000001</v>
      </c>
      <c r="D461" s="12">
        <v>0.59160299999999999</v>
      </c>
      <c r="E461" s="5"/>
      <c r="F461" s="5"/>
    </row>
    <row r="462" spans="1:6" x14ac:dyDescent="0.25">
      <c r="A462" s="12">
        <v>0.84799999999999998</v>
      </c>
      <c r="B462" s="12">
        <v>0.61201899999999998</v>
      </c>
      <c r="C462" s="12">
        <v>1.47</v>
      </c>
      <c r="D462" s="12">
        <v>0.70249600000000001</v>
      </c>
      <c r="E462" s="5"/>
      <c r="F462" s="5"/>
    </row>
    <row r="463" spans="1:6" x14ac:dyDescent="0.25">
      <c r="A463" s="12">
        <v>1.1930000000000001</v>
      </c>
      <c r="B463" s="12">
        <v>0.60893299999999995</v>
      </c>
      <c r="C463" s="12">
        <v>0.80700000000000005</v>
      </c>
      <c r="D463" s="12">
        <v>0.57861300000000004</v>
      </c>
      <c r="E463" s="5"/>
      <c r="F463" s="5"/>
    </row>
    <row r="464" spans="1:6" x14ac:dyDescent="0.25">
      <c r="A464" s="12">
        <v>1.458</v>
      </c>
      <c r="B464" s="12">
        <v>0.65941000000000005</v>
      </c>
      <c r="C464" s="12">
        <v>1.66</v>
      </c>
      <c r="D464" s="12">
        <v>0.67931900000000001</v>
      </c>
      <c r="E464" s="5"/>
      <c r="F464" s="5"/>
    </row>
    <row r="465" spans="1:6" x14ac:dyDescent="0.25">
      <c r="A465" s="12">
        <v>1.093</v>
      </c>
      <c r="B465" s="12">
        <v>0.663497</v>
      </c>
      <c r="C465" s="12">
        <v>1.464</v>
      </c>
      <c r="D465" s="12">
        <v>0.72514000000000001</v>
      </c>
      <c r="E465" s="5"/>
      <c r="F465" s="5"/>
    </row>
    <row r="466" spans="1:6" x14ac:dyDescent="0.25">
      <c r="A466" s="12">
        <v>1.3240000000000001</v>
      </c>
      <c r="B466" s="12">
        <v>0.63903799999999999</v>
      </c>
      <c r="C466" s="12">
        <v>1.659</v>
      </c>
      <c r="D466" s="12">
        <v>0.81777699999999998</v>
      </c>
      <c r="E466" s="5"/>
      <c r="F466" s="5"/>
    </row>
    <row r="467" spans="1:6" x14ac:dyDescent="0.25">
      <c r="A467" s="12">
        <v>1.623</v>
      </c>
      <c r="B467" s="12">
        <v>0.63621799999999995</v>
      </c>
      <c r="C467" s="12">
        <v>1.53</v>
      </c>
      <c r="D467" s="12">
        <v>0.71935700000000002</v>
      </c>
      <c r="E467" s="5"/>
      <c r="F467" s="5"/>
    </row>
    <row r="468" spans="1:6" x14ac:dyDescent="0.25">
      <c r="A468" s="12">
        <v>1.353</v>
      </c>
      <c r="B468" s="12">
        <v>0.60272999999999999</v>
      </c>
      <c r="C468" s="12">
        <v>1.5149999999999999</v>
      </c>
      <c r="D468" s="12">
        <v>0.615263</v>
      </c>
      <c r="E468" s="5"/>
      <c r="F468" s="5"/>
    </row>
    <row r="469" spans="1:6" x14ac:dyDescent="0.25">
      <c r="A469" s="12">
        <v>1.964</v>
      </c>
      <c r="B469" s="12">
        <v>0.65051800000000004</v>
      </c>
      <c r="C469" s="12">
        <v>1.536</v>
      </c>
      <c r="D469" s="12">
        <v>0.65919799999999995</v>
      </c>
      <c r="E469" s="5"/>
      <c r="F469" s="5"/>
    </row>
    <row r="470" spans="1:6" x14ac:dyDescent="0.25">
      <c r="A470" s="12">
        <v>1.865</v>
      </c>
      <c r="B470" s="12">
        <v>0.62166100000000002</v>
      </c>
      <c r="C470" s="12">
        <v>1.1240000000000001</v>
      </c>
      <c r="D470" s="12">
        <v>0.59050899999999995</v>
      </c>
      <c r="E470" s="5"/>
      <c r="F470" s="5"/>
    </row>
    <row r="471" spans="1:6" x14ac:dyDescent="0.25">
      <c r="A471" s="12">
        <v>1.448</v>
      </c>
      <c r="B471" s="12">
        <v>0.67296500000000004</v>
      </c>
      <c r="C471" s="12">
        <v>0.68500000000000005</v>
      </c>
      <c r="D471" s="12">
        <v>0.58521999999999996</v>
      </c>
      <c r="E471" s="5"/>
      <c r="F471" s="5"/>
    </row>
    <row r="472" spans="1:6" x14ac:dyDescent="0.25">
      <c r="A472" s="12">
        <v>1.4710000000000001</v>
      </c>
      <c r="B472" s="12">
        <v>0.66236600000000001</v>
      </c>
      <c r="C472" s="12">
        <v>1.1919999999999999</v>
      </c>
      <c r="D472" s="12">
        <v>0.61841900000000005</v>
      </c>
      <c r="E472" s="5"/>
      <c r="F472" s="5"/>
    </row>
    <row r="473" spans="1:6" x14ac:dyDescent="0.25">
      <c r="A473" s="12">
        <v>1.61</v>
      </c>
      <c r="B473" s="12">
        <v>0.68623400000000001</v>
      </c>
      <c r="C473" s="12">
        <v>1.577</v>
      </c>
      <c r="D473" s="12">
        <v>0.70715099999999997</v>
      </c>
      <c r="E473" s="5"/>
      <c r="F473" s="5"/>
    </row>
    <row r="474" spans="1:6" x14ac:dyDescent="0.25">
      <c r="A474" s="12">
        <v>1.282</v>
      </c>
      <c r="B474" s="12">
        <v>0.586036</v>
      </c>
      <c r="C474" s="12">
        <v>1.4970000000000001</v>
      </c>
      <c r="D474" s="12">
        <v>0.69943299999999997</v>
      </c>
      <c r="E474" s="5"/>
      <c r="F474" s="5"/>
    </row>
    <row r="475" spans="1:6" x14ac:dyDescent="0.25">
      <c r="A475" s="12">
        <v>0.86499999999999999</v>
      </c>
      <c r="B475" s="12">
        <v>0.56771899999999997</v>
      </c>
      <c r="C475" s="12">
        <v>1.2010000000000001</v>
      </c>
      <c r="D475" s="12">
        <v>0.79184200000000005</v>
      </c>
      <c r="E475" s="5"/>
      <c r="F475" s="5"/>
    </row>
    <row r="476" spans="1:6" x14ac:dyDescent="0.25">
      <c r="A476" s="12">
        <v>1.5640000000000001</v>
      </c>
      <c r="B476" s="12">
        <v>0.58744099999999999</v>
      </c>
      <c r="C476" s="12">
        <v>1.194</v>
      </c>
      <c r="D476" s="12">
        <v>0.81770100000000001</v>
      </c>
      <c r="E476" s="5"/>
      <c r="F476" s="5"/>
    </row>
    <row r="477" spans="1:6" x14ac:dyDescent="0.25">
      <c r="A477" s="12">
        <v>1.5249999999999999</v>
      </c>
      <c r="B477" s="12">
        <v>0.67427400000000004</v>
      </c>
      <c r="C477" s="12">
        <v>1.2869999999999999</v>
      </c>
      <c r="D477" s="12">
        <v>0.60992100000000005</v>
      </c>
      <c r="E477" s="5"/>
      <c r="F477" s="5"/>
    </row>
    <row r="478" spans="1:6" x14ac:dyDescent="0.25">
      <c r="A478" s="12">
        <v>1.6970000000000001</v>
      </c>
      <c r="B478" s="12">
        <v>0.66008500000000003</v>
      </c>
      <c r="C478" s="12">
        <v>1.492</v>
      </c>
      <c r="D478" s="12">
        <v>0.61482000000000003</v>
      </c>
      <c r="E478" s="5"/>
      <c r="F478" s="5"/>
    </row>
    <row r="479" spans="1:6" x14ac:dyDescent="0.25">
      <c r="A479" s="12">
        <v>1.7609999999999999</v>
      </c>
      <c r="B479" s="12">
        <v>0.65238399999999996</v>
      </c>
      <c r="C479" s="12">
        <v>1.2350000000000001</v>
      </c>
      <c r="D479" s="12">
        <v>0.62589799999999995</v>
      </c>
      <c r="E479" s="5"/>
      <c r="F479" s="5"/>
    </row>
    <row r="480" spans="1:6" x14ac:dyDescent="0.25">
      <c r="A480" s="12">
        <v>1.19</v>
      </c>
      <c r="B480" s="12">
        <v>0.62390699999999999</v>
      </c>
      <c r="C480" s="12">
        <v>1.492</v>
      </c>
      <c r="D480" s="12">
        <v>0.75970199999999999</v>
      </c>
      <c r="E480" s="5"/>
      <c r="F480" s="5"/>
    </row>
    <row r="481" spans="1:6" x14ac:dyDescent="0.25">
      <c r="A481" s="12">
        <v>1.407</v>
      </c>
      <c r="B481" s="12">
        <v>0.65000599999999997</v>
      </c>
      <c r="C481" s="12">
        <v>1.671</v>
      </c>
      <c r="D481" s="12">
        <v>0.78055699999999995</v>
      </c>
      <c r="E481" s="5"/>
      <c r="F481" s="5"/>
    </row>
    <row r="482" spans="1:6" x14ac:dyDescent="0.25">
      <c r="A482" s="12">
        <v>1.363</v>
      </c>
      <c r="B482" s="12">
        <v>0.66230199999999995</v>
      </c>
      <c r="C482" s="12">
        <v>0.755</v>
      </c>
      <c r="D482" s="12">
        <v>0.66299799999999998</v>
      </c>
      <c r="E482" s="5"/>
      <c r="F482" s="5"/>
    </row>
    <row r="483" spans="1:6" x14ac:dyDescent="0.25">
      <c r="A483" s="12">
        <v>1.4930000000000001</v>
      </c>
      <c r="B483" s="12">
        <v>0.61340600000000001</v>
      </c>
      <c r="C483" s="12">
        <v>1.0680000000000001</v>
      </c>
      <c r="D483" s="12">
        <v>0.69446200000000002</v>
      </c>
      <c r="E483" s="5"/>
      <c r="F483" s="5"/>
    </row>
    <row r="484" spans="1:6" x14ac:dyDescent="0.25">
      <c r="A484" s="12">
        <v>1.5609999999999999</v>
      </c>
      <c r="B484" s="12">
        <v>0.58315600000000001</v>
      </c>
      <c r="C484" s="12">
        <v>1.6559999999999999</v>
      </c>
      <c r="D484" s="12">
        <v>0.80246899999999999</v>
      </c>
      <c r="E484" s="5"/>
      <c r="F484" s="5"/>
    </row>
    <row r="485" spans="1:6" x14ac:dyDescent="0.25">
      <c r="A485" s="12">
        <v>1.6850000000000001</v>
      </c>
      <c r="B485" s="12">
        <v>0.65488299999999999</v>
      </c>
      <c r="C485" s="12">
        <v>1.4390000000000001</v>
      </c>
      <c r="D485" s="12">
        <v>0.72812399999999999</v>
      </c>
      <c r="E485" s="5"/>
      <c r="F485" s="5"/>
    </row>
    <row r="486" spans="1:6" x14ac:dyDescent="0.25">
      <c r="A486" s="12">
        <v>1.2390000000000001</v>
      </c>
      <c r="B486" s="12">
        <v>0.63989499999999999</v>
      </c>
      <c r="C486" s="12">
        <v>1.0940000000000001</v>
      </c>
      <c r="D486" s="12">
        <v>0.77823200000000003</v>
      </c>
      <c r="E486" s="5"/>
      <c r="F486" s="5"/>
    </row>
    <row r="487" spans="1:6" x14ac:dyDescent="0.25">
      <c r="A487" s="12">
        <v>1.3420000000000001</v>
      </c>
      <c r="B487" s="12">
        <v>0.64198599999999995</v>
      </c>
      <c r="C487" s="12">
        <v>2.0049999999999999</v>
      </c>
      <c r="D487" s="12">
        <v>0.68322700000000003</v>
      </c>
      <c r="E487" s="5"/>
      <c r="F487" s="5"/>
    </row>
    <row r="488" spans="1:6" x14ac:dyDescent="0.25">
      <c r="A488" s="12">
        <v>1.4450000000000001</v>
      </c>
      <c r="B488" s="12">
        <v>0.62410200000000005</v>
      </c>
      <c r="C488" s="12">
        <v>1.6180000000000001</v>
      </c>
      <c r="D488" s="12">
        <v>0.674898</v>
      </c>
      <c r="E488" s="5"/>
      <c r="F488" s="5"/>
    </row>
    <row r="489" spans="1:6" x14ac:dyDescent="0.25">
      <c r="A489" s="12">
        <v>1.569</v>
      </c>
      <c r="B489" s="12">
        <v>0.62184099999999998</v>
      </c>
      <c r="C489" s="12">
        <v>1.8879999999999999</v>
      </c>
      <c r="D489" s="12">
        <v>0.86980000000000002</v>
      </c>
      <c r="E489" s="5"/>
      <c r="F489" s="5"/>
    </row>
    <row r="490" spans="1:6" x14ac:dyDescent="0.25">
      <c r="A490" s="12">
        <v>1.3129999999999999</v>
      </c>
      <c r="B490" s="12">
        <v>0.62636499999999995</v>
      </c>
      <c r="C490" s="12">
        <v>1.085</v>
      </c>
      <c r="D490" s="12">
        <v>0.83734600000000003</v>
      </c>
      <c r="E490" s="5"/>
      <c r="F490" s="5"/>
    </row>
    <row r="491" spans="1:6" x14ac:dyDescent="0.25">
      <c r="A491" s="12">
        <v>1.4019999999999999</v>
      </c>
      <c r="B491" s="12">
        <v>0.64713799999999999</v>
      </c>
      <c r="C491" s="12">
        <v>1.508</v>
      </c>
      <c r="D491" s="12">
        <v>0.74239900000000003</v>
      </c>
      <c r="E491" s="5"/>
      <c r="F491" s="5"/>
    </row>
    <row r="492" spans="1:6" x14ac:dyDescent="0.25">
      <c r="A492" s="12">
        <v>1.502</v>
      </c>
      <c r="B492" s="12">
        <v>0.61059699999999995</v>
      </c>
      <c r="C492" s="12">
        <v>0.78200000000000003</v>
      </c>
      <c r="D492" s="12">
        <v>0.69173799999999996</v>
      </c>
      <c r="E492" s="5"/>
      <c r="F492" s="5"/>
    </row>
    <row r="493" spans="1:6" x14ac:dyDescent="0.25">
      <c r="A493" s="12">
        <v>1.855</v>
      </c>
      <c r="B493" s="12">
        <v>0.70628599999999997</v>
      </c>
      <c r="C493" s="12">
        <v>1.2989999999999999</v>
      </c>
      <c r="D493" s="12">
        <v>0.884853</v>
      </c>
      <c r="E493" s="5"/>
      <c r="F493" s="5"/>
    </row>
    <row r="494" spans="1:6" x14ac:dyDescent="0.25">
      <c r="A494" s="12">
        <v>1.9710000000000001</v>
      </c>
      <c r="B494" s="12">
        <v>0.666798</v>
      </c>
      <c r="C494" s="12">
        <v>1.68</v>
      </c>
      <c r="D494" s="12">
        <v>0.67861899999999997</v>
      </c>
      <c r="E494" s="5"/>
      <c r="F494" s="5"/>
    </row>
    <row r="495" spans="1:6" x14ac:dyDescent="0.25">
      <c r="A495" s="12">
        <v>1.35</v>
      </c>
      <c r="B495" s="12">
        <v>0.60757499999999998</v>
      </c>
      <c r="C495" s="12">
        <v>1.292</v>
      </c>
      <c r="D495" s="12">
        <v>0.844808</v>
      </c>
      <c r="E495" s="5"/>
      <c r="F495" s="5"/>
    </row>
    <row r="496" spans="1:6" x14ac:dyDescent="0.25">
      <c r="A496" s="12">
        <v>1.264</v>
      </c>
      <c r="B496" s="12">
        <v>0.59194999999999998</v>
      </c>
      <c r="C496" s="12">
        <v>1.492</v>
      </c>
      <c r="D496" s="12">
        <v>0.74842500000000001</v>
      </c>
      <c r="E496" s="5"/>
      <c r="F496" s="5"/>
    </row>
    <row r="497" spans="1:6" x14ac:dyDescent="0.25">
      <c r="A497" s="12">
        <v>1.607</v>
      </c>
      <c r="B497" s="12">
        <v>0.64789300000000005</v>
      </c>
      <c r="C497" s="12">
        <v>1.5740000000000001</v>
      </c>
      <c r="D497" s="12">
        <v>0.76059500000000002</v>
      </c>
      <c r="E497" s="5"/>
      <c r="F497" s="5"/>
    </row>
    <row r="498" spans="1:6" x14ac:dyDescent="0.25">
      <c r="A498" s="12">
        <v>1.952</v>
      </c>
      <c r="B498" s="12">
        <v>0.68135599999999996</v>
      </c>
      <c r="C498" s="12">
        <v>1.2689999999999999</v>
      </c>
      <c r="D498" s="12">
        <v>0.71301300000000001</v>
      </c>
      <c r="E498" s="5"/>
      <c r="F498" s="5"/>
    </row>
    <row r="499" spans="1:6" x14ac:dyDescent="0.25">
      <c r="A499" s="12">
        <v>1.524</v>
      </c>
      <c r="B499" s="12">
        <v>0.64262200000000003</v>
      </c>
      <c r="C499" s="12">
        <v>1.2809999999999999</v>
      </c>
      <c r="D499" s="12">
        <v>0.77320199999999994</v>
      </c>
      <c r="E499" s="5"/>
      <c r="F499" s="5"/>
    </row>
    <row r="500" spans="1:6" x14ac:dyDescent="0.25">
      <c r="A500" s="12">
        <v>1.345</v>
      </c>
      <c r="B500" s="12">
        <v>0.64695899999999995</v>
      </c>
      <c r="C500" s="12">
        <v>1.1180000000000001</v>
      </c>
      <c r="D500" s="12">
        <v>0.58190900000000001</v>
      </c>
      <c r="E500" s="5"/>
      <c r="F500" s="5"/>
    </row>
    <row r="501" spans="1:6" x14ac:dyDescent="0.25">
      <c r="A501" s="12">
        <v>1.504</v>
      </c>
      <c r="B501" s="12">
        <v>0.68635000000000002</v>
      </c>
      <c r="C501" s="12">
        <v>1.093</v>
      </c>
      <c r="D501" s="12">
        <v>0.84850700000000001</v>
      </c>
      <c r="E501" s="5"/>
      <c r="F501" s="5"/>
    </row>
    <row r="502" spans="1:6" x14ac:dyDescent="0.25">
      <c r="A502" s="12">
        <v>1.5980000000000001</v>
      </c>
      <c r="B502" s="12">
        <v>0.65920900000000004</v>
      </c>
      <c r="C502" s="12">
        <v>1.44</v>
      </c>
      <c r="D502" s="12">
        <v>0.72633700000000001</v>
      </c>
      <c r="E502" s="5"/>
      <c r="F502" s="5"/>
    </row>
    <row r="503" spans="1:6" x14ac:dyDescent="0.25">
      <c r="A503" s="12">
        <v>1.347</v>
      </c>
      <c r="B503" s="12">
        <v>0.60863100000000003</v>
      </c>
      <c r="C503" s="12">
        <v>1.2330000000000001</v>
      </c>
      <c r="D503" s="12">
        <v>0.614174</v>
      </c>
      <c r="E503" s="5"/>
      <c r="F503" s="5"/>
    </row>
    <row r="504" spans="1:6" x14ac:dyDescent="0.25">
      <c r="A504" s="12">
        <v>0.876</v>
      </c>
      <c r="B504" s="12">
        <v>0.53362600000000004</v>
      </c>
      <c r="C504" s="12">
        <v>0.82599999999999996</v>
      </c>
      <c r="D504" s="12">
        <v>0.53042500000000004</v>
      </c>
      <c r="E504" s="5"/>
      <c r="F504" s="5"/>
    </row>
    <row r="505" spans="1:6" x14ac:dyDescent="0.25">
      <c r="A505" s="12">
        <v>1.333</v>
      </c>
      <c r="B505" s="12">
        <v>0.64755399999999996</v>
      </c>
      <c r="C505" s="12">
        <v>1.514</v>
      </c>
      <c r="D505" s="12">
        <v>0.87124400000000002</v>
      </c>
      <c r="E505" s="5"/>
      <c r="F505" s="5"/>
    </row>
    <row r="506" spans="1:6" x14ac:dyDescent="0.25">
      <c r="A506" s="12">
        <v>1.5289999999999999</v>
      </c>
      <c r="B506" s="12">
        <v>0.68091400000000002</v>
      </c>
      <c r="C506" s="12">
        <v>2.0310000000000001</v>
      </c>
      <c r="D506" s="12">
        <v>0.69295899999999999</v>
      </c>
      <c r="E506" s="5"/>
      <c r="F506" s="5"/>
    </row>
    <row r="507" spans="1:6" x14ac:dyDescent="0.25">
      <c r="A507" s="12">
        <v>1.071</v>
      </c>
      <c r="B507" s="12">
        <v>0.63249500000000003</v>
      </c>
      <c r="C507" s="12">
        <v>1.218</v>
      </c>
      <c r="D507" s="12">
        <v>0.62565000000000004</v>
      </c>
      <c r="E507" s="5"/>
      <c r="F507" s="5"/>
    </row>
    <row r="508" spans="1:6" x14ac:dyDescent="0.25">
      <c r="A508" s="12">
        <v>1.323</v>
      </c>
      <c r="B508" s="12">
        <v>0.63177099999999997</v>
      </c>
      <c r="C508" s="12">
        <v>1.276</v>
      </c>
      <c r="D508" s="12">
        <v>0.68108800000000003</v>
      </c>
      <c r="E508" s="5"/>
      <c r="F508" s="5"/>
    </row>
    <row r="509" spans="1:6" x14ac:dyDescent="0.25">
      <c r="A509" s="12">
        <v>1.9279999999999999</v>
      </c>
      <c r="B509" s="12">
        <v>0.63694499999999998</v>
      </c>
      <c r="C509" s="12">
        <v>1.2529999999999999</v>
      </c>
      <c r="D509" s="12">
        <v>0.62368299999999999</v>
      </c>
      <c r="E509" s="5"/>
      <c r="F509" s="5"/>
    </row>
    <row r="510" spans="1:6" x14ac:dyDescent="0.25">
      <c r="A510" s="12">
        <v>1.7529999999999999</v>
      </c>
      <c r="B510" s="12">
        <v>0.61163100000000004</v>
      </c>
      <c r="C510" s="12">
        <v>1.0880000000000001</v>
      </c>
      <c r="D510" s="12">
        <v>0.83693399999999996</v>
      </c>
      <c r="E510" s="5"/>
      <c r="F510" s="5"/>
    </row>
    <row r="511" spans="1:6" x14ac:dyDescent="0.25">
      <c r="A511" s="12">
        <v>1.4510000000000001</v>
      </c>
      <c r="B511" s="12">
        <v>0.63697099999999995</v>
      </c>
      <c r="C511" s="12">
        <v>1.276</v>
      </c>
      <c r="D511" s="12">
        <v>0.77137</v>
      </c>
      <c r="E511" s="5"/>
      <c r="F511" s="5"/>
    </row>
    <row r="512" spans="1:6" x14ac:dyDescent="0.25">
      <c r="A512" s="12">
        <v>1.5549999999999999</v>
      </c>
      <c r="B512" s="12">
        <v>0.62221400000000004</v>
      </c>
      <c r="C512" s="12">
        <v>1.492</v>
      </c>
      <c r="D512" s="12">
        <v>0.738846</v>
      </c>
      <c r="E512" s="5"/>
      <c r="F512" s="5"/>
    </row>
    <row r="513" spans="1:6" x14ac:dyDescent="0.25">
      <c r="A513" s="12">
        <v>1.534</v>
      </c>
      <c r="B513" s="12">
        <v>0.64678599999999997</v>
      </c>
      <c r="C513" s="12">
        <v>1.0720000000000001</v>
      </c>
      <c r="D513" s="12">
        <v>0.700102</v>
      </c>
      <c r="E513" s="5"/>
      <c r="F513" s="5"/>
    </row>
    <row r="514" spans="1:6" x14ac:dyDescent="0.25">
      <c r="A514" s="12">
        <v>1.6859999999999999</v>
      </c>
      <c r="B514" s="12">
        <v>0.63499000000000005</v>
      </c>
      <c r="C514" s="12">
        <v>1.5249999999999999</v>
      </c>
      <c r="D514" s="12">
        <v>0.87260000000000004</v>
      </c>
      <c r="E514" s="5"/>
      <c r="F514" s="5"/>
    </row>
    <row r="515" spans="1:6" x14ac:dyDescent="0.25">
      <c r="A515" s="12">
        <v>1.4670000000000001</v>
      </c>
      <c r="B515" s="12">
        <v>0.64293999999999996</v>
      </c>
      <c r="C515" s="12">
        <v>1.637</v>
      </c>
      <c r="D515" s="12">
        <v>0.81211699999999998</v>
      </c>
      <c r="E515" s="5"/>
      <c r="F515" s="5"/>
    </row>
    <row r="516" spans="1:6" x14ac:dyDescent="0.25">
      <c r="A516" s="12">
        <v>1.5580000000000001</v>
      </c>
      <c r="B516" s="12">
        <v>0.61046400000000001</v>
      </c>
      <c r="C516" s="12">
        <v>1.4770000000000001</v>
      </c>
      <c r="D516" s="12">
        <v>0.74811799999999995</v>
      </c>
      <c r="E516" s="5"/>
      <c r="F516" s="5"/>
    </row>
    <row r="517" spans="1:6" x14ac:dyDescent="0.25">
      <c r="A517" s="12">
        <v>1.145</v>
      </c>
      <c r="B517" s="12">
        <v>0.60281600000000002</v>
      </c>
      <c r="C517" s="12">
        <v>0.76800000000000002</v>
      </c>
      <c r="D517" s="12">
        <v>0.70428000000000002</v>
      </c>
      <c r="E517" s="5"/>
      <c r="F517" s="5"/>
    </row>
    <row r="518" spans="1:6" x14ac:dyDescent="0.25">
      <c r="A518" s="12">
        <v>1.7569999999999999</v>
      </c>
      <c r="B518" s="12">
        <v>0.66221200000000002</v>
      </c>
      <c r="C518" s="12">
        <v>0.43099999999999999</v>
      </c>
      <c r="D518" s="12">
        <v>0.61045199999999999</v>
      </c>
      <c r="E518" s="5"/>
      <c r="F518" s="5"/>
    </row>
    <row r="519" spans="1:6" x14ac:dyDescent="0.25">
      <c r="A519" s="12">
        <v>1.52</v>
      </c>
      <c r="B519" s="12">
        <v>0.61012200000000005</v>
      </c>
      <c r="C519" s="12">
        <v>0.84299999999999997</v>
      </c>
      <c r="D519" s="12">
        <v>0.49168099999999998</v>
      </c>
      <c r="E519" s="5"/>
      <c r="F519" s="5"/>
    </row>
    <row r="520" spans="1:6" x14ac:dyDescent="0.25">
      <c r="A520" s="12">
        <v>1.512</v>
      </c>
      <c r="B520" s="12">
        <v>0.694079</v>
      </c>
      <c r="C520" s="12">
        <v>1.127</v>
      </c>
      <c r="D520" s="12">
        <v>0.64806399999999997</v>
      </c>
      <c r="E520" s="5"/>
      <c r="F520" s="5"/>
    </row>
    <row r="521" spans="1:6" x14ac:dyDescent="0.25">
      <c r="A521" s="12">
        <v>1.8149999999999999</v>
      </c>
      <c r="B521" s="12">
        <v>0.65145500000000001</v>
      </c>
      <c r="C521" s="12">
        <v>0.98299999999999998</v>
      </c>
      <c r="D521" s="12">
        <v>0.54958700000000005</v>
      </c>
      <c r="E521" s="5"/>
      <c r="F521" s="5"/>
    </row>
    <row r="522" spans="1:6" x14ac:dyDescent="0.25">
      <c r="A522" s="12">
        <v>1.6659999999999999</v>
      </c>
      <c r="B522" s="12">
        <v>0.65234700000000001</v>
      </c>
      <c r="C522" s="12">
        <v>1.657</v>
      </c>
      <c r="D522" s="12">
        <v>0.65835600000000005</v>
      </c>
      <c r="E522" s="5"/>
      <c r="F522" s="5"/>
    </row>
    <row r="523" spans="1:6" x14ac:dyDescent="0.25">
      <c r="A523" s="12">
        <v>1.177</v>
      </c>
      <c r="B523" s="12">
        <v>0.58146399999999998</v>
      </c>
      <c r="C523" s="12">
        <v>1.4770000000000001</v>
      </c>
      <c r="D523" s="12">
        <v>0.66383400000000004</v>
      </c>
      <c r="E523" s="5"/>
      <c r="F523" s="5"/>
    </row>
    <row r="524" spans="1:6" x14ac:dyDescent="0.25">
      <c r="A524" s="12">
        <v>1.423</v>
      </c>
      <c r="B524" s="12">
        <v>0.62946599999999997</v>
      </c>
      <c r="C524" s="12">
        <v>1.6180000000000001</v>
      </c>
      <c r="D524" s="12">
        <v>0.72984099999999996</v>
      </c>
      <c r="E524" s="5"/>
      <c r="F524" s="5"/>
    </row>
    <row r="525" spans="1:6" x14ac:dyDescent="0.25">
      <c r="A525" s="12">
        <v>1.143</v>
      </c>
      <c r="B525" s="12">
        <v>0.63899600000000001</v>
      </c>
      <c r="C525" s="12">
        <v>1.4410000000000001</v>
      </c>
      <c r="D525" s="12">
        <v>0.75401200000000002</v>
      </c>
      <c r="E525" s="5"/>
      <c r="F525" s="5"/>
    </row>
    <row r="526" spans="1:6" x14ac:dyDescent="0.25">
      <c r="A526" s="12">
        <v>1.3959999999999999</v>
      </c>
      <c r="B526" s="12">
        <v>0.60074700000000003</v>
      </c>
      <c r="C526" s="12">
        <v>0.57199999999999995</v>
      </c>
      <c r="D526" s="12">
        <v>0.58244700000000005</v>
      </c>
      <c r="E526" s="5"/>
      <c r="F526" s="5"/>
    </row>
    <row r="527" spans="1:6" x14ac:dyDescent="0.25">
      <c r="A527" s="12">
        <v>1.389</v>
      </c>
      <c r="B527" s="12">
        <v>0.62209000000000003</v>
      </c>
      <c r="C527" s="12">
        <v>1.409</v>
      </c>
      <c r="D527" s="12">
        <v>0.73931100000000005</v>
      </c>
      <c r="E527" s="5"/>
      <c r="F527" s="5"/>
    </row>
    <row r="528" spans="1:6" x14ac:dyDescent="0.25">
      <c r="A528" s="12">
        <v>1.7230000000000001</v>
      </c>
      <c r="B528" s="12">
        <v>0.63963700000000001</v>
      </c>
      <c r="C528" s="12">
        <v>1.7869999999999999</v>
      </c>
      <c r="D528" s="12">
        <v>0.73252899999999999</v>
      </c>
      <c r="E528" s="5"/>
      <c r="F528" s="5"/>
    </row>
    <row r="529" spans="1:6" x14ac:dyDescent="0.25">
      <c r="A529" s="12">
        <v>1.5640000000000001</v>
      </c>
      <c r="B529" s="12">
        <v>0.62362799999999996</v>
      </c>
      <c r="C529" s="12">
        <v>1.4790000000000001</v>
      </c>
      <c r="D529" s="12">
        <v>0.65617700000000001</v>
      </c>
      <c r="E529" s="5"/>
      <c r="F529" s="5"/>
    </row>
    <row r="530" spans="1:6" x14ac:dyDescent="0.25">
      <c r="A530" s="12">
        <v>1.4650000000000001</v>
      </c>
      <c r="B530" s="12">
        <v>0.65098800000000001</v>
      </c>
      <c r="C530" s="12">
        <v>1.018</v>
      </c>
      <c r="D530" s="12">
        <v>0.65330699999999997</v>
      </c>
      <c r="E530" s="5"/>
      <c r="F530" s="5"/>
    </row>
    <row r="531" spans="1:6" x14ac:dyDescent="0.25">
      <c r="A531" s="12">
        <v>1.716</v>
      </c>
      <c r="B531" s="12">
        <v>0.67401100000000003</v>
      </c>
      <c r="C531" s="12">
        <v>1.3</v>
      </c>
      <c r="D531" s="12">
        <v>0.659721</v>
      </c>
      <c r="E531" s="5"/>
      <c r="F531" s="5"/>
    </row>
    <row r="532" spans="1:6" x14ac:dyDescent="0.25">
      <c r="A532" s="12">
        <v>1.4159999999999999</v>
      </c>
      <c r="B532" s="12">
        <v>0.57269099999999995</v>
      </c>
      <c r="C532" s="12">
        <v>0.66500000000000004</v>
      </c>
      <c r="D532" s="12">
        <v>0.65315299999999998</v>
      </c>
      <c r="E532" s="5"/>
      <c r="F532" s="5"/>
    </row>
    <row r="533" spans="1:6" x14ac:dyDescent="0.25">
      <c r="A533" s="12">
        <v>1.0660000000000001</v>
      </c>
      <c r="B533" s="12">
        <v>0.58770299999999998</v>
      </c>
      <c r="C533" s="12">
        <v>1.6439999999999999</v>
      </c>
      <c r="D533" s="12">
        <v>0.81198899999999996</v>
      </c>
      <c r="E533" s="5"/>
      <c r="F533" s="5"/>
    </row>
    <row r="534" spans="1:6" x14ac:dyDescent="0.25">
      <c r="A534" s="12">
        <v>1.9890000000000001</v>
      </c>
      <c r="B534" s="12">
        <v>0.69739099999999998</v>
      </c>
      <c r="C534" s="12">
        <v>0.90800000000000003</v>
      </c>
      <c r="D534" s="12">
        <v>0.67440199999999995</v>
      </c>
      <c r="E534" s="5"/>
      <c r="F534" s="5"/>
    </row>
    <row r="535" spans="1:6" x14ac:dyDescent="0.25">
      <c r="A535" s="12">
        <v>1.401</v>
      </c>
      <c r="B535" s="12">
        <v>0.64139900000000005</v>
      </c>
      <c r="C535" s="12">
        <v>1.679</v>
      </c>
      <c r="D535" s="12">
        <v>0.68204500000000001</v>
      </c>
      <c r="E535" s="5"/>
      <c r="F535" s="5"/>
    </row>
    <row r="536" spans="1:6" x14ac:dyDescent="0.25">
      <c r="A536" s="12">
        <v>1.669</v>
      </c>
      <c r="B536" s="12">
        <v>0.659474</v>
      </c>
      <c r="C536" s="12">
        <v>1.1240000000000001</v>
      </c>
      <c r="D536" s="12">
        <v>0.54534099999999996</v>
      </c>
      <c r="E536" s="5"/>
      <c r="F536" s="5"/>
    </row>
    <row r="537" spans="1:6" x14ac:dyDescent="0.25">
      <c r="A537" s="12">
        <v>1.419</v>
      </c>
      <c r="B537" s="12">
        <v>0.66613800000000001</v>
      </c>
      <c r="C537" s="12">
        <v>0.98</v>
      </c>
      <c r="D537" s="12">
        <v>0.59977800000000003</v>
      </c>
      <c r="E537" s="5"/>
      <c r="F537" s="5"/>
    </row>
    <row r="538" spans="1:6" x14ac:dyDescent="0.25">
      <c r="A538" s="12">
        <v>1.298</v>
      </c>
      <c r="B538" s="12">
        <v>0.579179</v>
      </c>
      <c r="C538" s="5"/>
      <c r="D538" s="5"/>
      <c r="E538" s="5"/>
      <c r="F538" s="5"/>
    </row>
    <row r="539" spans="1:6" x14ac:dyDescent="0.25">
      <c r="A539" s="12">
        <v>1.637</v>
      </c>
      <c r="B539" s="12">
        <v>0.67821699999999996</v>
      </c>
      <c r="C539" s="5"/>
      <c r="D539" s="5"/>
      <c r="E539" s="5"/>
      <c r="F539" s="5"/>
    </row>
    <row r="540" spans="1:6" x14ac:dyDescent="0.25">
      <c r="A540" s="12">
        <v>1.5009999999999999</v>
      </c>
      <c r="B540" s="12">
        <v>0.67359999999999998</v>
      </c>
      <c r="C540" s="5"/>
      <c r="D540" s="5"/>
      <c r="E540" s="5"/>
      <c r="F540" s="5"/>
    </row>
    <row r="541" spans="1:6" x14ac:dyDescent="0.25">
      <c r="A541" s="12">
        <v>1.421</v>
      </c>
      <c r="B541" s="12">
        <v>0.64239000000000002</v>
      </c>
      <c r="C541" s="5"/>
      <c r="D541" s="5"/>
      <c r="E541" s="5"/>
      <c r="F541" s="5"/>
    </row>
    <row r="542" spans="1:6" x14ac:dyDescent="0.25">
      <c r="A542" s="12">
        <v>1.4379999999999999</v>
      </c>
      <c r="B542" s="12">
        <v>0.63203399999999998</v>
      </c>
      <c r="C542" s="5"/>
      <c r="D542" s="5"/>
      <c r="E542" s="5"/>
      <c r="F542" s="5"/>
    </row>
    <row r="543" spans="1:6" x14ac:dyDescent="0.25">
      <c r="A543" s="12">
        <v>1.3540000000000001</v>
      </c>
      <c r="B543" s="12">
        <v>0.63774900000000001</v>
      </c>
      <c r="C543" s="5"/>
      <c r="D543" s="5"/>
      <c r="E543" s="5"/>
      <c r="F543" s="5"/>
    </row>
    <row r="544" spans="1:6" x14ac:dyDescent="0.25">
      <c r="A544" s="12">
        <v>1.7030000000000001</v>
      </c>
      <c r="B544" s="12">
        <v>0.69359499999999996</v>
      </c>
      <c r="C544" s="5"/>
      <c r="D544" s="5"/>
      <c r="E544" s="5"/>
      <c r="F544" s="5"/>
    </row>
    <row r="545" spans="1:6" x14ac:dyDescent="0.25">
      <c r="A545" s="12">
        <v>1.7410000000000001</v>
      </c>
      <c r="B545" s="12">
        <v>0.62795800000000002</v>
      </c>
      <c r="C545" s="5"/>
      <c r="D545" s="5"/>
      <c r="E545" s="5"/>
      <c r="F545" s="5"/>
    </row>
    <row r="546" spans="1:6" x14ac:dyDescent="0.25">
      <c r="A546" s="12">
        <v>1.649</v>
      </c>
      <c r="B546" s="12">
        <v>0.654694</v>
      </c>
      <c r="C546" s="5"/>
      <c r="D546" s="5"/>
      <c r="E546" s="5"/>
      <c r="F546" s="5"/>
    </row>
    <row r="547" spans="1:6" x14ac:dyDescent="0.25">
      <c r="A547" s="12">
        <v>1.2110000000000001</v>
      </c>
      <c r="B547" s="12">
        <v>0.62321400000000005</v>
      </c>
      <c r="C547" s="5"/>
      <c r="D547" s="5"/>
      <c r="E547" s="5"/>
      <c r="F547" s="5"/>
    </row>
    <row r="548" spans="1:6" x14ac:dyDescent="0.25">
      <c r="A548" s="12">
        <v>1.5840000000000001</v>
      </c>
      <c r="B548" s="12">
        <v>0.66600300000000001</v>
      </c>
      <c r="C548" s="5"/>
      <c r="D548" s="5"/>
      <c r="E548" s="5"/>
      <c r="F548" s="5"/>
    </row>
    <row r="549" spans="1:6" x14ac:dyDescent="0.25">
      <c r="A549" s="12">
        <v>1.2030000000000001</v>
      </c>
      <c r="B549" s="12">
        <v>0.56514200000000003</v>
      </c>
      <c r="C549" s="5"/>
      <c r="D549" s="5"/>
      <c r="E549" s="5"/>
      <c r="F549" s="5"/>
    </row>
    <row r="550" spans="1:6" x14ac:dyDescent="0.25">
      <c r="A550" s="12">
        <v>1.863</v>
      </c>
      <c r="B550" s="12">
        <v>0.62619899999999995</v>
      </c>
      <c r="C550" s="5"/>
      <c r="D550" s="5"/>
      <c r="E550" s="5"/>
      <c r="F550" s="5"/>
    </row>
    <row r="551" spans="1:6" x14ac:dyDescent="0.25">
      <c r="A551" s="12">
        <v>1.744</v>
      </c>
      <c r="B551" s="12">
        <v>0.66454500000000005</v>
      </c>
      <c r="C551" s="5"/>
      <c r="D551" s="5"/>
      <c r="E551" s="5"/>
      <c r="F551" s="5"/>
    </row>
    <row r="552" spans="1:6" x14ac:dyDescent="0.25">
      <c r="A552" s="12">
        <v>1.865</v>
      </c>
      <c r="B552" s="12">
        <v>0.66754100000000005</v>
      </c>
      <c r="C552" s="5"/>
      <c r="D552" s="5"/>
      <c r="E552" s="5"/>
      <c r="F552" s="5"/>
    </row>
    <row r="553" spans="1:6" x14ac:dyDescent="0.25">
      <c r="A553" s="12">
        <v>1.625</v>
      </c>
      <c r="B553" s="12">
        <v>0.69812600000000002</v>
      </c>
      <c r="C553" s="5"/>
      <c r="D553" s="5"/>
      <c r="E553" s="5"/>
      <c r="F553" s="5"/>
    </row>
    <row r="554" spans="1:6" x14ac:dyDescent="0.25">
      <c r="A554" s="12">
        <v>1.4350000000000001</v>
      </c>
      <c r="B554" s="12">
        <v>0.67799699999999996</v>
      </c>
      <c r="C554" s="5"/>
      <c r="D554" s="5"/>
      <c r="E554" s="5"/>
      <c r="F554" s="5"/>
    </row>
    <row r="555" spans="1:6" x14ac:dyDescent="0.25">
      <c r="A555" s="12">
        <v>1.6830000000000001</v>
      </c>
      <c r="B555" s="12">
        <v>0.67571099999999995</v>
      </c>
      <c r="C555" s="5"/>
      <c r="D555" s="5"/>
      <c r="E555" s="5"/>
      <c r="F555" s="5"/>
    </row>
    <row r="556" spans="1:6" x14ac:dyDescent="0.25">
      <c r="A556" s="12">
        <v>1.4379999999999999</v>
      </c>
      <c r="B556" s="12">
        <v>0.61525600000000003</v>
      </c>
      <c r="C556" s="5"/>
      <c r="D556" s="5"/>
      <c r="E556" s="5"/>
      <c r="F556" s="5"/>
    </row>
    <row r="557" spans="1:6" x14ac:dyDescent="0.25">
      <c r="A557" s="12">
        <v>1.403</v>
      </c>
      <c r="B557" s="12">
        <v>0.62826099999999996</v>
      </c>
      <c r="C557" s="5"/>
      <c r="D557" s="5"/>
      <c r="E557" s="5"/>
      <c r="F557" s="5"/>
    </row>
    <row r="558" spans="1:6" x14ac:dyDescent="0.25">
      <c r="A558" s="12">
        <v>1.456</v>
      </c>
      <c r="B558" s="12">
        <v>0.66290300000000002</v>
      </c>
      <c r="C558" s="5"/>
      <c r="D558" s="5"/>
      <c r="E558" s="5"/>
      <c r="F558" s="5"/>
    </row>
    <row r="559" spans="1:6" x14ac:dyDescent="0.25">
      <c r="A559" s="12">
        <v>1.1419999999999999</v>
      </c>
      <c r="B559" s="12">
        <v>0.62746800000000003</v>
      </c>
      <c r="C559" s="5"/>
      <c r="D559" s="5"/>
      <c r="E559" s="5"/>
      <c r="F559" s="5"/>
    </row>
    <row r="560" spans="1:6" x14ac:dyDescent="0.25">
      <c r="A560" s="12">
        <v>1.5409999999999999</v>
      </c>
      <c r="B560" s="12">
        <v>0.66170899999999999</v>
      </c>
      <c r="C560" s="5"/>
      <c r="D560" s="5"/>
      <c r="E560" s="5"/>
      <c r="F560" s="5"/>
    </row>
    <row r="561" spans="1:6" x14ac:dyDescent="0.25">
      <c r="A561" s="12">
        <v>1.3380000000000001</v>
      </c>
      <c r="B561" s="12">
        <v>0.63192199999999998</v>
      </c>
      <c r="C561" s="5"/>
      <c r="D561" s="5"/>
      <c r="E561" s="5"/>
      <c r="F561" s="5"/>
    </row>
    <row r="562" spans="1:6" x14ac:dyDescent="0.25">
      <c r="A562" s="12">
        <v>1.411</v>
      </c>
      <c r="B562" s="12">
        <v>0.617919</v>
      </c>
      <c r="C562" s="5"/>
      <c r="D562" s="5"/>
      <c r="E562" s="5"/>
      <c r="F562" s="5"/>
    </row>
    <row r="563" spans="1:6" x14ac:dyDescent="0.25">
      <c r="A563" s="12">
        <v>1.8169999999999999</v>
      </c>
      <c r="B563" s="12">
        <v>0.63755499999999998</v>
      </c>
      <c r="C563" s="5"/>
      <c r="D563" s="5"/>
      <c r="E563" s="5"/>
      <c r="F563" s="5"/>
    </row>
    <row r="564" spans="1:6" x14ac:dyDescent="0.25">
      <c r="A564" s="12">
        <v>1.8660000000000001</v>
      </c>
      <c r="B564" s="12">
        <v>0.705905</v>
      </c>
      <c r="C564" s="5"/>
      <c r="D564" s="5"/>
      <c r="E564" s="5"/>
      <c r="F564" s="5"/>
    </row>
    <row r="565" spans="1:6" x14ac:dyDescent="0.25">
      <c r="A565" s="12">
        <v>1.6859999999999999</v>
      </c>
      <c r="B565" s="12">
        <v>0.68648299999999995</v>
      </c>
      <c r="C565" s="5"/>
      <c r="D565" s="5"/>
      <c r="E565" s="5"/>
      <c r="F565" s="5"/>
    </row>
    <row r="566" spans="1:6" x14ac:dyDescent="0.25">
      <c r="A566" s="12">
        <v>1.704</v>
      </c>
      <c r="B566" s="12">
        <v>0.66223799999999999</v>
      </c>
      <c r="C566" s="5"/>
      <c r="D566" s="5"/>
      <c r="E566" s="5"/>
      <c r="F566" s="5"/>
    </row>
    <row r="567" spans="1:6" x14ac:dyDescent="0.25">
      <c r="A567" s="12">
        <v>1.512</v>
      </c>
      <c r="B567" s="12">
        <v>0.65444999999999998</v>
      </c>
      <c r="C567" s="5"/>
      <c r="D567" s="5"/>
      <c r="E567" s="5"/>
      <c r="F567" s="5"/>
    </row>
    <row r="568" spans="1:6" x14ac:dyDescent="0.25">
      <c r="A568" s="12">
        <v>1.7649999999999999</v>
      </c>
      <c r="B568" s="12">
        <v>0.66069599999999995</v>
      </c>
      <c r="C568" s="5"/>
      <c r="D568" s="5"/>
      <c r="E568" s="5"/>
      <c r="F568" s="5"/>
    </row>
    <row r="569" spans="1:6" x14ac:dyDescent="0.25">
      <c r="A569" s="12">
        <v>1.6040000000000001</v>
      </c>
      <c r="B569" s="12">
        <v>0.67336300000000004</v>
      </c>
      <c r="C569" s="5"/>
      <c r="D569" s="5"/>
      <c r="E569" s="5"/>
      <c r="F569" s="5"/>
    </row>
    <row r="570" spans="1:6" x14ac:dyDescent="0.25">
      <c r="A570" s="12">
        <v>1.4950000000000001</v>
      </c>
      <c r="B570" s="12">
        <v>0.64554400000000001</v>
      </c>
      <c r="C570" s="5"/>
      <c r="D570" s="5"/>
      <c r="E570" s="5"/>
      <c r="F570" s="5"/>
    </row>
    <row r="571" spans="1:6" x14ac:dyDescent="0.25">
      <c r="A571" s="12">
        <v>1.768</v>
      </c>
      <c r="B571" s="12">
        <v>0.69598599999999999</v>
      </c>
      <c r="C571" s="5"/>
      <c r="D571" s="5"/>
      <c r="E571" s="5"/>
      <c r="F571" s="5"/>
    </row>
    <row r="572" spans="1:6" x14ac:dyDescent="0.25">
      <c r="A572" s="12">
        <v>1.7889999999999999</v>
      </c>
      <c r="B572" s="12">
        <v>0.73648100000000005</v>
      </c>
      <c r="C572" s="5"/>
      <c r="D572" s="5"/>
      <c r="E572" s="5"/>
      <c r="F572" s="5"/>
    </row>
    <row r="573" spans="1:6" x14ac:dyDescent="0.25">
      <c r="A573" s="12">
        <v>1.7929999999999999</v>
      </c>
      <c r="B573" s="12">
        <v>0.65825100000000003</v>
      </c>
      <c r="C573" s="5"/>
      <c r="D573" s="5"/>
      <c r="E573" s="5"/>
      <c r="F573" s="5"/>
    </row>
    <row r="574" spans="1:6" x14ac:dyDescent="0.25">
      <c r="A574" s="12">
        <v>1.4550000000000001</v>
      </c>
      <c r="B574" s="12">
        <v>0.64769200000000005</v>
      </c>
      <c r="C574" s="5"/>
      <c r="D574" s="5"/>
      <c r="E574" s="5"/>
      <c r="F574" s="5"/>
    </row>
    <row r="575" spans="1:6" x14ac:dyDescent="0.25">
      <c r="A575" s="12">
        <v>1.5980000000000001</v>
      </c>
      <c r="B575" s="12">
        <v>0.61358299999999999</v>
      </c>
      <c r="C575" s="5"/>
      <c r="D575" s="5"/>
      <c r="E575" s="5"/>
      <c r="F575" s="5"/>
    </row>
    <row r="576" spans="1:6" x14ac:dyDescent="0.25">
      <c r="A576" s="12">
        <v>1.401</v>
      </c>
      <c r="B576" s="12">
        <v>0.61017299999999997</v>
      </c>
      <c r="C576" s="5"/>
      <c r="D576" s="5"/>
      <c r="E576" s="5"/>
      <c r="F576" s="5"/>
    </row>
    <row r="577" spans="1:6" x14ac:dyDescent="0.25">
      <c r="A577" s="12">
        <v>1.3640000000000001</v>
      </c>
      <c r="B577" s="12">
        <v>0.69762400000000002</v>
      </c>
      <c r="C577" s="5"/>
      <c r="D577" s="5"/>
      <c r="E577" s="5"/>
      <c r="F577" s="5"/>
    </row>
    <row r="578" spans="1:6" x14ac:dyDescent="0.25">
      <c r="A578" s="12">
        <v>1.444</v>
      </c>
      <c r="B578" s="12">
        <v>0.62894000000000005</v>
      </c>
      <c r="C578" s="5"/>
      <c r="D578" s="5"/>
      <c r="E578" s="5"/>
      <c r="F578" s="5"/>
    </row>
    <row r="579" spans="1:6" x14ac:dyDescent="0.25">
      <c r="A579" s="12">
        <v>1.4059999999999999</v>
      </c>
      <c r="B579" s="12">
        <v>0.65992700000000004</v>
      </c>
      <c r="C579" s="5"/>
      <c r="D579" s="5"/>
      <c r="E579" s="5"/>
      <c r="F579" s="5"/>
    </row>
    <row r="580" spans="1:6" x14ac:dyDescent="0.25">
      <c r="A580" s="12">
        <v>1.536</v>
      </c>
      <c r="B580" s="12">
        <v>0.67161300000000002</v>
      </c>
      <c r="C580" s="5"/>
      <c r="D580" s="5"/>
      <c r="E580" s="5"/>
      <c r="F580" s="5"/>
    </row>
    <row r="581" spans="1:6" x14ac:dyDescent="0.25">
      <c r="A581" s="12">
        <v>1.7330000000000001</v>
      </c>
      <c r="B581" s="12">
        <v>0.64404600000000001</v>
      </c>
      <c r="C581" s="5"/>
      <c r="D581" s="5"/>
      <c r="E581" s="5"/>
      <c r="F581" s="5"/>
    </row>
    <row r="582" spans="1:6" x14ac:dyDescent="0.25">
      <c r="A582" s="12">
        <v>1.629</v>
      </c>
      <c r="B582" s="12">
        <v>0.65895400000000004</v>
      </c>
      <c r="C582" s="5"/>
      <c r="D582" s="5"/>
      <c r="E582" s="5"/>
      <c r="F582" s="5"/>
    </row>
    <row r="583" spans="1:6" x14ac:dyDescent="0.25">
      <c r="A583" s="12">
        <v>1.875</v>
      </c>
      <c r="B583" s="12">
        <v>0.67483800000000005</v>
      </c>
      <c r="C583" s="5"/>
      <c r="D583" s="5"/>
      <c r="E583" s="5"/>
      <c r="F583" s="5"/>
    </row>
    <row r="584" spans="1:6" x14ac:dyDescent="0.25">
      <c r="A584" s="12">
        <v>1.4830000000000001</v>
      </c>
      <c r="B584" s="12">
        <v>0.64733700000000005</v>
      </c>
      <c r="C584" s="5"/>
      <c r="D584" s="5"/>
      <c r="E584" s="5"/>
      <c r="F584" s="5"/>
    </row>
    <row r="585" spans="1:6" x14ac:dyDescent="0.25">
      <c r="A585" s="12">
        <v>1.6</v>
      </c>
      <c r="B585" s="12">
        <v>0.67515899999999995</v>
      </c>
      <c r="C585" s="5"/>
      <c r="D585" s="5"/>
      <c r="E585" s="5"/>
      <c r="F585" s="5"/>
    </row>
    <row r="586" spans="1:6" x14ac:dyDescent="0.25">
      <c r="A586" s="12">
        <v>1.155</v>
      </c>
      <c r="B586" s="12">
        <v>0.59940300000000002</v>
      </c>
      <c r="C586" s="5"/>
      <c r="D586" s="5"/>
      <c r="E586" s="5"/>
      <c r="F586" s="5"/>
    </row>
    <row r="587" spans="1:6" x14ac:dyDescent="0.25">
      <c r="A587" s="12">
        <v>1.631</v>
      </c>
      <c r="B587" s="12">
        <v>0.68952800000000003</v>
      </c>
      <c r="C587" s="5"/>
      <c r="D587" s="5"/>
      <c r="E587" s="5"/>
      <c r="F587" s="5"/>
    </row>
    <row r="588" spans="1:6" x14ac:dyDescent="0.25">
      <c r="A588" s="12">
        <v>1.4319999999999999</v>
      </c>
      <c r="B588" s="12">
        <v>0.623417</v>
      </c>
      <c r="C588" s="5"/>
      <c r="D588" s="5"/>
      <c r="E588" s="5"/>
      <c r="F588" s="5"/>
    </row>
    <row r="589" spans="1:6" x14ac:dyDescent="0.25">
      <c r="A589" s="12">
        <v>2.012</v>
      </c>
      <c r="B589" s="12">
        <v>0.65853300000000004</v>
      </c>
      <c r="C589" s="5"/>
      <c r="D589" s="5"/>
      <c r="E589" s="5"/>
      <c r="F589" s="5"/>
    </row>
    <row r="590" spans="1:6" x14ac:dyDescent="0.25">
      <c r="A590" s="12">
        <v>1.6639999999999999</v>
      </c>
      <c r="B590" s="12">
        <v>0.59987800000000002</v>
      </c>
      <c r="C590" s="5"/>
      <c r="D590" s="5"/>
      <c r="E590" s="5"/>
      <c r="F590" s="5"/>
    </row>
    <row r="591" spans="1:6" x14ac:dyDescent="0.25">
      <c r="A591" s="12">
        <v>1.4410000000000001</v>
      </c>
      <c r="B591" s="12">
        <v>0.61670800000000003</v>
      </c>
      <c r="C591" s="5"/>
      <c r="D591" s="5"/>
      <c r="E591" s="5"/>
      <c r="F591" s="5"/>
    </row>
    <row r="592" spans="1:6" x14ac:dyDescent="0.25">
      <c r="A592" s="12">
        <v>1.661</v>
      </c>
      <c r="B592" s="12">
        <v>0.65839099999999995</v>
      </c>
      <c r="C592" s="5"/>
      <c r="D592" s="5"/>
      <c r="E592" s="5"/>
      <c r="F592" s="5"/>
    </row>
    <row r="593" spans="1:6" x14ac:dyDescent="0.25">
      <c r="A593" s="12">
        <v>1.341</v>
      </c>
      <c r="B593" s="12">
        <v>0.60938000000000003</v>
      </c>
      <c r="C593" s="5"/>
      <c r="D593" s="5"/>
      <c r="E593" s="5"/>
      <c r="F593" s="5"/>
    </row>
    <row r="594" spans="1:6" x14ac:dyDescent="0.25">
      <c r="A594" s="12">
        <v>1.6379999999999999</v>
      </c>
      <c r="B594" s="12">
        <v>0.66264400000000001</v>
      </c>
      <c r="C594" s="5"/>
      <c r="D594" s="5"/>
      <c r="E594" s="5"/>
      <c r="F594" s="5"/>
    </row>
    <row r="595" spans="1:6" x14ac:dyDescent="0.25">
      <c r="A595" s="12">
        <v>1.6279999999999999</v>
      </c>
      <c r="B595" s="12">
        <v>0.60797900000000005</v>
      </c>
      <c r="C595" s="5"/>
      <c r="D595" s="5"/>
      <c r="E595" s="5"/>
      <c r="F595" s="5"/>
    </row>
    <row r="596" spans="1:6" x14ac:dyDescent="0.25">
      <c r="A596" s="12">
        <v>1.7729999999999999</v>
      </c>
      <c r="B596" s="12">
        <v>0.66424000000000005</v>
      </c>
      <c r="C596" s="5"/>
      <c r="D596" s="5"/>
      <c r="E596" s="5"/>
      <c r="F596" s="5"/>
    </row>
    <row r="597" spans="1:6" x14ac:dyDescent="0.25">
      <c r="A597" s="12">
        <v>1.105</v>
      </c>
      <c r="B597" s="12">
        <v>0.60401800000000005</v>
      </c>
      <c r="C597" s="5"/>
      <c r="D597" s="5"/>
      <c r="E597" s="5"/>
      <c r="F597" s="5"/>
    </row>
    <row r="598" spans="1:6" x14ac:dyDescent="0.25">
      <c r="A598" s="12">
        <v>1.946</v>
      </c>
      <c r="B598" s="12">
        <v>0.708893</v>
      </c>
      <c r="C598" s="5"/>
      <c r="D598" s="5"/>
      <c r="E598" s="5"/>
      <c r="F598" s="5"/>
    </row>
    <row r="599" spans="1:6" x14ac:dyDescent="0.25">
      <c r="A599" s="12">
        <v>1.5049999999999999</v>
      </c>
      <c r="B599" s="12">
        <v>0.66442400000000001</v>
      </c>
      <c r="C599" s="5"/>
      <c r="D599" s="5"/>
      <c r="E599" s="5"/>
      <c r="F599" s="5"/>
    </row>
    <row r="600" spans="1:6" x14ac:dyDescent="0.25">
      <c r="A600" s="12">
        <v>1.6759999999999999</v>
      </c>
      <c r="B600" s="12">
        <v>0.65757900000000002</v>
      </c>
      <c r="C600" s="5"/>
      <c r="D600" s="5"/>
      <c r="E600" s="5"/>
      <c r="F600" s="5"/>
    </row>
    <row r="601" spans="1:6" x14ac:dyDescent="0.25">
      <c r="A601" s="12">
        <v>1.778</v>
      </c>
      <c r="B601" s="12">
        <v>0.66548499999999999</v>
      </c>
      <c r="C601" s="5"/>
      <c r="D601" s="5"/>
      <c r="E601" s="5"/>
      <c r="F601" s="5"/>
    </row>
    <row r="602" spans="1:6" x14ac:dyDescent="0.25">
      <c r="A602" s="12">
        <v>1.4710000000000001</v>
      </c>
      <c r="B602" s="12">
        <v>0.63256500000000004</v>
      </c>
      <c r="C602" s="5"/>
      <c r="D602" s="5"/>
      <c r="E602" s="5"/>
      <c r="F602" s="5"/>
    </row>
    <row r="603" spans="1:6" x14ac:dyDescent="0.25">
      <c r="A603" s="12">
        <v>1.6</v>
      </c>
      <c r="B603" s="12">
        <v>0.65314000000000005</v>
      </c>
      <c r="C603" s="5"/>
      <c r="D603" s="5"/>
      <c r="E603" s="5"/>
      <c r="F603" s="5"/>
    </row>
    <row r="604" spans="1:6" x14ac:dyDescent="0.25">
      <c r="A604" s="12">
        <v>1.9730000000000001</v>
      </c>
      <c r="B604" s="12">
        <v>0.63087300000000002</v>
      </c>
      <c r="C604" s="5"/>
      <c r="D604" s="5"/>
      <c r="E604" s="5"/>
      <c r="F604" s="5"/>
    </row>
    <row r="605" spans="1:6" x14ac:dyDescent="0.25">
      <c r="A605" s="12">
        <v>1.595</v>
      </c>
      <c r="B605" s="12">
        <v>0.65849999999999997</v>
      </c>
      <c r="C605" s="5"/>
      <c r="D605" s="5"/>
      <c r="E605" s="5"/>
      <c r="F605" s="5"/>
    </row>
    <row r="606" spans="1:6" x14ac:dyDescent="0.25">
      <c r="A606" s="12">
        <v>1.786</v>
      </c>
      <c r="B606" s="12">
        <v>0.65208900000000003</v>
      </c>
      <c r="C606" s="5"/>
      <c r="D606" s="5"/>
      <c r="E606" s="5"/>
      <c r="F606" s="5"/>
    </row>
    <row r="607" spans="1:6" x14ac:dyDescent="0.25">
      <c r="A607" s="12">
        <v>1.1919999999999999</v>
      </c>
      <c r="B607" s="12">
        <v>0.58733800000000003</v>
      </c>
      <c r="C607" s="5"/>
      <c r="D607" s="5"/>
      <c r="E607" s="5"/>
      <c r="F607" s="5"/>
    </row>
    <row r="608" spans="1:6" x14ac:dyDescent="0.25">
      <c r="A608" s="12">
        <v>1.591</v>
      </c>
      <c r="B608" s="12">
        <v>0.63740399999999997</v>
      </c>
      <c r="C608" s="5"/>
      <c r="D608" s="5"/>
      <c r="E608" s="5"/>
      <c r="F608" s="5"/>
    </row>
    <row r="609" spans="1:6" x14ac:dyDescent="0.25">
      <c r="A609" s="12">
        <v>0.66300000000000003</v>
      </c>
      <c r="B609" s="12">
        <v>0.44542100000000001</v>
      </c>
      <c r="C609" s="5"/>
      <c r="D609" s="5"/>
      <c r="E609" s="5"/>
      <c r="F609" s="5"/>
    </row>
    <row r="610" spans="1:6" x14ac:dyDescent="0.25">
      <c r="A610" s="12">
        <v>1.6870000000000001</v>
      </c>
      <c r="B610" s="12">
        <v>0.65792600000000001</v>
      </c>
      <c r="C610" s="5"/>
      <c r="D610" s="5"/>
      <c r="E610" s="5"/>
      <c r="F610" s="5"/>
    </row>
    <row r="611" spans="1:6" x14ac:dyDescent="0.25">
      <c r="A611" s="12">
        <v>1.329</v>
      </c>
      <c r="B611" s="12">
        <v>0.65214700000000003</v>
      </c>
      <c r="C611" s="5"/>
      <c r="D611" s="5"/>
      <c r="E611" s="5"/>
      <c r="F611" s="5"/>
    </row>
    <row r="612" spans="1:6" x14ac:dyDescent="0.25">
      <c r="A612" s="12">
        <v>1.7150000000000001</v>
      </c>
      <c r="B612" s="12">
        <v>0.63999300000000003</v>
      </c>
      <c r="C612" s="5"/>
      <c r="D612" s="5"/>
      <c r="E612" s="5"/>
      <c r="F612" s="5"/>
    </row>
    <row r="613" spans="1:6" x14ac:dyDescent="0.25">
      <c r="A613" s="12">
        <v>1.7210000000000001</v>
      </c>
      <c r="B613" s="12">
        <v>0.67816100000000001</v>
      </c>
      <c r="C613" s="5"/>
      <c r="D613" s="5"/>
      <c r="E613" s="5"/>
      <c r="F613" s="5"/>
    </row>
    <row r="614" spans="1:6" x14ac:dyDescent="0.25">
      <c r="A614" s="12">
        <v>1.819</v>
      </c>
      <c r="B614" s="12">
        <v>0.59099299999999999</v>
      </c>
      <c r="C614" s="5"/>
      <c r="D614" s="5"/>
      <c r="E614" s="5"/>
      <c r="F614" s="5"/>
    </row>
    <row r="615" spans="1:6" x14ac:dyDescent="0.25">
      <c r="A615" s="12">
        <v>1.468</v>
      </c>
      <c r="B615" s="12">
        <v>0.66303800000000002</v>
      </c>
      <c r="C615" s="5"/>
      <c r="D615" s="5"/>
      <c r="E615" s="5"/>
      <c r="F615" s="5"/>
    </row>
    <row r="616" spans="1:6" x14ac:dyDescent="0.25">
      <c r="A616" s="12">
        <v>1.4470000000000001</v>
      </c>
      <c r="B616" s="12">
        <v>0.68804600000000005</v>
      </c>
      <c r="C616" s="5"/>
      <c r="D616" s="5"/>
      <c r="E616" s="5"/>
      <c r="F616" s="5"/>
    </row>
    <row r="617" spans="1:6" x14ac:dyDescent="0.25">
      <c r="A617" s="12">
        <v>1.103</v>
      </c>
      <c r="B617" s="12">
        <v>0.56504500000000002</v>
      </c>
      <c r="C617" s="5"/>
      <c r="D617" s="5"/>
      <c r="E617" s="5"/>
      <c r="F617" s="5"/>
    </row>
    <row r="618" spans="1:6" x14ac:dyDescent="0.25">
      <c r="A618" s="12">
        <v>1.6559999999999999</v>
      </c>
      <c r="B618" s="12">
        <v>0.63439699999999999</v>
      </c>
      <c r="C618" s="5"/>
      <c r="D618" s="5"/>
      <c r="E618" s="5"/>
      <c r="F618" s="5"/>
    </row>
    <row r="619" spans="1:6" x14ac:dyDescent="0.25">
      <c r="A619" s="12">
        <v>1.89</v>
      </c>
      <c r="B619" s="12">
        <v>0.69799800000000001</v>
      </c>
      <c r="C619" s="5"/>
      <c r="D619" s="5"/>
      <c r="E619" s="5"/>
      <c r="F619" s="5"/>
    </row>
    <row r="620" spans="1:6" x14ac:dyDescent="0.25">
      <c r="A620" s="12">
        <v>1.603</v>
      </c>
      <c r="B620" s="12">
        <v>0.66753600000000002</v>
      </c>
      <c r="C620" s="5"/>
      <c r="D620" s="5"/>
      <c r="E620" s="5"/>
      <c r="F620" s="5"/>
    </row>
    <row r="621" spans="1:6" x14ac:dyDescent="0.25">
      <c r="A621" s="12">
        <v>1.2869999999999999</v>
      </c>
      <c r="B621" s="12">
        <v>0.59598399999999996</v>
      </c>
      <c r="C621" s="5"/>
      <c r="D621" s="5"/>
      <c r="E621" s="5"/>
      <c r="F621" s="5"/>
    </row>
    <row r="622" spans="1:6" x14ac:dyDescent="0.25">
      <c r="A622" s="12">
        <v>1.5589999999999999</v>
      </c>
      <c r="B622" s="12">
        <v>0.658497</v>
      </c>
      <c r="C622" s="5"/>
      <c r="D622" s="5"/>
      <c r="E622" s="5"/>
      <c r="F622" s="5"/>
    </row>
    <row r="623" spans="1:6" x14ac:dyDescent="0.25">
      <c r="A623" s="12">
        <v>1.8879999999999999</v>
      </c>
      <c r="B623" s="12">
        <v>0.64842900000000003</v>
      </c>
      <c r="C623" s="5"/>
      <c r="D623" s="5"/>
      <c r="E623" s="5"/>
      <c r="F623" s="5"/>
    </row>
    <row r="624" spans="1:6" x14ac:dyDescent="0.25">
      <c r="A624" s="12">
        <v>1.2250000000000001</v>
      </c>
      <c r="B624" s="12">
        <v>0.53637699999999999</v>
      </c>
      <c r="C624" s="5"/>
      <c r="D624" s="5"/>
      <c r="E624" s="5"/>
      <c r="F624" s="5"/>
    </row>
    <row r="625" spans="1:6" x14ac:dyDescent="0.25">
      <c r="A625" s="12">
        <v>1.0549999999999999</v>
      </c>
      <c r="B625" s="12">
        <v>0.58239799999999997</v>
      </c>
      <c r="C625" s="5"/>
      <c r="D625" s="5"/>
      <c r="E625" s="5"/>
      <c r="F625" s="5"/>
    </row>
    <row r="626" spans="1:6" x14ac:dyDescent="0.25">
      <c r="A626" s="12">
        <v>0.76200000000000001</v>
      </c>
      <c r="B626" s="12">
        <v>0.54431300000000005</v>
      </c>
      <c r="C626" s="5"/>
      <c r="D626" s="5"/>
      <c r="E626" s="5"/>
      <c r="F626" s="5"/>
    </row>
    <row r="627" spans="1:6" x14ac:dyDescent="0.25">
      <c r="A627" s="12">
        <v>1.181</v>
      </c>
      <c r="B627" s="12">
        <v>0.65481199999999995</v>
      </c>
      <c r="C627" s="5"/>
      <c r="D627" s="5"/>
      <c r="E627" s="5"/>
      <c r="F627" s="5"/>
    </row>
    <row r="628" spans="1:6" x14ac:dyDescent="0.25">
      <c r="A628" s="12">
        <v>0.94299999999999995</v>
      </c>
      <c r="B628" s="12">
        <v>0.49252299999999999</v>
      </c>
      <c r="C628" s="5"/>
      <c r="D628" s="5"/>
      <c r="E628" s="5"/>
      <c r="F628" s="5"/>
    </row>
    <row r="629" spans="1:6" x14ac:dyDescent="0.25">
      <c r="A629" s="12">
        <v>1.532</v>
      </c>
      <c r="B629" s="12">
        <v>0.61570499999999995</v>
      </c>
      <c r="C629" s="5"/>
      <c r="D629" s="5"/>
      <c r="E629" s="5"/>
      <c r="F629" s="5"/>
    </row>
    <row r="630" spans="1:6" x14ac:dyDescent="0.25">
      <c r="A630" s="12">
        <v>0.94899999999999995</v>
      </c>
      <c r="B630" s="12">
        <v>0.54180499999999998</v>
      </c>
      <c r="C630" s="5"/>
      <c r="D630" s="5"/>
      <c r="E630" s="5"/>
      <c r="F630" s="5"/>
    </row>
    <row r="631" spans="1:6" x14ac:dyDescent="0.25">
      <c r="A631" s="12">
        <v>1.5149999999999999</v>
      </c>
      <c r="B631" s="12">
        <v>0.72872199999999998</v>
      </c>
      <c r="C631" s="5"/>
      <c r="D631" s="5"/>
      <c r="E631" s="5"/>
      <c r="F631" s="5"/>
    </row>
    <row r="632" spans="1:6" x14ac:dyDescent="0.25">
      <c r="A632" s="12">
        <v>1.5349999999999999</v>
      </c>
      <c r="B632" s="12">
        <v>0.61869799999999997</v>
      </c>
      <c r="C632" s="5"/>
      <c r="D632" s="5"/>
      <c r="E632" s="5"/>
      <c r="F632" s="5"/>
    </row>
    <row r="633" spans="1:6" x14ac:dyDescent="0.25">
      <c r="A633" s="12">
        <v>1.179</v>
      </c>
      <c r="B633" s="12">
        <v>0.56839099999999998</v>
      </c>
      <c r="C633" s="5"/>
      <c r="D633" s="5"/>
      <c r="E633" s="5"/>
      <c r="F633" s="5"/>
    </row>
    <row r="634" spans="1:6" x14ac:dyDescent="0.25">
      <c r="A634" s="12">
        <v>1.069</v>
      </c>
      <c r="B634" s="12">
        <v>0.57996199999999998</v>
      </c>
      <c r="C634" s="5"/>
      <c r="D634" s="5"/>
      <c r="E634" s="5"/>
      <c r="F634" s="5"/>
    </row>
    <row r="635" spans="1:6" x14ac:dyDescent="0.25">
      <c r="A635" s="12">
        <v>0.98599999999999999</v>
      </c>
      <c r="B635" s="12">
        <v>0.52520599999999995</v>
      </c>
      <c r="C635" s="5"/>
      <c r="D635" s="5"/>
      <c r="E635" s="5"/>
      <c r="F635" s="5"/>
    </row>
    <row r="636" spans="1:6" x14ac:dyDescent="0.25">
      <c r="A636" s="12">
        <v>1.25</v>
      </c>
      <c r="B636" s="12">
        <v>0.64521200000000001</v>
      </c>
      <c r="C636" s="5"/>
      <c r="D636" s="5"/>
      <c r="E636" s="5"/>
      <c r="F636" s="5"/>
    </row>
    <row r="637" spans="1:6" x14ac:dyDescent="0.25">
      <c r="A637" s="12">
        <v>1.2270000000000001</v>
      </c>
      <c r="B637" s="12">
        <v>0.54238500000000001</v>
      </c>
      <c r="C637" s="5"/>
      <c r="D637" s="5"/>
      <c r="E637" s="5"/>
      <c r="F637" s="5"/>
    </row>
    <row r="638" spans="1:6" x14ac:dyDescent="0.25">
      <c r="A638" s="12">
        <v>1.143</v>
      </c>
      <c r="B638" s="12">
        <v>0.61154500000000001</v>
      </c>
      <c r="C638" s="5"/>
      <c r="D638" s="5"/>
      <c r="E638" s="5"/>
      <c r="F638" s="5"/>
    </row>
    <row r="639" spans="1:6" x14ac:dyDescent="0.25">
      <c r="A639" s="12">
        <v>1.7629999999999999</v>
      </c>
      <c r="B639" s="12">
        <v>0.61557700000000004</v>
      </c>
      <c r="C639" s="5"/>
      <c r="D639" s="5"/>
      <c r="E639" s="5"/>
      <c r="F639" s="5"/>
    </row>
    <row r="640" spans="1:6" x14ac:dyDescent="0.25">
      <c r="A640" s="12">
        <v>1.75</v>
      </c>
      <c r="B640" s="12">
        <v>0.66266000000000003</v>
      </c>
      <c r="C640" s="5"/>
      <c r="D640" s="5"/>
      <c r="E640" s="5"/>
      <c r="F640" s="5"/>
    </row>
    <row r="641" spans="1:6" x14ac:dyDescent="0.25">
      <c r="A641" s="12">
        <v>0.999</v>
      </c>
      <c r="B641" s="12">
        <v>0.55132199999999998</v>
      </c>
      <c r="C641" s="5"/>
      <c r="D641" s="5"/>
      <c r="E641" s="5"/>
      <c r="F641" s="5"/>
    </row>
    <row r="642" spans="1:6" x14ac:dyDescent="0.25">
      <c r="A642" s="12">
        <v>1.5409999999999999</v>
      </c>
      <c r="B642" s="12">
        <v>0.64824899999999996</v>
      </c>
      <c r="C642" s="5"/>
      <c r="D642" s="5"/>
      <c r="E642" s="5"/>
      <c r="F642" s="5"/>
    </row>
    <row r="643" spans="1:6" x14ac:dyDescent="0.25">
      <c r="A643" s="12">
        <v>1.8580000000000001</v>
      </c>
      <c r="B643" s="12">
        <v>0.678593</v>
      </c>
      <c r="C643" s="5"/>
      <c r="D643" s="5"/>
      <c r="E643" s="5"/>
      <c r="F643" s="5"/>
    </row>
    <row r="644" spans="1:6" x14ac:dyDescent="0.25">
      <c r="A644" s="12">
        <v>1.2430000000000001</v>
      </c>
      <c r="B644" s="12">
        <v>0.57497200000000004</v>
      </c>
      <c r="C644" s="5"/>
      <c r="D644" s="5"/>
      <c r="E644" s="5"/>
      <c r="F644" s="5"/>
    </row>
    <row r="645" spans="1:6" x14ac:dyDescent="0.25">
      <c r="A645" s="12">
        <v>1.032</v>
      </c>
      <c r="B645" s="12">
        <v>0.56140400000000001</v>
      </c>
      <c r="C645" s="5"/>
      <c r="D645" s="5"/>
      <c r="E645" s="5"/>
      <c r="F645" s="5"/>
    </row>
    <row r="646" spans="1:6" x14ac:dyDescent="0.25">
      <c r="A646" s="12">
        <v>1.4990000000000001</v>
      </c>
      <c r="B646" s="12">
        <v>0.62912999999999997</v>
      </c>
      <c r="C646" s="5"/>
      <c r="D646" s="5"/>
      <c r="E646" s="5"/>
      <c r="F646" s="5"/>
    </row>
    <row r="647" spans="1:6" x14ac:dyDescent="0.25">
      <c r="A647" s="12">
        <v>1.052</v>
      </c>
      <c r="B647" s="12">
        <v>0.55046899999999999</v>
      </c>
      <c r="C647" s="5"/>
      <c r="D647" s="5"/>
      <c r="E647" s="5"/>
      <c r="F647" s="5"/>
    </row>
    <row r="648" spans="1:6" x14ac:dyDescent="0.25">
      <c r="A648" s="12">
        <v>1.431</v>
      </c>
      <c r="B648" s="12">
        <v>0.59052300000000002</v>
      </c>
      <c r="C648" s="5"/>
      <c r="D648" s="5"/>
      <c r="E648" s="5"/>
      <c r="F648" s="5"/>
    </row>
    <row r="649" spans="1:6" x14ac:dyDescent="0.25">
      <c r="A649" s="12">
        <v>1.1870000000000001</v>
      </c>
      <c r="B649" s="12">
        <v>0.58313700000000002</v>
      </c>
      <c r="C649" s="5"/>
      <c r="D649" s="5"/>
      <c r="E649" s="5"/>
      <c r="F649" s="5"/>
    </row>
    <row r="650" spans="1:6" x14ac:dyDescent="0.25">
      <c r="A650" s="12">
        <v>1.143</v>
      </c>
      <c r="B650" s="12">
        <v>0.58249499999999999</v>
      </c>
      <c r="C650" s="5"/>
      <c r="D650" s="5"/>
      <c r="E650" s="5"/>
      <c r="F650" s="5"/>
    </row>
    <row r="651" spans="1:6" x14ac:dyDescent="0.25">
      <c r="A651" s="12">
        <v>1.0680000000000001</v>
      </c>
      <c r="B651" s="12">
        <v>0.53217499999999995</v>
      </c>
      <c r="C651" s="5"/>
      <c r="D651" s="5"/>
      <c r="E651" s="5"/>
      <c r="F651" s="5"/>
    </row>
    <row r="652" spans="1:6" x14ac:dyDescent="0.25">
      <c r="A652" s="12">
        <v>0.91</v>
      </c>
      <c r="B652" s="12">
        <v>0.49986399999999998</v>
      </c>
      <c r="C652" s="5"/>
      <c r="D652" s="5"/>
      <c r="E652" s="5"/>
      <c r="F652" s="5"/>
    </row>
    <row r="653" spans="1:6" x14ac:dyDescent="0.25">
      <c r="A653" s="12">
        <v>1.0149999999999999</v>
      </c>
      <c r="B653" s="12">
        <v>0.56424300000000005</v>
      </c>
      <c r="C653" s="5"/>
      <c r="D653" s="5"/>
      <c r="E653" s="5"/>
      <c r="F653" s="5"/>
    </row>
    <row r="654" spans="1:6" x14ac:dyDescent="0.25">
      <c r="A654" s="12">
        <v>1.4910000000000001</v>
      </c>
      <c r="B654" s="12">
        <v>0.60336699999999999</v>
      </c>
      <c r="C654" s="5"/>
      <c r="D654" s="5"/>
      <c r="E654" s="5"/>
      <c r="F654" s="5"/>
    </row>
    <row r="655" spans="1:6" x14ac:dyDescent="0.25">
      <c r="A655" s="12">
        <v>1.1060000000000001</v>
      </c>
      <c r="B655" s="12">
        <v>0.54930400000000001</v>
      </c>
      <c r="C655" s="5"/>
      <c r="D655" s="5"/>
      <c r="E655" s="5"/>
      <c r="F655" s="5"/>
    </row>
    <row r="656" spans="1:6" x14ac:dyDescent="0.25">
      <c r="A656" s="12">
        <v>1.45</v>
      </c>
      <c r="B656" s="12">
        <v>0.60297500000000004</v>
      </c>
      <c r="C656" s="5"/>
      <c r="D656" s="5"/>
      <c r="E656" s="5"/>
      <c r="F656" s="5"/>
    </row>
    <row r="657" spans="1:6" x14ac:dyDescent="0.25">
      <c r="A657" s="12">
        <v>0.83299999999999996</v>
      </c>
      <c r="B657" s="12">
        <v>0.47563299999999997</v>
      </c>
      <c r="C657" s="5"/>
      <c r="D657" s="5"/>
      <c r="E657" s="5"/>
      <c r="F657" s="5"/>
    </row>
    <row r="658" spans="1:6" x14ac:dyDescent="0.25">
      <c r="A658" s="12">
        <v>1.1830000000000001</v>
      </c>
      <c r="B658" s="12">
        <v>0.60452300000000003</v>
      </c>
      <c r="C658" s="5"/>
      <c r="D658" s="5"/>
      <c r="E658" s="5"/>
      <c r="F658" s="5"/>
    </row>
    <row r="659" spans="1:6" x14ac:dyDescent="0.25">
      <c r="A659" s="12">
        <v>1.645</v>
      </c>
      <c r="B659" s="12">
        <v>0.63025600000000004</v>
      </c>
      <c r="C659" s="5"/>
      <c r="D659" s="5"/>
      <c r="E659" s="5"/>
      <c r="F659" s="5"/>
    </row>
    <row r="660" spans="1:6" x14ac:dyDescent="0.25">
      <c r="A660" s="12">
        <v>1.6930000000000001</v>
      </c>
      <c r="B660" s="12">
        <v>0.63480899999999996</v>
      </c>
      <c r="C660" s="5"/>
      <c r="D660" s="5"/>
      <c r="E660" s="5"/>
      <c r="F660" s="5"/>
    </row>
    <row r="661" spans="1:6" x14ac:dyDescent="0.25">
      <c r="A661" s="12">
        <v>1.5609999999999999</v>
      </c>
      <c r="B661" s="12">
        <v>0.61185400000000001</v>
      </c>
      <c r="C661" s="5"/>
      <c r="D661" s="5"/>
      <c r="E661" s="5"/>
      <c r="F661" s="5"/>
    </row>
    <row r="662" spans="1:6" x14ac:dyDescent="0.25">
      <c r="A662" s="12">
        <v>1.6020000000000001</v>
      </c>
      <c r="B662" s="12">
        <v>0.66389399999999998</v>
      </c>
      <c r="C662" s="5"/>
      <c r="D662" s="5"/>
      <c r="E662" s="5"/>
      <c r="F662" s="5"/>
    </row>
    <row r="663" spans="1:6" x14ac:dyDescent="0.25">
      <c r="A663" s="12">
        <v>1.292</v>
      </c>
      <c r="B663" s="12">
        <v>0.62361299999999997</v>
      </c>
      <c r="C663" s="5"/>
      <c r="D663" s="5"/>
      <c r="E663" s="5"/>
      <c r="F663" s="5"/>
    </row>
    <row r="664" spans="1:6" x14ac:dyDescent="0.25">
      <c r="A664" s="12">
        <v>1.7210000000000001</v>
      </c>
      <c r="B664" s="12">
        <v>0.66447299999999998</v>
      </c>
      <c r="C664" s="5"/>
      <c r="D664" s="5"/>
      <c r="E664" s="5"/>
      <c r="F664" s="5"/>
    </row>
    <row r="665" spans="1:6" x14ac:dyDescent="0.25">
      <c r="A665" s="12">
        <v>1.659</v>
      </c>
      <c r="B665" s="12">
        <v>0.63261100000000003</v>
      </c>
      <c r="C665" s="5"/>
      <c r="D665" s="5"/>
      <c r="E665" s="5"/>
      <c r="F665" s="5"/>
    </row>
    <row r="666" spans="1:6" x14ac:dyDescent="0.25">
      <c r="A666" s="12">
        <v>1.5669999999999999</v>
      </c>
      <c r="B666" s="12">
        <v>0.61543000000000003</v>
      </c>
      <c r="C666" s="5"/>
      <c r="D666" s="5"/>
      <c r="E666" s="5"/>
      <c r="F666" s="5"/>
    </row>
    <row r="667" spans="1:6" x14ac:dyDescent="0.25">
      <c r="A667" s="12">
        <v>1.7170000000000001</v>
      </c>
      <c r="B667" s="12">
        <v>0.64342299999999997</v>
      </c>
      <c r="C667" s="5"/>
      <c r="D667" s="5"/>
      <c r="E667" s="5"/>
      <c r="F667" s="5"/>
    </row>
    <row r="668" spans="1:6" x14ac:dyDescent="0.25">
      <c r="A668" s="12">
        <v>1.7290000000000001</v>
      </c>
      <c r="B668" s="12">
        <v>0.65620100000000003</v>
      </c>
      <c r="C668" s="5"/>
      <c r="D668" s="5"/>
      <c r="E668" s="5"/>
      <c r="F668" s="5"/>
    </row>
    <row r="669" spans="1:6" x14ac:dyDescent="0.25">
      <c r="A669" s="12">
        <v>1.3129999999999999</v>
      </c>
      <c r="B669" s="12">
        <v>0.62563800000000003</v>
      </c>
      <c r="C669" s="5"/>
      <c r="D669" s="5"/>
      <c r="E669" s="5"/>
      <c r="F669" s="5"/>
    </row>
    <row r="670" spans="1:6" x14ac:dyDescent="0.25">
      <c r="A670" s="12">
        <v>1.6120000000000001</v>
      </c>
      <c r="B670" s="12">
        <v>0.66404600000000003</v>
      </c>
      <c r="C670" s="5"/>
      <c r="D670" s="5"/>
      <c r="E670" s="5"/>
      <c r="F670" s="5"/>
    </row>
    <row r="671" spans="1:6" x14ac:dyDescent="0.25">
      <c r="A671" s="12">
        <v>1.2829999999999999</v>
      </c>
      <c r="B671" s="12">
        <v>0.55612399999999995</v>
      </c>
      <c r="C671" s="5"/>
      <c r="D671" s="5"/>
      <c r="E671" s="5"/>
      <c r="F671" s="5"/>
    </row>
    <row r="672" spans="1:6" x14ac:dyDescent="0.25">
      <c r="A672" s="12">
        <v>1.1599999999999999</v>
      </c>
      <c r="B672" s="12">
        <v>0.58330599999999999</v>
      </c>
      <c r="C672" s="5"/>
      <c r="D672" s="5"/>
      <c r="E672" s="5"/>
      <c r="F672" s="5"/>
    </row>
    <row r="673" spans="1:6" x14ac:dyDescent="0.25">
      <c r="A673" s="12">
        <v>1.732</v>
      </c>
      <c r="B673" s="12">
        <v>0.63822199999999996</v>
      </c>
      <c r="C673" s="5"/>
      <c r="D673" s="5"/>
      <c r="E673" s="5"/>
      <c r="F673" s="5"/>
    </row>
    <row r="674" spans="1:6" x14ac:dyDescent="0.25">
      <c r="A674" s="12">
        <v>1.343</v>
      </c>
      <c r="B674" s="12">
        <v>0.66231300000000004</v>
      </c>
      <c r="C674" s="5"/>
      <c r="D674" s="5"/>
      <c r="E674" s="5"/>
      <c r="F674" s="5"/>
    </row>
    <row r="675" spans="1:6" x14ac:dyDescent="0.25">
      <c r="A675" s="12">
        <v>1.212</v>
      </c>
      <c r="B675" s="12">
        <v>0.57747000000000004</v>
      </c>
      <c r="C675" s="5"/>
      <c r="D675" s="5"/>
      <c r="E675" s="5"/>
      <c r="F675" s="5"/>
    </row>
    <row r="676" spans="1:6" x14ac:dyDescent="0.25">
      <c r="A676" s="12">
        <v>1.647</v>
      </c>
      <c r="B676" s="12">
        <v>0.65229800000000004</v>
      </c>
      <c r="C676" s="5"/>
      <c r="D676" s="5"/>
      <c r="E676" s="5"/>
      <c r="F676" s="5"/>
    </row>
    <row r="677" spans="1:6" x14ac:dyDescent="0.25">
      <c r="A677" s="12">
        <v>1.27</v>
      </c>
      <c r="B677" s="12">
        <v>0.62550799999999995</v>
      </c>
      <c r="C677" s="5"/>
      <c r="D677" s="5"/>
      <c r="E677" s="5"/>
      <c r="F677" s="5"/>
    </row>
  </sheetData>
  <mergeCells count="4">
    <mergeCell ref="A3:B3"/>
    <mergeCell ref="C3:D3"/>
    <mergeCell ref="E3:F3"/>
    <mergeCell ref="A1:E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workbookViewId="0">
      <selection sqref="A1:E1"/>
    </sheetView>
  </sheetViews>
  <sheetFormatPr defaultRowHeight="15" x14ac:dyDescent="0.25"/>
  <cols>
    <col min="1" max="1" width="15.85546875" bestFit="1" customWidth="1"/>
    <col min="6" max="6" width="17" bestFit="1" customWidth="1"/>
    <col min="7" max="7" width="23.5703125" bestFit="1" customWidth="1"/>
    <col min="8" max="8" width="17.140625" bestFit="1" customWidth="1"/>
    <col min="9" max="9" width="8.28515625" bestFit="1" customWidth="1"/>
    <col min="10" max="10" width="17" bestFit="1" customWidth="1"/>
    <col min="11" max="11" width="23.5703125" bestFit="1" customWidth="1"/>
    <col min="12" max="12" width="17.140625" bestFit="1" customWidth="1"/>
  </cols>
  <sheetData>
    <row r="1" spans="1:12" x14ac:dyDescent="0.25">
      <c r="A1" s="34" t="s">
        <v>527</v>
      </c>
      <c r="B1" s="34"/>
      <c r="C1" s="34"/>
      <c r="D1" s="34"/>
      <c r="E1" s="34"/>
    </row>
    <row r="2" spans="1:12" x14ac:dyDescent="0.25">
      <c r="A2" s="33"/>
      <c r="B2" s="33"/>
      <c r="C2" s="33"/>
      <c r="D2" s="33"/>
      <c r="E2" s="33"/>
    </row>
    <row r="3" spans="1:12" x14ac:dyDescent="0.25">
      <c r="B3" s="35" t="s">
        <v>31</v>
      </c>
      <c r="C3" s="35"/>
      <c r="E3" s="9" t="s">
        <v>18</v>
      </c>
      <c r="F3" s="9" t="s">
        <v>19</v>
      </c>
      <c r="G3" s="9" t="s">
        <v>20</v>
      </c>
      <c r="H3" s="9" t="s">
        <v>21</v>
      </c>
      <c r="I3" s="9" t="s">
        <v>18</v>
      </c>
      <c r="J3" s="9" t="s">
        <v>19</v>
      </c>
      <c r="K3" s="9" t="s">
        <v>20</v>
      </c>
      <c r="L3" s="9" t="s">
        <v>21</v>
      </c>
    </row>
    <row r="4" spans="1:12" x14ac:dyDescent="0.25">
      <c r="B4" s="3" t="s">
        <v>0</v>
      </c>
      <c r="C4" s="3" t="s">
        <v>1</v>
      </c>
      <c r="E4" s="42" t="s">
        <v>22</v>
      </c>
      <c r="F4" s="5">
        <v>39</v>
      </c>
      <c r="G4" s="7">
        <f>AVERAGE(F4:F6)</f>
        <v>37.333333333333336</v>
      </c>
      <c r="H4" s="7">
        <f>(1000*G4)/1600</f>
        <v>23.333333333333336</v>
      </c>
      <c r="I4" s="42" t="s">
        <v>23</v>
      </c>
      <c r="J4" s="5">
        <v>36</v>
      </c>
      <c r="K4" s="7">
        <f>AVERAGE(J4:J6)</f>
        <v>39.666666666666664</v>
      </c>
      <c r="L4" s="7">
        <f>(1000*K4)/1600</f>
        <v>24.791666666666664</v>
      </c>
    </row>
    <row r="5" spans="1:12" x14ac:dyDescent="0.25">
      <c r="B5" s="4">
        <v>23.33</v>
      </c>
      <c r="C5" s="4">
        <v>24.79</v>
      </c>
      <c r="E5" s="43"/>
      <c r="F5" s="5">
        <v>49</v>
      </c>
      <c r="G5" s="7"/>
      <c r="H5" s="7"/>
      <c r="I5" s="43"/>
      <c r="J5" s="5">
        <v>27</v>
      </c>
      <c r="K5" s="7"/>
      <c r="L5" s="7"/>
    </row>
    <row r="6" spans="1:12" x14ac:dyDescent="0.25">
      <c r="B6" s="4">
        <v>30</v>
      </c>
      <c r="C6" s="4">
        <v>30</v>
      </c>
      <c r="E6" s="44"/>
      <c r="F6" s="5">
        <v>24</v>
      </c>
      <c r="G6" s="7"/>
      <c r="H6" s="7"/>
      <c r="I6" s="44"/>
      <c r="J6" s="5">
        <v>56</v>
      </c>
      <c r="K6" s="7"/>
      <c r="L6" s="7"/>
    </row>
    <row r="7" spans="1:12" x14ac:dyDescent="0.25">
      <c r="B7" s="4">
        <v>24.38</v>
      </c>
      <c r="C7" s="4">
        <v>24.58</v>
      </c>
      <c r="E7" s="42" t="s">
        <v>24</v>
      </c>
      <c r="F7" s="5">
        <v>58</v>
      </c>
      <c r="G7" s="7">
        <f>AVERAGE(F7:F9)</f>
        <v>48</v>
      </c>
      <c r="H7" s="7">
        <f>(1000*G7)/1600</f>
        <v>30</v>
      </c>
      <c r="I7" s="42" t="s">
        <v>25</v>
      </c>
      <c r="J7" s="5">
        <v>42</v>
      </c>
      <c r="K7" s="7">
        <f>AVERAGE(J7:J9)</f>
        <v>48</v>
      </c>
      <c r="L7" s="7">
        <f>(1000*K7)/1600</f>
        <v>30</v>
      </c>
    </row>
    <row r="8" spans="1:12" x14ac:dyDescent="0.25">
      <c r="B8" s="4">
        <v>29.79</v>
      </c>
      <c r="C8" s="4">
        <v>25.83</v>
      </c>
      <c r="E8" s="43"/>
      <c r="F8" s="5">
        <v>43</v>
      </c>
      <c r="G8" s="7"/>
      <c r="H8" s="7"/>
      <c r="I8" s="43"/>
      <c r="J8" s="5">
        <v>60</v>
      </c>
      <c r="K8" s="7"/>
      <c r="L8" s="7"/>
    </row>
    <row r="9" spans="1:12" x14ac:dyDescent="0.25">
      <c r="B9" s="4"/>
      <c r="C9" s="4">
        <v>20.420000000000002</v>
      </c>
      <c r="E9" s="44"/>
      <c r="F9" s="5">
        <v>43</v>
      </c>
      <c r="G9" s="7"/>
      <c r="H9" s="7"/>
      <c r="I9" s="44"/>
      <c r="J9" s="5">
        <v>42</v>
      </c>
      <c r="K9" s="7"/>
      <c r="L9" s="7"/>
    </row>
    <row r="10" spans="1:12" x14ac:dyDescent="0.25">
      <c r="E10" s="42" t="s">
        <v>26</v>
      </c>
      <c r="F10" s="5">
        <v>22</v>
      </c>
      <c r="G10" s="7">
        <f>AVERAGE(F10:F12)</f>
        <v>39</v>
      </c>
      <c r="H10" s="7">
        <f>(1000*G10)/1600</f>
        <v>24.375</v>
      </c>
      <c r="I10" s="42" t="s">
        <v>27</v>
      </c>
      <c r="J10" s="5">
        <v>33</v>
      </c>
      <c r="K10" s="7">
        <f>AVERAGE(J10:J12)</f>
        <v>39.333333333333336</v>
      </c>
      <c r="L10" s="7">
        <f>(1000*K10)/1600</f>
        <v>24.583333333333336</v>
      </c>
    </row>
    <row r="11" spans="1:12" x14ac:dyDescent="0.25">
      <c r="A11" s="5" t="s">
        <v>15</v>
      </c>
      <c r="B11" s="4">
        <v>26.88</v>
      </c>
      <c r="C11" s="4">
        <v>25.12</v>
      </c>
      <c r="E11" s="43"/>
      <c r="F11" s="5">
        <v>40</v>
      </c>
      <c r="G11" s="7"/>
      <c r="H11" s="7"/>
      <c r="I11" s="43"/>
      <c r="J11" s="5">
        <v>39</v>
      </c>
      <c r="K11" s="7"/>
      <c r="L11" s="7"/>
    </row>
    <row r="12" spans="1:12" x14ac:dyDescent="0.25">
      <c r="A12" s="6" t="s">
        <v>16</v>
      </c>
      <c r="B12" s="4">
        <v>3.5139999999999998</v>
      </c>
      <c r="C12" s="4">
        <v>3.4209999999999998</v>
      </c>
      <c r="E12" s="44"/>
      <c r="F12" s="5">
        <v>55</v>
      </c>
      <c r="G12" s="7"/>
      <c r="H12" s="7"/>
      <c r="I12" s="44"/>
      <c r="J12" s="5">
        <v>46</v>
      </c>
      <c r="K12" s="7"/>
      <c r="L12" s="7"/>
    </row>
    <row r="13" spans="1:12" x14ac:dyDescent="0.25">
      <c r="A13" s="6" t="s">
        <v>17</v>
      </c>
      <c r="B13" s="4">
        <v>1.7569999999999999</v>
      </c>
      <c r="C13" s="4">
        <v>1.53</v>
      </c>
      <c r="E13" s="42" t="s">
        <v>28</v>
      </c>
      <c r="F13" s="5">
        <v>32</v>
      </c>
      <c r="G13" s="7">
        <f>AVERAGE(F13:F15)</f>
        <v>47.666666666666664</v>
      </c>
      <c r="H13" s="7">
        <f>(1000*G13)/1600</f>
        <v>29.791666666666664</v>
      </c>
      <c r="I13" s="42" t="s">
        <v>29</v>
      </c>
      <c r="J13" s="5">
        <v>54</v>
      </c>
      <c r="K13" s="7">
        <f>AVERAGE(J13:J15)</f>
        <v>41.333333333333336</v>
      </c>
      <c r="L13" s="7">
        <f>(1000*K13)/1600</f>
        <v>25.833333333333336</v>
      </c>
    </row>
    <row r="14" spans="1:12" x14ac:dyDescent="0.25">
      <c r="E14" s="43"/>
      <c r="F14" s="5">
        <v>70</v>
      </c>
      <c r="G14" s="5"/>
      <c r="H14" s="5"/>
      <c r="I14" s="43"/>
      <c r="J14" s="5">
        <v>46</v>
      </c>
      <c r="K14" s="7"/>
      <c r="L14" s="7"/>
    </row>
    <row r="15" spans="1:12" x14ac:dyDescent="0.25">
      <c r="E15" s="44"/>
      <c r="F15" s="5">
        <v>41</v>
      </c>
      <c r="G15" s="5"/>
      <c r="H15" s="5"/>
      <c r="I15" s="44"/>
      <c r="J15" s="5">
        <v>24</v>
      </c>
      <c r="K15" s="7"/>
      <c r="L15" s="7"/>
    </row>
    <row r="16" spans="1:12" x14ac:dyDescent="0.25">
      <c r="E16" s="45"/>
      <c r="F16" s="46"/>
      <c r="G16" s="46"/>
      <c r="H16" s="47"/>
      <c r="I16" s="42" t="s">
        <v>30</v>
      </c>
      <c r="J16" s="5">
        <v>30</v>
      </c>
      <c r="K16" s="7">
        <f>AVERAGE(J16:J18)</f>
        <v>32.666666666666664</v>
      </c>
      <c r="L16" s="7">
        <f>(1000*K16)/1600</f>
        <v>20.416666666666664</v>
      </c>
    </row>
    <row r="17" spans="5:12" x14ac:dyDescent="0.25">
      <c r="E17" s="48"/>
      <c r="F17" s="49"/>
      <c r="G17" s="49"/>
      <c r="H17" s="50"/>
      <c r="I17" s="43"/>
      <c r="J17" s="5">
        <v>36</v>
      </c>
      <c r="K17" s="5"/>
      <c r="L17" s="5"/>
    </row>
    <row r="18" spans="5:12" x14ac:dyDescent="0.25">
      <c r="E18" s="51"/>
      <c r="F18" s="40"/>
      <c r="G18" s="40"/>
      <c r="H18" s="52"/>
      <c r="I18" s="44"/>
      <c r="J18" s="5">
        <v>32</v>
      </c>
      <c r="K18" s="5"/>
      <c r="L18" s="5"/>
    </row>
  </sheetData>
  <mergeCells count="12">
    <mergeCell ref="A1:E1"/>
    <mergeCell ref="I16:I18"/>
    <mergeCell ref="E16:H18"/>
    <mergeCell ref="B3:C3"/>
    <mergeCell ref="E4:E6"/>
    <mergeCell ref="E7:E9"/>
    <mergeCell ref="E13:E15"/>
    <mergeCell ref="E10:E12"/>
    <mergeCell ref="I4:I6"/>
    <mergeCell ref="I7:I9"/>
    <mergeCell ref="I10:I12"/>
    <mergeCell ref="I13:I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12C78-BC57-4978-848D-7F9909955A48}">
  <dimension ref="A1:M52"/>
  <sheetViews>
    <sheetView workbookViewId="0">
      <selection sqref="A1:E1"/>
    </sheetView>
  </sheetViews>
  <sheetFormatPr defaultRowHeight="15" x14ac:dyDescent="0.25"/>
  <cols>
    <col min="1" max="1" width="16.28515625" bestFit="1" customWidth="1"/>
    <col min="6" max="6" width="8.5703125" bestFit="1" customWidth="1"/>
    <col min="7" max="7" width="15.85546875" bestFit="1" customWidth="1"/>
    <col min="8" max="8" width="22.5703125" bestFit="1" customWidth="1"/>
    <col min="9" max="9" width="17.140625" bestFit="1" customWidth="1"/>
    <col min="10" max="10" width="12.5703125" style="2" bestFit="1" customWidth="1"/>
    <col min="11" max="11" width="15.85546875" bestFit="1" customWidth="1"/>
    <col min="12" max="12" width="22.5703125" bestFit="1" customWidth="1"/>
    <col min="13" max="13" width="17.140625" bestFit="1" customWidth="1"/>
  </cols>
  <sheetData>
    <row r="1" spans="1:13" x14ac:dyDescent="0.25">
      <c r="A1" s="34" t="s">
        <v>528</v>
      </c>
      <c r="B1" s="34"/>
      <c r="C1" s="34"/>
      <c r="D1" s="34"/>
      <c r="E1" s="34"/>
    </row>
    <row r="2" spans="1:13" x14ac:dyDescent="0.25">
      <c r="A2" s="33"/>
      <c r="B2" s="33"/>
      <c r="C2" s="33"/>
      <c r="D2" s="33"/>
      <c r="E2" s="33"/>
    </row>
    <row r="3" spans="1:13" x14ac:dyDescent="0.25">
      <c r="B3" s="35" t="s">
        <v>31</v>
      </c>
      <c r="C3" s="35"/>
      <c r="F3" s="9" t="s">
        <v>18</v>
      </c>
      <c r="G3" s="9" t="s">
        <v>32</v>
      </c>
      <c r="H3" s="9" t="s">
        <v>33</v>
      </c>
      <c r="I3" s="9" t="s">
        <v>21</v>
      </c>
      <c r="J3" s="9" t="s">
        <v>18</v>
      </c>
      <c r="K3" s="9" t="s">
        <v>32</v>
      </c>
      <c r="L3" s="9" t="s">
        <v>33</v>
      </c>
      <c r="M3" s="9" t="s">
        <v>21</v>
      </c>
    </row>
    <row r="4" spans="1:13" x14ac:dyDescent="0.25">
      <c r="B4" s="3" t="s">
        <v>0</v>
      </c>
      <c r="C4" s="3" t="s">
        <v>1</v>
      </c>
      <c r="F4" s="42" t="s">
        <v>38</v>
      </c>
      <c r="G4" s="7">
        <v>0</v>
      </c>
      <c r="H4" s="7">
        <f>AVERAGE(G4:G7)</f>
        <v>0.5</v>
      </c>
      <c r="I4" s="7">
        <f>(1000*H4)/800</f>
        <v>0.625</v>
      </c>
      <c r="J4" s="42" t="s">
        <v>23</v>
      </c>
      <c r="K4" s="7">
        <v>12</v>
      </c>
      <c r="L4" s="7">
        <f>AVERAGE(K4:K7)</f>
        <v>14.333333333333334</v>
      </c>
      <c r="M4" s="7">
        <f>(1000*L4)/800</f>
        <v>17.916666666666668</v>
      </c>
    </row>
    <row r="5" spans="1:13" x14ac:dyDescent="0.25">
      <c r="B5" s="4">
        <v>0.63</v>
      </c>
      <c r="C5" s="4">
        <v>17.920000000000002</v>
      </c>
      <c r="F5" s="43"/>
      <c r="G5" s="7">
        <v>1</v>
      </c>
      <c r="H5" s="7"/>
      <c r="I5" s="7"/>
      <c r="J5" s="43"/>
      <c r="K5" s="7">
        <v>12</v>
      </c>
      <c r="L5" s="7"/>
      <c r="M5" s="7"/>
    </row>
    <row r="6" spans="1:13" x14ac:dyDescent="0.25">
      <c r="B6" s="4">
        <v>3.44</v>
      </c>
      <c r="C6" s="4">
        <v>3.33</v>
      </c>
      <c r="F6" s="43"/>
      <c r="G6" s="7">
        <v>0</v>
      </c>
      <c r="H6" s="7"/>
      <c r="I6" s="7"/>
      <c r="J6" s="43"/>
      <c r="K6" s="7">
        <v>19</v>
      </c>
      <c r="L6" s="7"/>
      <c r="M6" s="7"/>
    </row>
    <row r="7" spans="1:13" x14ac:dyDescent="0.25">
      <c r="B7" s="4">
        <v>2.08</v>
      </c>
      <c r="C7" s="4">
        <v>13.33</v>
      </c>
      <c r="F7" s="44"/>
      <c r="G7" s="7">
        <v>1</v>
      </c>
      <c r="H7" s="7"/>
      <c r="I7" s="7"/>
      <c r="J7" s="44"/>
      <c r="K7" s="7"/>
      <c r="L7" s="7"/>
      <c r="M7" s="7"/>
    </row>
    <row r="8" spans="1:13" x14ac:dyDescent="0.25">
      <c r="B8" s="4">
        <v>1.88</v>
      </c>
      <c r="C8" s="4">
        <v>7.5</v>
      </c>
      <c r="F8" s="42" t="s">
        <v>39</v>
      </c>
      <c r="G8" s="7">
        <v>2</v>
      </c>
      <c r="H8" s="7">
        <f>AVERAGE(G8:G11)</f>
        <v>2.75</v>
      </c>
      <c r="I8" s="7">
        <f>(1000*H8)/800</f>
        <v>3.4375</v>
      </c>
      <c r="J8" s="42" t="s">
        <v>25</v>
      </c>
      <c r="K8" s="7">
        <v>4</v>
      </c>
      <c r="L8" s="7">
        <f>AVERAGE(K8:K11)</f>
        <v>2.6666666666666665</v>
      </c>
      <c r="M8" s="7">
        <f>(1000*L8)/800</f>
        <v>3.333333333333333</v>
      </c>
    </row>
    <row r="9" spans="1:13" x14ac:dyDescent="0.25">
      <c r="B9" s="4">
        <v>2.08</v>
      </c>
      <c r="C9" s="4">
        <v>8.75</v>
      </c>
      <c r="F9" s="43"/>
      <c r="G9" s="7">
        <v>0</v>
      </c>
      <c r="H9" s="7"/>
      <c r="I9" s="7"/>
      <c r="J9" s="43"/>
      <c r="K9" s="7">
        <v>1</v>
      </c>
      <c r="L9" s="7"/>
      <c r="M9" s="7"/>
    </row>
    <row r="10" spans="1:13" x14ac:dyDescent="0.25">
      <c r="B10" s="4">
        <v>2.5</v>
      </c>
      <c r="C10" s="4">
        <v>4.0599999999999996</v>
      </c>
      <c r="F10" s="43"/>
      <c r="G10" s="7">
        <v>5</v>
      </c>
      <c r="H10" s="7"/>
      <c r="I10" s="7"/>
      <c r="J10" s="43"/>
      <c r="K10" s="7">
        <v>3</v>
      </c>
      <c r="L10" s="7"/>
      <c r="M10" s="7"/>
    </row>
    <row r="11" spans="1:13" x14ac:dyDescent="0.25">
      <c r="B11" s="4">
        <v>1.25</v>
      </c>
      <c r="C11" s="4">
        <v>4.58</v>
      </c>
      <c r="F11" s="44"/>
      <c r="G11" s="7">
        <v>4</v>
      </c>
      <c r="H11" s="7"/>
      <c r="I11" s="7"/>
      <c r="J11" s="44"/>
      <c r="K11" s="7"/>
      <c r="L11" s="7"/>
      <c r="M11" s="7"/>
    </row>
    <row r="12" spans="1:13" x14ac:dyDescent="0.25">
      <c r="B12" s="4">
        <v>0.25</v>
      </c>
      <c r="C12" s="4">
        <v>12.19</v>
      </c>
      <c r="F12" s="42" t="s">
        <v>40</v>
      </c>
      <c r="G12" s="7">
        <v>1</v>
      </c>
      <c r="H12" s="7">
        <f>AVERAGE(G12:G14)</f>
        <v>1.6666666666666667</v>
      </c>
      <c r="I12" s="7">
        <f>(1000*H12)/800</f>
        <v>2.0833333333333335</v>
      </c>
      <c r="J12" s="42" t="s">
        <v>27</v>
      </c>
      <c r="K12" s="7">
        <v>17</v>
      </c>
      <c r="L12" s="7">
        <f>AVERAGE(K12:K14)</f>
        <v>10.666666666666666</v>
      </c>
      <c r="M12" s="7">
        <f>(1000*L12)/800</f>
        <v>13.333333333333332</v>
      </c>
    </row>
    <row r="13" spans="1:13" x14ac:dyDescent="0.25">
      <c r="B13" s="4">
        <v>2.08</v>
      </c>
      <c r="C13" s="4">
        <v>17.5</v>
      </c>
      <c r="F13" s="43"/>
      <c r="G13" s="7">
        <v>3</v>
      </c>
      <c r="H13" s="7"/>
      <c r="I13" s="7"/>
      <c r="J13" s="43"/>
      <c r="K13" s="7">
        <v>5</v>
      </c>
      <c r="L13" s="7"/>
      <c r="M13" s="7"/>
    </row>
    <row r="14" spans="1:13" x14ac:dyDescent="0.25">
      <c r="B14" s="4">
        <v>2.5</v>
      </c>
      <c r="C14" s="4">
        <v>2.5</v>
      </c>
      <c r="F14" s="44"/>
      <c r="G14" s="7">
        <v>1</v>
      </c>
      <c r="H14" s="7"/>
      <c r="I14" s="7"/>
      <c r="J14" s="44"/>
      <c r="K14" s="7">
        <v>10</v>
      </c>
      <c r="L14" s="7"/>
      <c r="M14" s="7"/>
    </row>
    <row r="15" spans="1:13" x14ac:dyDescent="0.25">
      <c r="B15" s="8"/>
      <c r="C15" s="4">
        <v>5</v>
      </c>
      <c r="F15" s="42" t="s">
        <v>42</v>
      </c>
      <c r="G15" s="7">
        <v>0</v>
      </c>
      <c r="H15" s="7">
        <f>AVERAGE(G15:G20)</f>
        <v>1.5</v>
      </c>
      <c r="I15" s="7">
        <f>(1000*H15)/800</f>
        <v>1.875</v>
      </c>
      <c r="J15" s="42" t="s">
        <v>29</v>
      </c>
      <c r="K15" s="7">
        <v>12</v>
      </c>
      <c r="L15" s="7">
        <f>AVERAGE(K15:K20)</f>
        <v>6</v>
      </c>
      <c r="M15" s="7">
        <f>(1000*L15)/800</f>
        <v>7.5</v>
      </c>
    </row>
    <row r="16" spans="1:13" x14ac:dyDescent="0.25">
      <c r="B16" s="8"/>
      <c r="C16" s="4">
        <v>7.5</v>
      </c>
      <c r="F16" s="43"/>
      <c r="G16" s="7">
        <v>4</v>
      </c>
      <c r="H16" s="7"/>
      <c r="I16" s="7"/>
      <c r="J16" s="43"/>
      <c r="K16" s="7">
        <v>4</v>
      </c>
      <c r="L16" s="7"/>
      <c r="M16" s="7"/>
    </row>
    <row r="17" spans="1:13" x14ac:dyDescent="0.25">
      <c r="F17" s="43"/>
      <c r="G17" s="7">
        <v>1</v>
      </c>
      <c r="H17" s="7"/>
      <c r="I17" s="7"/>
      <c r="J17" s="43"/>
      <c r="K17" s="7">
        <v>7</v>
      </c>
      <c r="L17" s="7"/>
      <c r="M17" s="7"/>
    </row>
    <row r="18" spans="1:13" x14ac:dyDescent="0.25">
      <c r="F18" s="43"/>
      <c r="G18" s="7">
        <v>1</v>
      </c>
      <c r="H18" s="7"/>
      <c r="I18" s="7"/>
      <c r="J18" s="43"/>
      <c r="K18" s="7">
        <v>2</v>
      </c>
      <c r="L18" s="7"/>
      <c r="M18" s="7"/>
    </row>
    <row r="19" spans="1:13" x14ac:dyDescent="0.25">
      <c r="A19" s="5" t="s">
        <v>15</v>
      </c>
      <c r="B19" s="7">
        <v>1.869</v>
      </c>
      <c r="C19" s="7">
        <v>8.68</v>
      </c>
      <c r="F19" s="43"/>
      <c r="G19" s="7"/>
      <c r="H19" s="7"/>
      <c r="I19" s="7"/>
      <c r="J19" s="43"/>
      <c r="K19" s="7">
        <v>5</v>
      </c>
      <c r="L19" s="7"/>
      <c r="M19" s="7"/>
    </row>
    <row r="20" spans="1:13" x14ac:dyDescent="0.25">
      <c r="A20" s="5" t="s">
        <v>16</v>
      </c>
      <c r="B20" s="7">
        <v>0.93910000000000005</v>
      </c>
      <c r="C20" s="7">
        <v>5.38</v>
      </c>
      <c r="F20" s="44"/>
      <c r="G20" s="7"/>
      <c r="H20" s="7"/>
      <c r="I20" s="7"/>
      <c r="J20" s="44"/>
      <c r="K20" s="7">
        <v>6</v>
      </c>
      <c r="L20" s="7"/>
      <c r="M20" s="7"/>
    </row>
    <row r="21" spans="1:13" x14ac:dyDescent="0.25">
      <c r="A21" s="5" t="s">
        <v>17</v>
      </c>
      <c r="B21" s="7">
        <v>0.29699999999999999</v>
      </c>
      <c r="C21" s="7">
        <v>1.5529999999999999</v>
      </c>
      <c r="F21" s="42" t="s">
        <v>22</v>
      </c>
      <c r="G21" s="7">
        <v>4</v>
      </c>
      <c r="H21" s="7">
        <f>AVERAGE(G21:G23)</f>
        <v>1.6666666666666667</v>
      </c>
      <c r="I21" s="7">
        <f>(1000*H21)/800</f>
        <v>2.0833333333333335</v>
      </c>
      <c r="J21" s="42" t="s">
        <v>30</v>
      </c>
      <c r="K21" s="7">
        <v>11</v>
      </c>
      <c r="L21" s="7">
        <f>AVERAGE(K21:K23)</f>
        <v>7</v>
      </c>
      <c r="M21" s="7">
        <f>(1000*L21)/800</f>
        <v>8.75</v>
      </c>
    </row>
    <row r="22" spans="1:13" x14ac:dyDescent="0.25">
      <c r="F22" s="43"/>
      <c r="G22" s="7">
        <v>1</v>
      </c>
      <c r="H22" s="7"/>
      <c r="I22" s="7"/>
      <c r="J22" s="43"/>
      <c r="K22" s="7">
        <v>5</v>
      </c>
      <c r="L22" s="7"/>
      <c r="M22" s="7"/>
    </row>
    <row r="23" spans="1:13" x14ac:dyDescent="0.25">
      <c r="F23" s="44"/>
      <c r="G23" s="7">
        <v>0</v>
      </c>
      <c r="H23" s="7"/>
      <c r="I23" s="7"/>
      <c r="J23" s="44"/>
      <c r="K23" s="7">
        <v>5</v>
      </c>
      <c r="L23" s="7"/>
      <c r="M23" s="7"/>
    </row>
    <row r="24" spans="1:13" x14ac:dyDescent="0.25">
      <c r="F24" s="42" t="s">
        <v>24</v>
      </c>
      <c r="G24" s="7">
        <v>2</v>
      </c>
      <c r="H24" s="7">
        <f>AVERAGE(G24:G28)</f>
        <v>2</v>
      </c>
      <c r="I24" s="7">
        <f>(1000*H24)/800</f>
        <v>2.5</v>
      </c>
      <c r="J24" s="42" t="s">
        <v>43</v>
      </c>
      <c r="K24" s="7">
        <v>8</v>
      </c>
      <c r="L24" s="7">
        <f>AVERAGE(K24:K28)</f>
        <v>3.25</v>
      </c>
      <c r="M24" s="7">
        <f>(1000*L24)/800</f>
        <v>4.0625</v>
      </c>
    </row>
    <row r="25" spans="1:13" x14ac:dyDescent="0.25">
      <c r="F25" s="43"/>
      <c r="G25" s="7">
        <v>4</v>
      </c>
      <c r="H25" s="7"/>
      <c r="I25" s="7"/>
      <c r="J25" s="43"/>
      <c r="K25" s="7">
        <v>2</v>
      </c>
      <c r="L25" s="7"/>
      <c r="M25" s="7"/>
    </row>
    <row r="26" spans="1:13" x14ac:dyDescent="0.25">
      <c r="F26" s="43"/>
      <c r="G26" s="7">
        <v>0</v>
      </c>
      <c r="H26" s="7"/>
      <c r="I26" s="7"/>
      <c r="J26" s="43"/>
      <c r="K26" s="7">
        <v>0</v>
      </c>
      <c r="L26" s="7"/>
      <c r="M26" s="7"/>
    </row>
    <row r="27" spans="1:13" x14ac:dyDescent="0.25">
      <c r="F27" s="43"/>
      <c r="G27" s="7">
        <v>3</v>
      </c>
      <c r="H27" s="7"/>
      <c r="I27" s="7"/>
      <c r="J27" s="43"/>
      <c r="K27" s="7">
        <v>3</v>
      </c>
      <c r="L27" s="7"/>
      <c r="M27" s="7"/>
    </row>
    <row r="28" spans="1:13" x14ac:dyDescent="0.25">
      <c r="F28" s="44"/>
      <c r="G28" s="7">
        <v>1</v>
      </c>
      <c r="H28" s="7"/>
      <c r="I28" s="7"/>
      <c r="J28" s="44"/>
      <c r="K28" s="7"/>
      <c r="L28" s="7"/>
      <c r="M28" s="7"/>
    </row>
    <row r="29" spans="1:13" x14ac:dyDescent="0.25">
      <c r="F29" s="42" t="s">
        <v>26</v>
      </c>
      <c r="G29" s="7">
        <v>0</v>
      </c>
      <c r="H29" s="7">
        <f>AVERAGE(G29:G33)</f>
        <v>1</v>
      </c>
      <c r="I29" s="7">
        <f>(1000*H29)/800</f>
        <v>1.25</v>
      </c>
      <c r="J29" s="42" t="s">
        <v>44</v>
      </c>
      <c r="K29" s="7">
        <v>2</v>
      </c>
      <c r="L29" s="7">
        <f>AVERAGE(K29:K33)</f>
        <v>3.6666666666666665</v>
      </c>
      <c r="M29" s="7">
        <f>(1000*L29)/800</f>
        <v>4.583333333333333</v>
      </c>
    </row>
    <row r="30" spans="1:13" x14ac:dyDescent="0.25">
      <c r="F30" s="43"/>
      <c r="G30" s="7">
        <v>1</v>
      </c>
      <c r="H30" s="7"/>
      <c r="I30" s="7"/>
      <c r="J30" s="43"/>
      <c r="K30" s="7">
        <v>4</v>
      </c>
      <c r="L30" s="7"/>
      <c r="M30" s="7"/>
    </row>
    <row r="31" spans="1:13" x14ac:dyDescent="0.25">
      <c r="F31" s="43"/>
      <c r="G31" s="7">
        <v>2</v>
      </c>
      <c r="H31" s="7"/>
      <c r="I31" s="7"/>
      <c r="J31" s="43"/>
      <c r="K31" s="7">
        <v>5</v>
      </c>
      <c r="L31" s="7"/>
      <c r="M31" s="7"/>
    </row>
    <row r="32" spans="1:13" x14ac:dyDescent="0.25">
      <c r="F32" s="43"/>
      <c r="G32" s="7">
        <v>0</v>
      </c>
      <c r="H32" s="7"/>
      <c r="I32" s="7"/>
      <c r="J32" s="43"/>
      <c r="K32" s="7"/>
      <c r="L32" s="7"/>
      <c r="M32" s="7"/>
    </row>
    <row r="33" spans="6:13" x14ac:dyDescent="0.25">
      <c r="F33" s="44"/>
      <c r="G33" s="7">
        <v>2</v>
      </c>
      <c r="H33" s="7"/>
      <c r="I33" s="7"/>
      <c r="J33" s="44"/>
      <c r="K33" s="7"/>
      <c r="L33" s="7"/>
      <c r="M33" s="7"/>
    </row>
    <row r="34" spans="6:13" x14ac:dyDescent="0.25">
      <c r="F34" s="42" t="s">
        <v>34</v>
      </c>
      <c r="G34" s="7">
        <v>0</v>
      </c>
      <c r="H34" s="7">
        <f>AVERAGE(G34:G38)</f>
        <v>0.2</v>
      </c>
      <c r="I34" s="7">
        <f>(1000*H34)/800</f>
        <v>0.25</v>
      </c>
      <c r="J34" s="42" t="s">
        <v>45</v>
      </c>
      <c r="K34" s="7">
        <v>4</v>
      </c>
      <c r="L34" s="7">
        <f>AVERAGE(K34:K38)</f>
        <v>9.75</v>
      </c>
      <c r="M34" s="7">
        <f>(1000*L34)/800</f>
        <v>12.1875</v>
      </c>
    </row>
    <row r="35" spans="6:13" x14ac:dyDescent="0.25">
      <c r="F35" s="43"/>
      <c r="G35" s="7">
        <v>0</v>
      </c>
      <c r="H35" s="7"/>
      <c r="I35" s="7"/>
      <c r="J35" s="43"/>
      <c r="K35" s="7">
        <v>6</v>
      </c>
      <c r="L35" s="7"/>
      <c r="M35" s="7"/>
    </row>
    <row r="36" spans="6:13" x14ac:dyDescent="0.25">
      <c r="F36" s="43"/>
      <c r="G36" s="7">
        <v>0</v>
      </c>
      <c r="H36" s="7"/>
      <c r="I36" s="7"/>
      <c r="J36" s="43"/>
      <c r="K36" s="7">
        <v>13</v>
      </c>
      <c r="L36" s="7"/>
      <c r="M36" s="7"/>
    </row>
    <row r="37" spans="6:13" x14ac:dyDescent="0.25">
      <c r="F37" s="43"/>
      <c r="G37" s="7">
        <v>1</v>
      </c>
      <c r="H37" s="7"/>
      <c r="I37" s="7"/>
      <c r="J37" s="43"/>
      <c r="K37" s="7">
        <v>16</v>
      </c>
      <c r="L37" s="7"/>
      <c r="M37" s="7"/>
    </row>
    <row r="38" spans="6:13" x14ac:dyDescent="0.25">
      <c r="F38" s="44"/>
      <c r="G38" s="7">
        <v>0</v>
      </c>
      <c r="H38" s="7"/>
      <c r="I38" s="7"/>
      <c r="J38" s="44"/>
      <c r="K38" s="7"/>
      <c r="L38" s="7"/>
      <c r="M38" s="7"/>
    </row>
    <row r="39" spans="6:13" x14ac:dyDescent="0.25">
      <c r="F39" s="42" t="s">
        <v>35</v>
      </c>
      <c r="G39" s="7">
        <v>2</v>
      </c>
      <c r="H39" s="7">
        <f>AVERAGE(G39:G42)</f>
        <v>1.6666666666666667</v>
      </c>
      <c r="I39" s="7">
        <f>(1000*H39)/800</f>
        <v>2.0833333333333335</v>
      </c>
      <c r="J39" s="42" t="s">
        <v>46</v>
      </c>
      <c r="K39" s="7">
        <v>18</v>
      </c>
      <c r="L39" s="7">
        <f>AVERAGE(K39:K42)</f>
        <v>14</v>
      </c>
      <c r="M39" s="7">
        <f>(1000*L39)/800</f>
        <v>17.5</v>
      </c>
    </row>
    <row r="40" spans="6:13" x14ac:dyDescent="0.25">
      <c r="F40" s="43"/>
      <c r="G40" s="7">
        <v>0</v>
      </c>
      <c r="H40" s="7"/>
      <c r="I40" s="7"/>
      <c r="J40" s="43"/>
      <c r="K40" s="7">
        <v>13</v>
      </c>
      <c r="L40" s="7"/>
      <c r="M40" s="7"/>
    </row>
    <row r="41" spans="6:13" x14ac:dyDescent="0.25">
      <c r="F41" s="43"/>
      <c r="G41" s="7">
        <v>3</v>
      </c>
      <c r="H41" s="7"/>
      <c r="I41" s="7"/>
      <c r="J41" s="43"/>
      <c r="K41" s="7">
        <v>10</v>
      </c>
      <c r="L41" s="7"/>
      <c r="M41" s="7"/>
    </row>
    <row r="42" spans="6:13" x14ac:dyDescent="0.25">
      <c r="F42" s="44"/>
      <c r="G42" s="7"/>
      <c r="H42" s="7"/>
      <c r="I42" s="7"/>
      <c r="J42" s="44"/>
      <c r="K42" s="7">
        <v>15</v>
      </c>
      <c r="L42" s="7"/>
      <c r="M42" s="7"/>
    </row>
    <row r="43" spans="6:13" x14ac:dyDescent="0.25">
      <c r="F43" s="42" t="s">
        <v>36</v>
      </c>
      <c r="G43" s="7">
        <v>0</v>
      </c>
      <c r="H43" s="7">
        <f>AVERAGE(G43:G45)</f>
        <v>2</v>
      </c>
      <c r="I43" s="7">
        <f>(1000*H43)/800</f>
        <v>2.5</v>
      </c>
      <c r="J43" s="42" t="s">
        <v>47</v>
      </c>
      <c r="K43" s="7">
        <v>4</v>
      </c>
      <c r="L43" s="7">
        <f>AVERAGE(K43:K45)</f>
        <v>2</v>
      </c>
      <c r="M43" s="7">
        <f>(1000*L43)/800</f>
        <v>2.5</v>
      </c>
    </row>
    <row r="44" spans="6:13" x14ac:dyDescent="0.25">
      <c r="F44" s="43"/>
      <c r="G44" s="7">
        <v>0</v>
      </c>
      <c r="H44" s="7"/>
      <c r="I44" s="7"/>
      <c r="J44" s="43"/>
      <c r="K44" s="7">
        <v>2</v>
      </c>
      <c r="L44" s="7"/>
      <c r="M44" s="7"/>
    </row>
    <row r="45" spans="6:13" x14ac:dyDescent="0.25">
      <c r="F45" s="44"/>
      <c r="G45" s="7">
        <v>6</v>
      </c>
      <c r="H45" s="7"/>
      <c r="I45" s="7"/>
      <c r="J45" s="44"/>
      <c r="K45" s="7">
        <v>0</v>
      </c>
      <c r="L45" s="7"/>
      <c r="M45" s="7"/>
    </row>
    <row r="46" spans="6:13" x14ac:dyDescent="0.25">
      <c r="F46" s="45"/>
      <c r="G46" s="46"/>
      <c r="H46" s="46"/>
      <c r="I46" s="47"/>
      <c r="J46" s="42" t="s">
        <v>48</v>
      </c>
      <c r="K46" s="7">
        <v>5</v>
      </c>
      <c r="L46" s="7">
        <f>AVERAGE(K46:K49)</f>
        <v>4</v>
      </c>
      <c r="M46" s="7">
        <f>(1000*L46)/800</f>
        <v>5</v>
      </c>
    </row>
    <row r="47" spans="6:13" x14ac:dyDescent="0.25">
      <c r="F47" s="48"/>
      <c r="G47" s="49"/>
      <c r="H47" s="49"/>
      <c r="I47" s="50"/>
      <c r="J47" s="43"/>
      <c r="K47" s="7">
        <v>3</v>
      </c>
      <c r="L47" s="7"/>
      <c r="M47" s="7"/>
    </row>
    <row r="48" spans="6:13" x14ac:dyDescent="0.25">
      <c r="F48" s="48"/>
      <c r="G48" s="49"/>
      <c r="H48" s="49"/>
      <c r="I48" s="50"/>
      <c r="J48" s="43"/>
      <c r="K48" s="7">
        <v>1</v>
      </c>
      <c r="L48" s="7"/>
      <c r="M48" s="7"/>
    </row>
    <row r="49" spans="6:13" x14ac:dyDescent="0.25">
      <c r="F49" s="48"/>
      <c r="G49" s="49"/>
      <c r="H49" s="49"/>
      <c r="I49" s="50"/>
      <c r="J49" s="44"/>
      <c r="K49" s="7">
        <v>7</v>
      </c>
      <c r="L49" s="7"/>
      <c r="M49" s="7"/>
    </row>
    <row r="50" spans="6:13" x14ac:dyDescent="0.25">
      <c r="F50" s="48"/>
      <c r="G50" s="49"/>
      <c r="H50" s="49"/>
      <c r="I50" s="50"/>
      <c r="J50" s="42" t="s">
        <v>37</v>
      </c>
      <c r="K50" s="7">
        <v>2</v>
      </c>
      <c r="L50" s="7">
        <f>AVERAGE(K50:K52)</f>
        <v>6</v>
      </c>
      <c r="M50" s="7">
        <f>(1000*L50)/800</f>
        <v>7.5</v>
      </c>
    </row>
    <row r="51" spans="6:13" x14ac:dyDescent="0.25">
      <c r="F51" s="48"/>
      <c r="G51" s="49"/>
      <c r="H51" s="49"/>
      <c r="I51" s="50"/>
      <c r="J51" s="43"/>
      <c r="K51" s="7">
        <v>2</v>
      </c>
      <c r="L51" s="7"/>
      <c r="M51" s="7"/>
    </row>
    <row r="52" spans="6:13" x14ac:dyDescent="0.25">
      <c r="F52" s="51"/>
      <c r="G52" s="40"/>
      <c r="H52" s="40"/>
      <c r="I52" s="52"/>
      <c r="J52" s="44"/>
      <c r="K52" s="7">
        <v>14</v>
      </c>
      <c r="L52" s="7"/>
      <c r="M52" s="7"/>
    </row>
  </sheetData>
  <mergeCells count="25">
    <mergeCell ref="F46:I52"/>
    <mergeCell ref="B3:C3"/>
    <mergeCell ref="J29:J33"/>
    <mergeCell ref="J34:J38"/>
    <mergeCell ref="J39:J42"/>
    <mergeCell ref="J43:J45"/>
    <mergeCell ref="J46:J49"/>
    <mergeCell ref="J50:J52"/>
    <mergeCell ref="F29:F33"/>
    <mergeCell ref="F34:F38"/>
    <mergeCell ref="F39:F42"/>
    <mergeCell ref="F43:F45"/>
    <mergeCell ref="J4:J7"/>
    <mergeCell ref="J8:J11"/>
    <mergeCell ref="J12:J14"/>
    <mergeCell ref="J15:J20"/>
    <mergeCell ref="A1:E1"/>
    <mergeCell ref="J21:J23"/>
    <mergeCell ref="J24:J28"/>
    <mergeCell ref="F4:F7"/>
    <mergeCell ref="F8:F11"/>
    <mergeCell ref="F12:F14"/>
    <mergeCell ref="F15:F20"/>
    <mergeCell ref="F21:F23"/>
    <mergeCell ref="F24:F2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37F45-0234-4181-9C2D-A368B9D89532}">
  <dimension ref="A1:P53"/>
  <sheetViews>
    <sheetView workbookViewId="0">
      <selection activeCell="C22" sqref="C22"/>
    </sheetView>
  </sheetViews>
  <sheetFormatPr defaultRowHeight="15" x14ac:dyDescent="0.25"/>
  <cols>
    <col min="1" max="1" width="16.28515625" bestFit="1" customWidth="1"/>
    <col min="10" max="12" width="19.140625" bestFit="1" customWidth="1"/>
    <col min="13" max="13" width="14.140625" bestFit="1" customWidth="1"/>
    <col min="14" max="14" width="13.28515625" bestFit="1" customWidth="1"/>
    <col min="15" max="15" width="12" bestFit="1" customWidth="1"/>
    <col min="16" max="16" width="11.85546875" bestFit="1" customWidth="1"/>
  </cols>
  <sheetData>
    <row r="1" spans="1:16" x14ac:dyDescent="0.25">
      <c r="A1" s="34" t="s">
        <v>530</v>
      </c>
      <c r="B1" s="34"/>
      <c r="C1" s="34"/>
      <c r="D1" s="34"/>
      <c r="E1" s="34"/>
    </row>
    <row r="3" spans="1:16" x14ac:dyDescent="0.25">
      <c r="B3" s="35" t="s">
        <v>31</v>
      </c>
      <c r="C3" s="35"/>
      <c r="D3" s="35"/>
      <c r="F3" s="35" t="s">
        <v>31</v>
      </c>
      <c r="G3" s="35"/>
      <c r="H3" s="35"/>
    </row>
    <row r="4" spans="1:16" x14ac:dyDescent="0.25">
      <c r="B4" s="35" t="s">
        <v>7</v>
      </c>
      <c r="C4" s="35"/>
      <c r="D4" s="35"/>
      <c r="F4" s="35" t="s">
        <v>8</v>
      </c>
      <c r="G4" s="35"/>
      <c r="H4" s="35"/>
      <c r="J4" s="5" t="s">
        <v>401</v>
      </c>
      <c r="K4" s="5" t="s">
        <v>402</v>
      </c>
      <c r="L4" s="5" t="s">
        <v>403</v>
      </c>
      <c r="M4" s="5" t="s">
        <v>404</v>
      </c>
      <c r="N4" s="5" t="s">
        <v>405</v>
      </c>
      <c r="O4" s="5" t="s">
        <v>406</v>
      </c>
      <c r="P4" s="5" t="s">
        <v>407</v>
      </c>
    </row>
    <row r="5" spans="1:16" x14ac:dyDescent="0.25">
      <c r="B5" s="3" t="s">
        <v>0</v>
      </c>
      <c r="C5" s="3" t="s">
        <v>1</v>
      </c>
      <c r="D5" s="3" t="s">
        <v>4</v>
      </c>
      <c r="F5" s="3" t="s">
        <v>0</v>
      </c>
      <c r="G5" s="3" t="s">
        <v>1</v>
      </c>
      <c r="H5" s="3" t="s">
        <v>4</v>
      </c>
      <c r="J5" s="5" t="s">
        <v>408</v>
      </c>
      <c r="K5" s="5">
        <v>116</v>
      </c>
      <c r="L5" s="5">
        <v>35</v>
      </c>
      <c r="M5" s="7">
        <v>39.874875391014399</v>
      </c>
      <c r="N5" s="7">
        <v>12.031212402461241</v>
      </c>
      <c r="O5" s="7">
        <v>38.729045638399043</v>
      </c>
      <c r="P5" s="7">
        <v>11.802046451938169</v>
      </c>
    </row>
    <row r="6" spans="1:16" x14ac:dyDescent="0.25">
      <c r="B6" s="10">
        <v>12.16</v>
      </c>
      <c r="C6" s="10">
        <v>12.04</v>
      </c>
      <c r="D6" s="10">
        <v>12.73</v>
      </c>
      <c r="F6" s="8">
        <v>39.340000000000003</v>
      </c>
      <c r="G6" s="8">
        <v>40.03</v>
      </c>
      <c r="H6" s="8">
        <v>39.74</v>
      </c>
      <c r="J6" s="5" t="s">
        <v>409</v>
      </c>
      <c r="K6" s="5">
        <v>110</v>
      </c>
      <c r="L6" s="5">
        <v>34</v>
      </c>
      <c r="M6" s="7">
        <v>37.812381836306756</v>
      </c>
      <c r="N6" s="7">
        <v>11.687463476676635</v>
      </c>
      <c r="O6" s="7"/>
      <c r="P6" s="7"/>
    </row>
    <row r="7" spans="1:16" x14ac:dyDescent="0.25">
      <c r="B7" s="10">
        <v>12.04</v>
      </c>
      <c r="C7" s="10">
        <v>12.5</v>
      </c>
      <c r="D7" s="10">
        <v>11.87</v>
      </c>
      <c r="F7" s="8">
        <v>41.06</v>
      </c>
      <c r="G7" s="8">
        <v>41.06</v>
      </c>
      <c r="H7" s="8">
        <v>39.049999999999997</v>
      </c>
      <c r="J7" s="5" t="s">
        <v>410</v>
      </c>
      <c r="K7" s="5">
        <v>112</v>
      </c>
      <c r="L7" s="5">
        <v>34</v>
      </c>
      <c r="M7" s="7">
        <v>38.499879687875975</v>
      </c>
      <c r="N7" s="7">
        <v>11.687463476676635</v>
      </c>
      <c r="O7" s="7"/>
      <c r="P7" s="7"/>
    </row>
    <row r="8" spans="1:16" x14ac:dyDescent="0.25">
      <c r="B8" s="10">
        <v>12.27</v>
      </c>
      <c r="C8" s="10">
        <v>12.04</v>
      </c>
      <c r="D8" s="10">
        <v>11.7</v>
      </c>
      <c r="F8" s="8">
        <v>39.909999999999997</v>
      </c>
      <c r="G8" s="8">
        <v>38.880000000000003</v>
      </c>
      <c r="H8" s="8">
        <v>39.229999999999997</v>
      </c>
      <c r="J8" s="5" t="s">
        <v>411</v>
      </c>
      <c r="K8" s="5">
        <v>110</v>
      </c>
      <c r="L8" s="5">
        <v>34</v>
      </c>
      <c r="M8" s="7">
        <v>37.812381836306756</v>
      </c>
      <c r="N8" s="7">
        <v>11.687463476676635</v>
      </c>
      <c r="O8" s="7">
        <v>38.499879687875968</v>
      </c>
      <c r="P8" s="7">
        <v>12.145795377722777</v>
      </c>
    </row>
    <row r="9" spans="1:16" x14ac:dyDescent="0.25">
      <c r="B9" s="10">
        <v>11.8</v>
      </c>
      <c r="C9" s="10">
        <v>11.8</v>
      </c>
      <c r="D9" s="10">
        <v>12.6</v>
      </c>
      <c r="F9" s="8">
        <v>38.729999999999997</v>
      </c>
      <c r="G9" s="8">
        <v>39.65</v>
      </c>
      <c r="H9" s="8">
        <v>39.76</v>
      </c>
      <c r="J9" s="5" t="s">
        <v>412</v>
      </c>
      <c r="K9" s="5">
        <v>115</v>
      </c>
      <c r="L9" s="5">
        <v>37</v>
      </c>
      <c r="M9" s="7">
        <v>39.531126465229789</v>
      </c>
      <c r="N9" s="7">
        <v>12.718710254030455</v>
      </c>
      <c r="O9" s="7"/>
      <c r="P9" s="7"/>
    </row>
    <row r="10" spans="1:16" x14ac:dyDescent="0.25">
      <c r="B10" s="10">
        <v>12.15</v>
      </c>
      <c r="C10" s="10">
        <v>12.49</v>
      </c>
      <c r="D10" s="10">
        <v>12.95</v>
      </c>
      <c r="F10" s="10">
        <v>38.5</v>
      </c>
      <c r="G10" s="8">
        <v>41.59</v>
      </c>
      <c r="H10" s="8">
        <v>42.05</v>
      </c>
      <c r="J10" s="5" t="s">
        <v>413</v>
      </c>
      <c r="K10" s="5">
        <v>111</v>
      </c>
      <c r="L10" s="5">
        <v>35</v>
      </c>
      <c r="M10" s="7">
        <v>38.156130762091365</v>
      </c>
      <c r="N10" s="7">
        <v>12.031212402461241</v>
      </c>
      <c r="O10" s="7"/>
      <c r="P10" s="7"/>
    </row>
    <row r="11" spans="1:16" x14ac:dyDescent="0.25">
      <c r="B11" s="10">
        <v>12.15</v>
      </c>
      <c r="C11" s="10">
        <v>12.03</v>
      </c>
      <c r="D11" s="10"/>
      <c r="F11" s="8">
        <v>39.07</v>
      </c>
      <c r="G11" s="8">
        <v>39.19</v>
      </c>
      <c r="H11" s="8"/>
      <c r="J11" s="5" t="s">
        <v>414</v>
      </c>
      <c r="K11" s="5">
        <v>111</v>
      </c>
      <c r="L11" s="5">
        <v>35</v>
      </c>
      <c r="M11" s="7">
        <v>38.156130762091365</v>
      </c>
      <c r="N11" s="7">
        <v>12.031212402461241</v>
      </c>
      <c r="O11" s="7">
        <v>39.072794564183653</v>
      </c>
      <c r="P11" s="7">
        <v>12.145795377722777</v>
      </c>
    </row>
    <row r="12" spans="1:16" x14ac:dyDescent="0.25">
      <c r="J12" s="5" t="s">
        <v>415</v>
      </c>
      <c r="K12" s="5">
        <v>113</v>
      </c>
      <c r="L12" s="5">
        <v>36</v>
      </c>
      <c r="M12" s="7">
        <v>38.843628613660577</v>
      </c>
      <c r="N12" s="7">
        <v>12.374961328245849</v>
      </c>
      <c r="O12" s="7"/>
      <c r="P12" s="7"/>
    </row>
    <row r="13" spans="1:16" x14ac:dyDescent="0.25">
      <c r="J13" s="5" t="s">
        <v>416</v>
      </c>
      <c r="K13" s="5">
        <v>117</v>
      </c>
      <c r="L13" s="5">
        <v>35</v>
      </c>
      <c r="M13" s="7">
        <v>40.218624316799009</v>
      </c>
      <c r="N13" s="7">
        <v>12.031212402461241</v>
      </c>
      <c r="O13" s="7"/>
      <c r="P13" s="7"/>
    </row>
    <row r="14" spans="1:16" x14ac:dyDescent="0.25">
      <c r="A14" s="5" t="s">
        <v>15</v>
      </c>
      <c r="B14" s="11">
        <v>12.1</v>
      </c>
      <c r="C14" s="11">
        <v>12.15</v>
      </c>
      <c r="D14" s="11">
        <v>12.37</v>
      </c>
      <c r="F14" s="11">
        <v>39.44</v>
      </c>
      <c r="G14" s="11">
        <v>40.07</v>
      </c>
      <c r="H14" s="11">
        <v>39.97</v>
      </c>
      <c r="J14" s="5" t="s">
        <v>432</v>
      </c>
      <c r="K14" s="5">
        <v>115</v>
      </c>
      <c r="L14" s="5">
        <v>35</v>
      </c>
      <c r="M14" s="11">
        <f t="shared" ref="M14:M22" si="0">K14*0.3440801</f>
        <v>39.569211500000002</v>
      </c>
      <c r="N14" s="11">
        <f t="shared" ref="N14:N22" si="1">L14*0.3440801</f>
        <v>12.0428035</v>
      </c>
      <c r="O14" s="7">
        <v>39.339824766666673</v>
      </c>
      <c r="P14" s="7">
        <v>12.157496866666667</v>
      </c>
    </row>
    <row r="15" spans="1:16" x14ac:dyDescent="0.25">
      <c r="A15" s="5" t="s">
        <v>16</v>
      </c>
      <c r="B15" s="11">
        <v>0.1618</v>
      </c>
      <c r="C15" s="11">
        <v>0.28260000000000002</v>
      </c>
      <c r="D15" s="11">
        <v>0.55179999999999996</v>
      </c>
      <c r="F15" s="11">
        <v>0.93589999999999995</v>
      </c>
      <c r="G15" s="11">
        <v>1.0640000000000001</v>
      </c>
      <c r="H15" s="11">
        <v>1.206</v>
      </c>
      <c r="J15" s="5" t="s">
        <v>433</v>
      </c>
      <c r="K15" s="5">
        <v>108</v>
      </c>
      <c r="L15" s="5">
        <v>35</v>
      </c>
      <c r="M15" s="11">
        <f t="shared" si="0"/>
        <v>37.160650799999999</v>
      </c>
      <c r="N15" s="11">
        <f t="shared" si="1"/>
        <v>12.0428035</v>
      </c>
      <c r="O15" s="5"/>
      <c r="P15" s="5"/>
    </row>
    <row r="16" spans="1:16" x14ac:dyDescent="0.25">
      <c r="A16" s="5" t="s">
        <v>17</v>
      </c>
      <c r="B16" s="11">
        <v>6.6070000000000004E-2</v>
      </c>
      <c r="C16" s="11">
        <v>0.1154</v>
      </c>
      <c r="D16" s="11">
        <v>0.24679999999999999</v>
      </c>
      <c r="F16" s="11">
        <v>0.3821</v>
      </c>
      <c r="G16" s="11">
        <v>0.43430000000000002</v>
      </c>
      <c r="H16" s="11">
        <v>0.5393</v>
      </c>
      <c r="J16" s="5" t="s">
        <v>434</v>
      </c>
      <c r="K16" s="5">
        <v>120</v>
      </c>
      <c r="L16" s="5">
        <v>36</v>
      </c>
      <c r="M16" s="11">
        <f t="shared" si="0"/>
        <v>41.289611999999998</v>
      </c>
      <c r="N16" s="11">
        <f t="shared" si="1"/>
        <v>12.386883600000001</v>
      </c>
      <c r="O16" s="5"/>
      <c r="P16" s="5"/>
    </row>
    <row r="17" spans="10:16" x14ac:dyDescent="0.25">
      <c r="J17" s="5" t="s">
        <v>435</v>
      </c>
      <c r="K17" s="5">
        <v>121</v>
      </c>
      <c r="L17" s="5">
        <v>35</v>
      </c>
      <c r="M17" s="11">
        <f t="shared" si="0"/>
        <v>41.633692099999998</v>
      </c>
      <c r="N17" s="11">
        <f t="shared" si="1"/>
        <v>12.0428035</v>
      </c>
      <c r="O17" s="7">
        <v>41.060225266666663</v>
      </c>
      <c r="P17" s="7">
        <v>12.0428035</v>
      </c>
    </row>
    <row r="18" spans="10:16" x14ac:dyDescent="0.25">
      <c r="J18" s="5" t="s">
        <v>436</v>
      </c>
      <c r="K18" s="5">
        <v>116</v>
      </c>
      <c r="L18" s="5">
        <v>34</v>
      </c>
      <c r="M18" s="11">
        <f t="shared" si="0"/>
        <v>39.913291600000001</v>
      </c>
      <c r="N18" s="11">
        <f t="shared" si="1"/>
        <v>11.6987234</v>
      </c>
      <c r="O18" s="5"/>
      <c r="P18" s="5"/>
    </row>
    <row r="19" spans="10:16" x14ac:dyDescent="0.25">
      <c r="J19" s="5" t="s">
        <v>437</v>
      </c>
      <c r="K19" s="5">
        <v>121</v>
      </c>
      <c r="L19" s="5">
        <v>36</v>
      </c>
      <c r="M19" s="11">
        <f t="shared" si="0"/>
        <v>41.633692099999998</v>
      </c>
      <c r="N19" s="11">
        <f t="shared" si="1"/>
        <v>12.386883600000001</v>
      </c>
      <c r="O19" s="5"/>
      <c r="P19" s="5"/>
    </row>
    <row r="20" spans="10:16" x14ac:dyDescent="0.25">
      <c r="J20" s="5" t="s">
        <v>438</v>
      </c>
      <c r="K20" s="5">
        <v>114</v>
      </c>
      <c r="L20" s="5">
        <v>36</v>
      </c>
      <c r="M20" s="11">
        <f t="shared" si="0"/>
        <v>39.225131400000002</v>
      </c>
      <c r="N20" s="11">
        <f t="shared" si="1"/>
        <v>12.386883600000001</v>
      </c>
      <c r="O20" s="7">
        <v>39.913291600000001</v>
      </c>
      <c r="P20" s="7">
        <v>12.272190233333333</v>
      </c>
    </row>
    <row r="21" spans="10:16" x14ac:dyDescent="0.25">
      <c r="J21" s="5" t="s">
        <v>439</v>
      </c>
      <c r="K21" s="5">
        <v>119</v>
      </c>
      <c r="L21" s="5">
        <v>36</v>
      </c>
      <c r="M21" s="11">
        <f t="shared" si="0"/>
        <v>40.945531899999999</v>
      </c>
      <c r="N21" s="11">
        <f t="shared" si="1"/>
        <v>12.386883600000001</v>
      </c>
      <c r="O21" s="5"/>
      <c r="P21" s="5"/>
    </row>
    <row r="22" spans="10:16" x14ac:dyDescent="0.25">
      <c r="J22" s="5" t="s">
        <v>440</v>
      </c>
      <c r="K22" s="5">
        <v>115</v>
      </c>
      <c r="L22" s="5">
        <v>35</v>
      </c>
      <c r="M22" s="11">
        <f t="shared" si="0"/>
        <v>39.569211500000002</v>
      </c>
      <c r="N22" s="11">
        <f t="shared" si="1"/>
        <v>12.0428035</v>
      </c>
      <c r="O22" s="5"/>
      <c r="P22" s="5"/>
    </row>
    <row r="23" spans="10:16" x14ac:dyDescent="0.25">
      <c r="J23" s="5" t="s">
        <v>417</v>
      </c>
      <c r="K23" s="5">
        <v>118</v>
      </c>
      <c r="L23" s="5">
        <v>33</v>
      </c>
      <c r="M23" s="7">
        <v>40.562373242583611</v>
      </c>
      <c r="N23" s="7">
        <v>11.343714550892027</v>
      </c>
      <c r="O23" s="7">
        <v>39.645709440491324</v>
      </c>
      <c r="P23" s="7">
        <v>11.802046451938169</v>
      </c>
    </row>
    <row r="24" spans="10:16" x14ac:dyDescent="0.25">
      <c r="J24" s="5" t="s">
        <v>418</v>
      </c>
      <c r="K24" s="5">
        <v>115</v>
      </c>
      <c r="L24" s="5">
        <v>35</v>
      </c>
      <c r="M24" s="7">
        <v>39.531126465229789</v>
      </c>
      <c r="N24" s="7">
        <v>12.031212402461241</v>
      </c>
      <c r="O24" s="7"/>
      <c r="P24" s="7"/>
    </row>
    <row r="25" spans="10:16" x14ac:dyDescent="0.25">
      <c r="J25" s="5" t="s">
        <v>419</v>
      </c>
      <c r="K25" s="5">
        <v>113</v>
      </c>
      <c r="L25" s="5">
        <v>35</v>
      </c>
      <c r="M25" s="7">
        <v>38.843628613660577</v>
      </c>
      <c r="N25" s="7">
        <v>12.031212402461241</v>
      </c>
      <c r="O25" s="7"/>
      <c r="P25" s="7"/>
    </row>
    <row r="26" spans="10:16" x14ac:dyDescent="0.25">
      <c r="J26" s="5" t="s">
        <v>420</v>
      </c>
      <c r="K26" s="5">
        <v>121</v>
      </c>
      <c r="L26" s="5">
        <v>36</v>
      </c>
      <c r="M26" s="7">
        <v>41.593620019937433</v>
      </c>
      <c r="N26" s="7">
        <v>12.374961328245849</v>
      </c>
      <c r="O26" s="7">
        <v>41.593620019937433</v>
      </c>
      <c r="P26" s="7">
        <v>12.489544303507385</v>
      </c>
    </row>
    <row r="27" spans="10:16" x14ac:dyDescent="0.25">
      <c r="J27" s="5" t="s">
        <v>421</v>
      </c>
      <c r="K27" s="5">
        <v>126</v>
      </c>
      <c r="L27" s="5">
        <v>37</v>
      </c>
      <c r="M27" s="7">
        <v>43.312364648860466</v>
      </c>
      <c r="N27" s="7">
        <v>12.718710254030455</v>
      </c>
      <c r="O27" s="7"/>
      <c r="P27" s="7"/>
    </row>
    <row r="28" spans="10:16" x14ac:dyDescent="0.25">
      <c r="J28" s="5" t="s">
        <v>422</v>
      </c>
      <c r="K28" s="5">
        <v>116</v>
      </c>
      <c r="L28" s="5">
        <v>36</v>
      </c>
      <c r="M28" s="7">
        <v>39.874875391014399</v>
      </c>
      <c r="N28" s="7">
        <v>12.374961328245849</v>
      </c>
      <c r="O28" s="7"/>
      <c r="P28" s="7"/>
    </row>
    <row r="29" spans="10:16" x14ac:dyDescent="0.25">
      <c r="J29" s="5" t="s">
        <v>423</v>
      </c>
      <c r="K29" s="5">
        <v>116</v>
      </c>
      <c r="L29" s="5">
        <v>35</v>
      </c>
      <c r="M29" s="7">
        <v>39.874875391014399</v>
      </c>
      <c r="N29" s="7">
        <v>12.031212402461241</v>
      </c>
      <c r="O29" s="7">
        <v>39.18737753944518</v>
      </c>
      <c r="P29" s="7">
        <v>12.031212402461241</v>
      </c>
    </row>
    <row r="30" spans="10:16" x14ac:dyDescent="0.25">
      <c r="J30" s="5" t="s">
        <v>424</v>
      </c>
      <c r="K30" s="5">
        <v>113</v>
      </c>
      <c r="L30" s="5">
        <v>35</v>
      </c>
      <c r="M30" s="7">
        <v>38.843628613660577</v>
      </c>
      <c r="N30" s="7">
        <v>12.031212402461241</v>
      </c>
      <c r="O30" s="7"/>
      <c r="P30" s="7"/>
    </row>
    <row r="31" spans="10:16" x14ac:dyDescent="0.25">
      <c r="J31" s="5" t="s">
        <v>425</v>
      </c>
      <c r="K31" s="5">
        <v>113</v>
      </c>
      <c r="L31" s="5">
        <v>35</v>
      </c>
      <c r="M31" s="7">
        <v>38.843628613660577</v>
      </c>
      <c r="N31" s="7">
        <v>12.031212402461241</v>
      </c>
      <c r="O31" s="7"/>
      <c r="P31" s="7"/>
    </row>
    <row r="32" spans="10:16" x14ac:dyDescent="0.25">
      <c r="J32" s="5" t="s">
        <v>441</v>
      </c>
      <c r="K32" s="5">
        <v>117</v>
      </c>
      <c r="L32" s="5">
        <v>33</v>
      </c>
      <c r="M32" s="11">
        <f t="shared" ref="M32:M40" si="2">K32*0.3440801</f>
        <v>40.2573717</v>
      </c>
      <c r="N32" s="11">
        <f t="shared" ref="N32:N40" si="3">L32*0.3440801</f>
        <v>11.354643299999999</v>
      </c>
      <c r="O32" s="7">
        <v>40.027984966666672</v>
      </c>
      <c r="P32" s="7">
        <v>12.0428035</v>
      </c>
    </row>
    <row r="33" spans="10:16" x14ac:dyDescent="0.25">
      <c r="J33" s="5" t="s">
        <v>442</v>
      </c>
      <c r="K33" s="5">
        <v>116</v>
      </c>
      <c r="L33" s="5">
        <v>36</v>
      </c>
      <c r="M33" s="11">
        <f t="shared" si="2"/>
        <v>39.913291600000001</v>
      </c>
      <c r="N33" s="11">
        <f t="shared" si="3"/>
        <v>12.386883600000001</v>
      </c>
      <c r="O33" s="5"/>
      <c r="P33" s="5"/>
    </row>
    <row r="34" spans="10:16" x14ac:dyDescent="0.25">
      <c r="J34" s="5" t="s">
        <v>443</v>
      </c>
      <c r="K34" s="5">
        <v>116</v>
      </c>
      <c r="L34" s="5">
        <v>36</v>
      </c>
      <c r="M34" s="11">
        <f t="shared" si="2"/>
        <v>39.913291600000001</v>
      </c>
      <c r="N34" s="11">
        <f t="shared" si="3"/>
        <v>12.386883600000001</v>
      </c>
      <c r="O34" s="5"/>
      <c r="P34" s="5"/>
    </row>
    <row r="35" spans="10:16" x14ac:dyDescent="0.25">
      <c r="J35" s="5" t="s">
        <v>444</v>
      </c>
      <c r="K35" s="5">
        <v>121</v>
      </c>
      <c r="L35" s="5">
        <v>35</v>
      </c>
      <c r="M35" s="11">
        <f t="shared" si="2"/>
        <v>41.633692099999998</v>
      </c>
      <c r="N35" s="11">
        <f t="shared" si="3"/>
        <v>12.0428035</v>
      </c>
      <c r="O35" s="7">
        <v>41.060225266666663</v>
      </c>
      <c r="P35" s="7">
        <v>12.501576966666667</v>
      </c>
    </row>
    <row r="36" spans="10:16" x14ac:dyDescent="0.25">
      <c r="J36" s="5" t="s">
        <v>445</v>
      </c>
      <c r="K36" s="5">
        <v>115</v>
      </c>
      <c r="L36" s="5">
        <v>36</v>
      </c>
      <c r="M36" s="11">
        <f t="shared" si="2"/>
        <v>39.569211500000002</v>
      </c>
      <c r="N36" s="11">
        <f t="shared" si="3"/>
        <v>12.386883600000001</v>
      </c>
      <c r="O36" s="5"/>
      <c r="P36" s="5"/>
    </row>
    <row r="37" spans="10:16" x14ac:dyDescent="0.25">
      <c r="J37" s="5" t="s">
        <v>446</v>
      </c>
      <c r="K37" s="5">
        <v>122</v>
      </c>
      <c r="L37" s="5">
        <v>38</v>
      </c>
      <c r="M37" s="11">
        <f t="shared" si="2"/>
        <v>41.977772199999997</v>
      </c>
      <c r="N37" s="11">
        <f t="shared" si="3"/>
        <v>13.0750438</v>
      </c>
      <c r="O37" s="5"/>
      <c r="P37" s="5"/>
    </row>
    <row r="38" spans="10:16" x14ac:dyDescent="0.25">
      <c r="J38" s="5" t="s">
        <v>447</v>
      </c>
      <c r="K38" s="5">
        <v>119</v>
      </c>
      <c r="L38" s="5">
        <v>37</v>
      </c>
      <c r="M38" s="11">
        <f t="shared" si="2"/>
        <v>40.945531899999999</v>
      </c>
      <c r="N38" s="11">
        <f t="shared" si="3"/>
        <v>12.7309637</v>
      </c>
      <c r="O38" s="7">
        <v>38.881051299999996</v>
      </c>
      <c r="P38" s="7">
        <v>12.0428035</v>
      </c>
    </row>
    <row r="39" spans="10:16" x14ac:dyDescent="0.25">
      <c r="J39" s="5" t="s">
        <v>448</v>
      </c>
      <c r="K39" s="5">
        <v>109</v>
      </c>
      <c r="L39" s="5">
        <v>33</v>
      </c>
      <c r="M39" s="11">
        <f t="shared" si="2"/>
        <v>37.504730899999998</v>
      </c>
      <c r="N39" s="11">
        <f t="shared" si="3"/>
        <v>11.354643299999999</v>
      </c>
      <c r="O39" s="5"/>
      <c r="P39" s="5"/>
    </row>
    <row r="40" spans="10:16" x14ac:dyDescent="0.25">
      <c r="J40" s="5" t="s">
        <v>449</v>
      </c>
      <c r="K40" s="5">
        <v>111</v>
      </c>
      <c r="L40" s="5">
        <v>35</v>
      </c>
      <c r="M40" s="11">
        <f t="shared" si="2"/>
        <v>38.192891099999997</v>
      </c>
      <c r="N40" s="11">
        <f t="shared" si="3"/>
        <v>12.0428035</v>
      </c>
      <c r="O40" s="5"/>
      <c r="P40" s="5"/>
    </row>
    <row r="41" spans="10:16" x14ac:dyDescent="0.25">
      <c r="J41" s="5" t="s">
        <v>426</v>
      </c>
      <c r="K41" s="5">
        <v>116</v>
      </c>
      <c r="L41" s="5">
        <v>37</v>
      </c>
      <c r="M41" s="7">
        <v>39.874875391014399</v>
      </c>
      <c r="N41" s="7">
        <v>12.718710254030455</v>
      </c>
      <c r="O41" s="7">
        <v>39.760292415752865</v>
      </c>
      <c r="P41" s="7">
        <v>12.604127278768919</v>
      </c>
    </row>
    <row r="42" spans="10:16" x14ac:dyDescent="0.25">
      <c r="J42" s="5" t="s">
        <v>427</v>
      </c>
      <c r="K42" s="5">
        <v>118</v>
      </c>
      <c r="L42" s="5">
        <v>37</v>
      </c>
      <c r="M42" s="7">
        <v>40.562373242583611</v>
      </c>
      <c r="N42" s="7">
        <v>12.718710254030455</v>
      </c>
      <c r="O42" s="7"/>
      <c r="P42" s="7"/>
    </row>
    <row r="43" spans="10:16" x14ac:dyDescent="0.25">
      <c r="J43" s="5" t="s">
        <v>428</v>
      </c>
      <c r="K43" s="5">
        <v>113</v>
      </c>
      <c r="L43" s="5">
        <v>36</v>
      </c>
      <c r="M43" s="7">
        <v>38.843628613660577</v>
      </c>
      <c r="N43" s="7">
        <v>12.374961328245849</v>
      </c>
      <c r="O43" s="7"/>
      <c r="P43" s="7"/>
    </row>
    <row r="44" spans="10:16" x14ac:dyDescent="0.25">
      <c r="J44" s="5" t="s">
        <v>429</v>
      </c>
      <c r="K44" s="5">
        <v>120</v>
      </c>
      <c r="L44" s="5">
        <v>36</v>
      </c>
      <c r="M44" s="7">
        <v>41.24987109415283</v>
      </c>
      <c r="N44" s="7">
        <v>12.374961328245849</v>
      </c>
      <c r="O44" s="7">
        <v>42.051951920983576</v>
      </c>
      <c r="P44" s="7">
        <v>12.947876204553525</v>
      </c>
    </row>
    <row r="45" spans="10:16" x14ac:dyDescent="0.25">
      <c r="J45" s="5" t="s">
        <v>430</v>
      </c>
      <c r="K45" s="5">
        <v>123</v>
      </c>
      <c r="L45" s="5">
        <v>40</v>
      </c>
      <c r="M45" s="7">
        <v>42.281117871506645</v>
      </c>
      <c r="N45" s="7">
        <v>13.749957031384275</v>
      </c>
      <c r="O45" s="7"/>
      <c r="P45" s="7"/>
    </row>
    <row r="46" spans="10:16" x14ac:dyDescent="0.25">
      <c r="J46" s="5" t="s">
        <v>431</v>
      </c>
      <c r="K46" s="5">
        <v>124</v>
      </c>
      <c r="L46" s="5">
        <v>37</v>
      </c>
      <c r="M46" s="7">
        <v>42.624866797291254</v>
      </c>
      <c r="N46" s="7">
        <v>12.718710254030455</v>
      </c>
      <c r="O46" s="7"/>
      <c r="P46" s="7"/>
    </row>
    <row r="47" spans="10:16" x14ac:dyDescent="0.25">
      <c r="J47" s="5" t="s">
        <v>450</v>
      </c>
      <c r="K47" s="5">
        <v>120</v>
      </c>
      <c r="L47" s="5">
        <v>37</v>
      </c>
      <c r="M47" s="11">
        <f t="shared" ref="M47:N53" si="4">K47*0.3440801</f>
        <v>41.289611999999998</v>
      </c>
      <c r="N47" s="11">
        <f t="shared" si="4"/>
        <v>12.7309637</v>
      </c>
      <c r="O47" s="7">
        <v>39.741251550000001</v>
      </c>
      <c r="P47" s="7">
        <v>12.7309637</v>
      </c>
    </row>
    <row r="48" spans="10:16" x14ac:dyDescent="0.25">
      <c r="J48" s="5" t="s">
        <v>456</v>
      </c>
      <c r="K48" s="5">
        <v>111</v>
      </c>
      <c r="L48" s="5">
        <v>37</v>
      </c>
      <c r="M48" s="11">
        <f t="shared" si="4"/>
        <v>38.192891099999997</v>
      </c>
      <c r="N48" s="11">
        <f t="shared" si="4"/>
        <v>12.7309637</v>
      </c>
      <c r="O48" s="5"/>
      <c r="P48" s="5"/>
    </row>
    <row r="49" spans="10:16" x14ac:dyDescent="0.25">
      <c r="J49" s="5" t="s">
        <v>451</v>
      </c>
      <c r="K49" s="5">
        <v>110</v>
      </c>
      <c r="L49" s="5">
        <v>35</v>
      </c>
      <c r="M49" s="11">
        <f t="shared" si="4"/>
        <v>37.848810999999998</v>
      </c>
      <c r="N49" s="11">
        <f t="shared" si="4"/>
        <v>12.0428035</v>
      </c>
      <c r="O49" s="7">
        <v>39.053091350000003</v>
      </c>
      <c r="P49" s="7">
        <v>11.87076345</v>
      </c>
    </row>
    <row r="50" spans="10:16" x14ac:dyDescent="0.25">
      <c r="J50" s="5" t="s">
        <v>455</v>
      </c>
      <c r="K50" s="5">
        <v>117</v>
      </c>
      <c r="L50" s="5">
        <v>34</v>
      </c>
      <c r="M50" s="11">
        <f t="shared" si="4"/>
        <v>40.2573717</v>
      </c>
      <c r="N50" s="11">
        <f t="shared" si="4"/>
        <v>11.6987234</v>
      </c>
      <c r="O50" s="5"/>
      <c r="P50" s="5"/>
    </row>
    <row r="51" spans="10:16" x14ac:dyDescent="0.25">
      <c r="J51" s="5" t="s">
        <v>452</v>
      </c>
      <c r="K51" s="5">
        <v>116</v>
      </c>
      <c r="L51" s="5">
        <v>36</v>
      </c>
      <c r="M51" s="11">
        <f t="shared" si="4"/>
        <v>39.913291600000001</v>
      </c>
      <c r="N51" s="11">
        <f t="shared" si="4"/>
        <v>12.386883600000001</v>
      </c>
      <c r="O51" s="7">
        <v>39.225131400000002</v>
      </c>
      <c r="P51" s="7">
        <v>11.6987234</v>
      </c>
    </row>
    <row r="52" spans="10:16" x14ac:dyDescent="0.25">
      <c r="J52" s="5" t="s">
        <v>453</v>
      </c>
      <c r="K52" s="5">
        <v>117</v>
      </c>
      <c r="L52" s="5">
        <v>35</v>
      </c>
      <c r="M52" s="11">
        <f t="shared" si="4"/>
        <v>40.2573717</v>
      </c>
      <c r="N52" s="11">
        <f t="shared" si="4"/>
        <v>12.0428035</v>
      </c>
      <c r="O52" s="5"/>
      <c r="P52" s="5"/>
    </row>
    <row r="53" spans="10:16" x14ac:dyDescent="0.25">
      <c r="J53" s="5" t="s">
        <v>454</v>
      </c>
      <c r="K53" s="5">
        <v>109</v>
      </c>
      <c r="L53" s="5">
        <v>31</v>
      </c>
      <c r="M53" s="11">
        <f t="shared" si="4"/>
        <v>37.504730899999998</v>
      </c>
      <c r="N53" s="11">
        <f t="shared" si="4"/>
        <v>10.666483100000001</v>
      </c>
      <c r="O53" s="5"/>
      <c r="P53" s="5"/>
    </row>
  </sheetData>
  <mergeCells count="5">
    <mergeCell ref="B4:D4"/>
    <mergeCell ref="F4:H4"/>
    <mergeCell ref="B3:D3"/>
    <mergeCell ref="F3:H3"/>
    <mergeCell ref="A1:E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F4ED1-EF87-4989-AA6D-047698C893AB}">
  <dimension ref="A1:Q129"/>
  <sheetViews>
    <sheetView tabSelected="1" workbookViewId="0">
      <selection activeCell="U38" sqref="U38"/>
    </sheetView>
  </sheetViews>
  <sheetFormatPr defaultRowHeight="15" x14ac:dyDescent="0.25"/>
  <cols>
    <col min="1" max="1" width="15.85546875" bestFit="1" customWidth="1"/>
    <col min="13" max="13" width="6.28515625" bestFit="1" customWidth="1"/>
    <col min="14" max="14" width="6.7109375" customWidth="1"/>
    <col min="15" max="15" width="6.85546875" bestFit="1" customWidth="1"/>
    <col min="16" max="16" width="6.5703125" bestFit="1" customWidth="1"/>
    <col min="17" max="17" width="18.7109375" bestFit="1" customWidth="1"/>
  </cols>
  <sheetData>
    <row r="1" spans="1:17" x14ac:dyDescent="0.25">
      <c r="A1" s="34" t="s">
        <v>529</v>
      </c>
      <c r="B1" s="34"/>
      <c r="C1" s="34"/>
      <c r="D1" s="34"/>
      <c r="E1" s="34"/>
    </row>
    <row r="3" spans="1:17" x14ac:dyDescent="0.25">
      <c r="B3" s="35" t="s">
        <v>31</v>
      </c>
      <c r="C3" s="35"/>
      <c r="D3" s="35"/>
      <c r="E3" s="35"/>
      <c r="F3" s="35"/>
      <c r="G3" s="35"/>
      <c r="H3" s="35"/>
      <c r="I3" s="35"/>
      <c r="J3" s="35"/>
    </row>
    <row r="4" spans="1:17" x14ac:dyDescent="0.25">
      <c r="B4" s="41" t="s">
        <v>3</v>
      </c>
      <c r="C4" s="41"/>
      <c r="D4" s="41"/>
      <c r="E4" s="41" t="s">
        <v>5</v>
      </c>
      <c r="F4" s="41"/>
      <c r="G4" s="41"/>
      <c r="H4" s="41" t="s">
        <v>6</v>
      </c>
      <c r="I4" s="41"/>
      <c r="J4" s="41"/>
      <c r="M4" s="5"/>
      <c r="N4" s="9" t="s">
        <v>41</v>
      </c>
      <c r="O4" s="5" t="s">
        <v>1</v>
      </c>
      <c r="P4" s="5" t="s">
        <v>4</v>
      </c>
      <c r="Q4" s="5" t="s">
        <v>50</v>
      </c>
    </row>
    <row r="5" spans="1:17" x14ac:dyDescent="0.25">
      <c r="B5" s="3" t="s">
        <v>2</v>
      </c>
      <c r="C5" s="5" t="s">
        <v>1</v>
      </c>
      <c r="D5" s="3" t="s">
        <v>4</v>
      </c>
      <c r="E5" s="3" t="s">
        <v>2</v>
      </c>
      <c r="F5" s="3" t="s">
        <v>1</v>
      </c>
      <c r="G5" s="3" t="s">
        <v>4</v>
      </c>
      <c r="H5" s="3" t="s">
        <v>2</v>
      </c>
      <c r="I5" s="3" t="s">
        <v>1</v>
      </c>
      <c r="J5" s="3" t="s">
        <v>4</v>
      </c>
      <c r="M5" s="42" t="s">
        <v>49</v>
      </c>
      <c r="N5" s="7">
        <v>16.555555555555557</v>
      </c>
      <c r="O5" s="7"/>
      <c r="P5" s="7"/>
      <c r="Q5" s="7">
        <f>AVERAGE(N5:N7)</f>
        <v>16.666666666666668</v>
      </c>
    </row>
    <row r="6" spans="1:17" x14ac:dyDescent="0.25">
      <c r="B6" s="4">
        <v>16.670000000000002</v>
      </c>
      <c r="C6" s="4">
        <v>16.11</v>
      </c>
      <c r="D6" s="4">
        <v>6.41</v>
      </c>
      <c r="E6" s="4">
        <v>17.37</v>
      </c>
      <c r="F6" s="4">
        <v>11.6</v>
      </c>
      <c r="G6" s="4">
        <v>6.19</v>
      </c>
      <c r="H6" s="4">
        <v>17.36</v>
      </c>
      <c r="I6" s="4">
        <v>16.41</v>
      </c>
      <c r="J6" s="4">
        <v>7.27</v>
      </c>
      <c r="M6" s="43"/>
      <c r="N6" s="7">
        <v>17</v>
      </c>
      <c r="O6" s="7"/>
      <c r="P6" s="7"/>
      <c r="Q6" s="7"/>
    </row>
    <row r="7" spans="1:17" x14ac:dyDescent="0.25">
      <c r="B7" s="4">
        <v>16.440000000000001</v>
      </c>
      <c r="C7" s="4">
        <v>15.52</v>
      </c>
      <c r="D7" s="4">
        <v>7.44</v>
      </c>
      <c r="E7" s="4">
        <v>16.78</v>
      </c>
      <c r="F7" s="4">
        <v>17.170000000000002</v>
      </c>
      <c r="G7" s="4">
        <v>6.61</v>
      </c>
      <c r="H7" s="4">
        <v>17.77</v>
      </c>
      <c r="I7" s="4">
        <v>15.88</v>
      </c>
      <c r="J7" s="4">
        <v>6.35</v>
      </c>
      <c r="M7" s="43"/>
      <c r="N7" s="7">
        <v>16.444444444444443</v>
      </c>
      <c r="O7" s="7"/>
      <c r="P7" s="7"/>
      <c r="Q7" s="7"/>
    </row>
    <row r="8" spans="1:17" x14ac:dyDescent="0.25">
      <c r="B8" s="4">
        <v>16.48</v>
      </c>
      <c r="C8" s="4">
        <v>15.89</v>
      </c>
      <c r="D8" s="4">
        <v>6.78</v>
      </c>
      <c r="E8" s="4">
        <v>17.78</v>
      </c>
      <c r="F8" s="4">
        <v>14.33</v>
      </c>
      <c r="G8" s="4">
        <v>6.38</v>
      </c>
      <c r="H8" s="4">
        <v>16.7</v>
      </c>
      <c r="I8" s="4">
        <v>14.26</v>
      </c>
      <c r="J8" s="4">
        <v>7.7</v>
      </c>
      <c r="M8" s="43"/>
      <c r="N8" s="7">
        <v>16.888888888888889</v>
      </c>
      <c r="O8" s="7"/>
      <c r="P8" s="7"/>
      <c r="Q8" s="7">
        <f>AVERAGE(N8:N10)</f>
        <v>16.444444444444443</v>
      </c>
    </row>
    <row r="9" spans="1:17" x14ac:dyDescent="0.25">
      <c r="B9" s="4"/>
      <c r="C9" s="4"/>
      <c r="D9" s="4"/>
      <c r="E9" s="4">
        <v>14.97</v>
      </c>
      <c r="F9" s="4">
        <v>13.07</v>
      </c>
      <c r="G9" s="4">
        <v>7.03</v>
      </c>
      <c r="H9" s="4">
        <v>18.559999999999999</v>
      </c>
      <c r="I9" s="4">
        <v>13.17</v>
      </c>
      <c r="J9" s="4">
        <v>6.14</v>
      </c>
      <c r="M9" s="43"/>
      <c r="N9" s="7">
        <v>16.444444444444443</v>
      </c>
      <c r="O9" s="7"/>
      <c r="P9" s="7"/>
      <c r="Q9" s="7"/>
    </row>
    <row r="10" spans="1:17" x14ac:dyDescent="0.25">
      <c r="B10" s="4"/>
      <c r="C10" s="4"/>
      <c r="D10" s="4"/>
      <c r="E10" s="4">
        <v>17.850000000000001</v>
      </c>
      <c r="F10" s="4">
        <v>13.7</v>
      </c>
      <c r="G10" s="4">
        <v>8.52</v>
      </c>
      <c r="H10" s="4"/>
      <c r="I10" s="4"/>
      <c r="J10" s="4"/>
      <c r="M10" s="43"/>
      <c r="N10" s="7">
        <v>16</v>
      </c>
      <c r="O10" s="7"/>
      <c r="P10" s="7"/>
      <c r="Q10" s="7"/>
    </row>
    <row r="11" spans="1:17" x14ac:dyDescent="0.25">
      <c r="B11" s="4"/>
      <c r="C11" s="4"/>
      <c r="D11" s="4"/>
      <c r="E11" s="4">
        <v>15.58</v>
      </c>
      <c r="F11" s="4">
        <v>14</v>
      </c>
      <c r="G11" s="4">
        <v>7.15</v>
      </c>
      <c r="H11" s="4"/>
      <c r="I11" s="4"/>
      <c r="J11" s="4"/>
      <c r="M11" s="43"/>
      <c r="N11" s="7">
        <v>15.555555555555555</v>
      </c>
      <c r="O11" s="7"/>
      <c r="P11" s="7"/>
      <c r="Q11" s="7">
        <f>AVERAGE(N11:N13)</f>
        <v>16.481481481481481</v>
      </c>
    </row>
    <row r="12" spans="1:17" x14ac:dyDescent="0.25">
      <c r="B12" s="4"/>
      <c r="C12" s="4"/>
      <c r="D12" s="4"/>
      <c r="E12" s="4">
        <v>18.89</v>
      </c>
      <c r="F12" s="4">
        <v>16.87</v>
      </c>
      <c r="G12" s="4">
        <v>5.74</v>
      </c>
      <c r="H12" s="4"/>
      <c r="I12" s="4"/>
      <c r="J12" s="4"/>
      <c r="M12" s="43"/>
      <c r="N12" s="7">
        <v>16.888888888888889</v>
      </c>
      <c r="O12" s="7"/>
      <c r="P12" s="7"/>
      <c r="Q12" s="7"/>
    </row>
    <row r="13" spans="1:17" x14ac:dyDescent="0.25">
      <c r="M13" s="43"/>
      <c r="N13" s="7">
        <v>17</v>
      </c>
      <c r="O13" s="7"/>
      <c r="P13" s="7"/>
      <c r="Q13" s="7"/>
    </row>
    <row r="14" spans="1:17" x14ac:dyDescent="0.25">
      <c r="A14" s="6" t="s">
        <v>15</v>
      </c>
      <c r="B14" s="4">
        <v>16.53</v>
      </c>
      <c r="C14" s="4">
        <v>15.84</v>
      </c>
      <c r="D14" s="4">
        <v>6.8769999999999998</v>
      </c>
      <c r="E14" s="4">
        <v>17.03</v>
      </c>
      <c r="F14" s="4">
        <v>14.39</v>
      </c>
      <c r="G14" s="4">
        <v>6.8029999999999999</v>
      </c>
      <c r="H14" s="4">
        <v>17.600000000000001</v>
      </c>
      <c r="I14" s="4">
        <v>14.93</v>
      </c>
      <c r="J14" s="4">
        <v>6.8650000000000002</v>
      </c>
      <c r="M14" s="43"/>
      <c r="N14" s="7"/>
      <c r="O14" s="7">
        <v>15.111111111111111</v>
      </c>
      <c r="P14" s="7"/>
      <c r="Q14" s="7">
        <f>AVERAGE(O14:O16)</f>
        <v>16.111111111111111</v>
      </c>
    </row>
    <row r="15" spans="1:17" x14ac:dyDescent="0.25">
      <c r="A15" s="6" t="s">
        <v>16</v>
      </c>
      <c r="B15" s="4">
        <v>0.1229</v>
      </c>
      <c r="C15" s="4">
        <v>0.29820000000000002</v>
      </c>
      <c r="D15" s="4">
        <v>0.52180000000000004</v>
      </c>
      <c r="E15" s="4">
        <v>1.367</v>
      </c>
      <c r="F15" s="4">
        <v>2.0019999999999998</v>
      </c>
      <c r="G15" s="4">
        <v>0.89829999999999999</v>
      </c>
      <c r="H15" s="4">
        <v>0.77849999999999997</v>
      </c>
      <c r="I15" s="4">
        <v>1.488</v>
      </c>
      <c r="J15" s="4">
        <v>0.74209999999999998</v>
      </c>
      <c r="M15" s="43"/>
      <c r="N15" s="7"/>
      <c r="O15" s="7">
        <v>16.777777777777779</v>
      </c>
      <c r="P15" s="7"/>
      <c r="Q15" s="7"/>
    </row>
    <row r="16" spans="1:17" x14ac:dyDescent="0.25">
      <c r="A16" s="6" t="s">
        <v>17</v>
      </c>
      <c r="B16" s="4">
        <v>7.0949999999999999E-2</v>
      </c>
      <c r="C16" s="4">
        <v>0.1721</v>
      </c>
      <c r="D16" s="4">
        <v>0.30120000000000002</v>
      </c>
      <c r="E16" s="4">
        <v>0.51680000000000004</v>
      </c>
      <c r="F16" s="4">
        <v>0.75649999999999995</v>
      </c>
      <c r="G16" s="4">
        <v>0.33950000000000002</v>
      </c>
      <c r="H16" s="4">
        <v>0.38919999999999999</v>
      </c>
      <c r="I16" s="4">
        <v>0.74380000000000002</v>
      </c>
      <c r="J16" s="4">
        <v>0.371</v>
      </c>
      <c r="M16" s="43"/>
      <c r="N16" s="7"/>
      <c r="O16" s="7">
        <v>16.444444444444443</v>
      </c>
      <c r="P16" s="7"/>
      <c r="Q16" s="7"/>
    </row>
    <row r="17" spans="13:17" x14ac:dyDescent="0.25">
      <c r="M17" s="43"/>
      <c r="N17" s="7"/>
      <c r="O17" s="7">
        <v>15.555555555555555</v>
      </c>
      <c r="P17" s="7"/>
      <c r="Q17" s="7">
        <f>AVERAGE(O17:O19)</f>
        <v>15.518518518518519</v>
      </c>
    </row>
    <row r="18" spans="13:17" x14ac:dyDescent="0.25">
      <c r="M18" s="43"/>
      <c r="N18" s="7"/>
      <c r="O18" s="7">
        <v>15.7</v>
      </c>
      <c r="P18" s="7"/>
      <c r="Q18" s="7"/>
    </row>
    <row r="19" spans="13:17" x14ac:dyDescent="0.25">
      <c r="M19" s="43"/>
      <c r="N19" s="7"/>
      <c r="O19" s="7">
        <v>15.3</v>
      </c>
      <c r="P19" s="7"/>
      <c r="Q19" s="7"/>
    </row>
    <row r="20" spans="13:17" x14ac:dyDescent="0.25">
      <c r="M20" s="43"/>
      <c r="N20" s="7"/>
      <c r="O20" s="7">
        <v>17</v>
      </c>
      <c r="P20" s="7"/>
      <c r="Q20" s="7">
        <f>AVERAGE(O20:O22)</f>
        <v>15.888888888888891</v>
      </c>
    </row>
    <row r="21" spans="13:17" x14ac:dyDescent="0.25">
      <c r="M21" s="43"/>
      <c r="N21" s="7"/>
      <c r="O21" s="7">
        <v>15.333333333333334</v>
      </c>
      <c r="P21" s="7"/>
      <c r="Q21" s="7"/>
    </row>
    <row r="22" spans="13:17" x14ac:dyDescent="0.25">
      <c r="M22" s="43"/>
      <c r="N22" s="7"/>
      <c r="O22" s="7">
        <v>15.333333333333334</v>
      </c>
      <c r="P22" s="7"/>
      <c r="Q22" s="7"/>
    </row>
    <row r="23" spans="13:17" x14ac:dyDescent="0.25">
      <c r="M23" s="43"/>
      <c r="N23" s="7"/>
      <c r="O23" s="7"/>
      <c r="P23" s="7">
        <v>5.8888888888888893</v>
      </c>
      <c r="Q23" s="7">
        <f>AVERAGE(P23:P25)</f>
        <v>6.4074074074074074</v>
      </c>
    </row>
    <row r="24" spans="13:17" x14ac:dyDescent="0.25">
      <c r="M24" s="43"/>
      <c r="N24" s="7"/>
      <c r="O24" s="7"/>
      <c r="P24" s="7">
        <v>6.8888888888888893</v>
      </c>
      <c r="Q24" s="7"/>
    </row>
    <row r="25" spans="13:17" x14ac:dyDescent="0.25">
      <c r="M25" s="43"/>
      <c r="N25" s="7"/>
      <c r="O25" s="7"/>
      <c r="P25" s="7">
        <v>6.4444444444444446</v>
      </c>
      <c r="Q25" s="7"/>
    </row>
    <row r="26" spans="13:17" x14ac:dyDescent="0.25">
      <c r="M26" s="43"/>
      <c r="N26" s="7"/>
      <c r="O26" s="7"/>
      <c r="P26" s="7">
        <v>8.3333333333333339</v>
      </c>
      <c r="Q26" s="7">
        <f>AVERAGE(P26:P28)</f>
        <v>7.4370370370370376</v>
      </c>
    </row>
    <row r="27" spans="13:17" x14ac:dyDescent="0.25">
      <c r="M27" s="43"/>
      <c r="N27" s="7"/>
      <c r="O27" s="7"/>
      <c r="P27" s="7">
        <v>6.2</v>
      </c>
      <c r="Q27" s="7"/>
    </row>
    <row r="28" spans="13:17" x14ac:dyDescent="0.25">
      <c r="M28" s="43"/>
      <c r="N28" s="7"/>
      <c r="O28" s="7"/>
      <c r="P28" s="7">
        <v>7.7777777777777777</v>
      </c>
      <c r="Q28" s="7"/>
    </row>
    <row r="29" spans="13:17" x14ac:dyDescent="0.25">
      <c r="M29" s="43"/>
      <c r="N29" s="7"/>
      <c r="O29" s="7"/>
      <c r="P29" s="7">
        <v>5.8888888888888893</v>
      </c>
      <c r="Q29" s="7">
        <f>AVERAGE(P29:P31)</f>
        <v>6.7777777777777786</v>
      </c>
    </row>
    <row r="30" spans="13:17" x14ac:dyDescent="0.25">
      <c r="M30" s="43"/>
      <c r="N30" s="7"/>
      <c r="O30" s="7"/>
      <c r="P30" s="7">
        <v>7</v>
      </c>
      <c r="Q30" s="7"/>
    </row>
    <row r="31" spans="13:17" x14ac:dyDescent="0.25">
      <c r="M31" s="44"/>
      <c r="N31" s="7"/>
      <c r="O31" s="7"/>
      <c r="P31" s="7">
        <v>7.4444444444444446</v>
      </c>
      <c r="Q31" s="7"/>
    </row>
    <row r="32" spans="13:17" x14ac:dyDescent="0.25">
      <c r="M32" s="42" t="s">
        <v>5</v>
      </c>
      <c r="N32" s="7">
        <v>18</v>
      </c>
      <c r="O32" s="7"/>
      <c r="P32" s="7"/>
      <c r="Q32" s="7">
        <f t="shared" ref="Q32:Q38" si="0">AVERAGE(N32:N34)</f>
        <v>17.37037037037037</v>
      </c>
    </row>
    <row r="33" spans="13:17" x14ac:dyDescent="0.25">
      <c r="M33" s="43"/>
      <c r="N33" s="7">
        <v>17.222222222222221</v>
      </c>
      <c r="O33" s="7"/>
      <c r="P33" s="7"/>
      <c r="Q33" s="7"/>
    </row>
    <row r="34" spans="13:17" x14ac:dyDescent="0.25">
      <c r="M34" s="43"/>
      <c r="N34" s="7">
        <v>16.888888888888889</v>
      </c>
      <c r="O34" s="7"/>
      <c r="P34" s="7"/>
      <c r="Q34" s="7"/>
    </row>
    <row r="35" spans="13:17" x14ac:dyDescent="0.25">
      <c r="M35" s="43"/>
      <c r="N35" s="7">
        <v>12.222222222222221</v>
      </c>
      <c r="O35" s="7"/>
      <c r="P35" s="7"/>
      <c r="Q35" s="7">
        <f t="shared" si="0"/>
        <v>16.777777777777775</v>
      </c>
    </row>
    <row r="36" spans="13:17" x14ac:dyDescent="0.25">
      <c r="M36" s="43"/>
      <c r="N36" s="7">
        <v>18.888888888888889</v>
      </c>
      <c r="O36" s="7"/>
      <c r="P36" s="7"/>
      <c r="Q36" s="7"/>
    </row>
    <row r="37" spans="13:17" x14ac:dyDescent="0.25">
      <c r="M37" s="43"/>
      <c r="N37" s="7">
        <v>19.222222222222221</v>
      </c>
      <c r="O37" s="7"/>
      <c r="P37" s="7"/>
      <c r="Q37" s="7"/>
    </row>
    <row r="38" spans="13:17" x14ac:dyDescent="0.25">
      <c r="M38" s="43"/>
      <c r="N38" s="7">
        <v>18.777777777777779</v>
      </c>
      <c r="O38" s="7"/>
      <c r="P38" s="7"/>
      <c r="Q38" s="7">
        <f t="shared" si="0"/>
        <v>17.777777777777779</v>
      </c>
    </row>
    <row r="39" spans="13:17" x14ac:dyDescent="0.25">
      <c r="M39" s="43"/>
      <c r="N39" s="7">
        <v>17</v>
      </c>
      <c r="O39" s="7"/>
      <c r="P39" s="7"/>
      <c r="Q39" s="7"/>
    </row>
    <row r="40" spans="13:17" x14ac:dyDescent="0.25">
      <c r="M40" s="43"/>
      <c r="N40" s="7">
        <v>17.555555555555557</v>
      </c>
      <c r="O40" s="7"/>
      <c r="P40" s="7"/>
      <c r="Q40" s="7"/>
    </row>
    <row r="41" spans="13:17" x14ac:dyDescent="0.25">
      <c r="M41" s="43"/>
      <c r="N41" s="7">
        <v>14.888888888888889</v>
      </c>
      <c r="O41" s="7"/>
      <c r="P41" s="7"/>
      <c r="Q41" s="7">
        <f t="shared" ref="Q41" si="1">AVERAGE(N41:N43)</f>
        <v>14.972222222222223</v>
      </c>
    </row>
    <row r="42" spans="13:17" x14ac:dyDescent="0.25">
      <c r="M42" s="43"/>
      <c r="N42" s="7">
        <v>13.777777777777779</v>
      </c>
      <c r="O42" s="7"/>
      <c r="P42" s="7"/>
      <c r="Q42" s="7"/>
    </row>
    <row r="43" spans="13:17" x14ac:dyDescent="0.25">
      <c r="M43" s="43"/>
      <c r="N43" s="7">
        <v>16.25</v>
      </c>
      <c r="O43" s="7"/>
      <c r="P43" s="7"/>
      <c r="Q43" s="7"/>
    </row>
    <row r="44" spans="13:17" x14ac:dyDescent="0.25">
      <c r="M44" s="43"/>
      <c r="N44" s="7">
        <v>18</v>
      </c>
      <c r="O44" s="7"/>
      <c r="P44" s="7"/>
      <c r="Q44" s="7">
        <f>AVERAGE(N44:N46)</f>
        <v>17.851851851851851</v>
      </c>
    </row>
    <row r="45" spans="13:17" x14ac:dyDescent="0.25">
      <c r="M45" s="43"/>
      <c r="N45" s="7">
        <v>17.444444444444443</v>
      </c>
      <c r="O45" s="7"/>
      <c r="P45" s="7"/>
      <c r="Q45" s="7"/>
    </row>
    <row r="46" spans="13:17" x14ac:dyDescent="0.25">
      <c r="M46" s="43"/>
      <c r="N46" s="7">
        <v>18.111111111111111</v>
      </c>
      <c r="O46" s="7"/>
      <c r="P46" s="7"/>
      <c r="Q46" s="7"/>
    </row>
    <row r="47" spans="13:17" x14ac:dyDescent="0.25">
      <c r="M47" s="43"/>
      <c r="N47" s="7">
        <v>15.75</v>
      </c>
      <c r="O47" s="7"/>
      <c r="P47" s="7"/>
      <c r="Q47" s="7">
        <f>AVERAGE(N47:N49)</f>
        <v>15.583333333333334</v>
      </c>
    </row>
    <row r="48" spans="13:17" x14ac:dyDescent="0.25">
      <c r="M48" s="43"/>
      <c r="N48" s="7">
        <v>14.25</v>
      </c>
      <c r="O48" s="7"/>
      <c r="P48" s="7"/>
      <c r="Q48" s="7"/>
    </row>
    <row r="49" spans="13:17" x14ac:dyDescent="0.25">
      <c r="M49" s="43"/>
      <c r="N49" s="7">
        <v>16.75</v>
      </c>
      <c r="O49" s="7"/>
      <c r="P49" s="7"/>
      <c r="Q49" s="7"/>
    </row>
    <row r="50" spans="13:17" x14ac:dyDescent="0.25">
      <c r="M50" s="43"/>
      <c r="N50" s="7">
        <v>19.111111111111111</v>
      </c>
      <c r="O50" s="7"/>
      <c r="P50" s="7"/>
      <c r="Q50" s="7">
        <f>AVERAGE(N50:N52)</f>
        <v>18.888888888888886</v>
      </c>
    </row>
    <row r="51" spans="13:17" x14ac:dyDescent="0.25">
      <c r="M51" s="43"/>
      <c r="N51" s="7">
        <v>19.222222222222221</v>
      </c>
      <c r="O51" s="7"/>
      <c r="P51" s="7"/>
      <c r="Q51" s="7"/>
    </row>
    <row r="52" spans="13:17" x14ac:dyDescent="0.25">
      <c r="M52" s="43"/>
      <c r="N52" s="7">
        <v>18.333333333333332</v>
      </c>
      <c r="O52" s="7"/>
      <c r="P52" s="7"/>
      <c r="Q52" s="7"/>
    </row>
    <row r="53" spans="13:17" x14ac:dyDescent="0.25">
      <c r="M53" s="43"/>
      <c r="N53" s="7"/>
      <c r="O53" s="7">
        <v>9.75</v>
      </c>
      <c r="P53" s="7"/>
      <c r="Q53" s="7">
        <f t="shared" ref="Q53:Q59" si="2">AVERAGE(O53:O55)</f>
        <v>11.601851851851853</v>
      </c>
    </row>
    <row r="54" spans="13:17" x14ac:dyDescent="0.25">
      <c r="M54" s="43"/>
      <c r="N54" s="7"/>
      <c r="O54" s="7">
        <v>10.5</v>
      </c>
      <c r="P54" s="7"/>
      <c r="Q54" s="7"/>
    </row>
    <row r="55" spans="13:17" x14ac:dyDescent="0.25">
      <c r="M55" s="43"/>
      <c r="N55" s="7"/>
      <c r="O55" s="7">
        <v>14.555555555555555</v>
      </c>
      <c r="P55" s="7"/>
      <c r="Q55" s="7"/>
    </row>
    <row r="56" spans="13:17" x14ac:dyDescent="0.25">
      <c r="M56" s="43"/>
      <c r="N56" s="7"/>
      <c r="O56" s="7">
        <v>17.666666666666668</v>
      </c>
      <c r="P56" s="7"/>
      <c r="Q56" s="7">
        <f t="shared" si="2"/>
        <v>17.166666666666668</v>
      </c>
    </row>
    <row r="57" spans="13:17" x14ac:dyDescent="0.25">
      <c r="M57" s="43"/>
      <c r="N57" s="7"/>
      <c r="O57" s="7">
        <v>16.333333333333332</v>
      </c>
      <c r="P57" s="7"/>
      <c r="Q57" s="7"/>
    </row>
    <row r="58" spans="13:17" x14ac:dyDescent="0.25">
      <c r="M58" s="43"/>
      <c r="N58" s="7"/>
      <c r="O58" s="7">
        <v>17.5</v>
      </c>
      <c r="P58" s="7"/>
      <c r="Q58" s="7"/>
    </row>
    <row r="59" spans="13:17" x14ac:dyDescent="0.25">
      <c r="M59" s="43"/>
      <c r="N59" s="7"/>
      <c r="O59" s="7">
        <v>13</v>
      </c>
      <c r="P59" s="7"/>
      <c r="Q59" s="7">
        <f t="shared" si="2"/>
        <v>14.333333333333334</v>
      </c>
    </row>
    <row r="60" spans="13:17" x14ac:dyDescent="0.25">
      <c r="M60" s="43"/>
      <c r="N60" s="7"/>
      <c r="O60" s="7">
        <v>16.285714285714285</v>
      </c>
      <c r="P60" s="7"/>
      <c r="Q60" s="7"/>
    </row>
    <row r="61" spans="13:17" x14ac:dyDescent="0.25">
      <c r="M61" s="43"/>
      <c r="N61" s="7"/>
      <c r="O61" s="7">
        <v>13.714285714285714</v>
      </c>
      <c r="P61" s="7"/>
      <c r="Q61" s="7"/>
    </row>
    <row r="62" spans="13:17" x14ac:dyDescent="0.25">
      <c r="M62" s="43"/>
      <c r="N62" s="7"/>
      <c r="O62" s="7">
        <v>12.666666666666666</v>
      </c>
      <c r="P62" s="7"/>
      <c r="Q62" s="7">
        <f>AVERAGE(O62:O64)</f>
        <v>13.074074074074074</v>
      </c>
    </row>
    <row r="63" spans="13:17" x14ac:dyDescent="0.25">
      <c r="M63" s="43"/>
      <c r="N63" s="7"/>
      <c r="O63" s="7">
        <v>12.888888888888889</v>
      </c>
      <c r="P63" s="7"/>
      <c r="Q63" s="7"/>
    </row>
    <row r="64" spans="13:17" x14ac:dyDescent="0.25">
      <c r="M64" s="43"/>
      <c r="N64" s="7"/>
      <c r="O64" s="7">
        <v>13.666666666666666</v>
      </c>
      <c r="P64" s="7"/>
      <c r="Q64" s="7"/>
    </row>
    <row r="65" spans="13:17" x14ac:dyDescent="0.25">
      <c r="M65" s="43"/>
      <c r="N65" s="7"/>
      <c r="O65" s="7">
        <v>13.4</v>
      </c>
      <c r="P65" s="7"/>
      <c r="Q65" s="7">
        <f>AVERAGE(O65:O67)</f>
        <v>13.700000000000001</v>
      </c>
    </row>
    <row r="66" spans="13:17" x14ac:dyDescent="0.25">
      <c r="M66" s="43"/>
      <c r="N66" s="7"/>
      <c r="O66" s="7">
        <v>14.1</v>
      </c>
      <c r="P66" s="7"/>
      <c r="Q66" s="7"/>
    </row>
    <row r="67" spans="13:17" x14ac:dyDescent="0.25">
      <c r="M67" s="43"/>
      <c r="N67" s="7"/>
      <c r="O67" s="7">
        <v>13.6</v>
      </c>
      <c r="P67" s="7"/>
      <c r="Q67" s="7"/>
    </row>
    <row r="68" spans="13:17" x14ac:dyDescent="0.25">
      <c r="M68" s="43"/>
      <c r="N68" s="7"/>
      <c r="O68" s="7">
        <v>13.777777777777779</v>
      </c>
      <c r="P68" s="7"/>
      <c r="Q68" s="7">
        <f>AVERAGE(O68:O70)</f>
        <v>14</v>
      </c>
    </row>
    <row r="69" spans="13:17" x14ac:dyDescent="0.25">
      <c r="M69" s="43"/>
      <c r="N69" s="7"/>
      <c r="O69" s="7">
        <v>13.555555555555555</v>
      </c>
      <c r="P69" s="7"/>
      <c r="Q69" s="7"/>
    </row>
    <row r="70" spans="13:17" x14ac:dyDescent="0.25">
      <c r="M70" s="43"/>
      <c r="N70" s="7"/>
      <c r="O70" s="7">
        <v>14.666666666666666</v>
      </c>
      <c r="P70" s="7"/>
      <c r="Q70" s="7"/>
    </row>
    <row r="71" spans="13:17" x14ac:dyDescent="0.25">
      <c r="M71" s="43"/>
      <c r="N71" s="7"/>
      <c r="O71" s="7">
        <v>16.666666666666668</v>
      </c>
      <c r="P71" s="7"/>
      <c r="Q71" s="7">
        <f>AVERAGE(O71:O73)</f>
        <v>16.866666666666664</v>
      </c>
    </row>
    <row r="72" spans="13:17" x14ac:dyDescent="0.25">
      <c r="M72" s="43"/>
      <c r="N72" s="7"/>
      <c r="O72" s="7">
        <v>16.600000000000001</v>
      </c>
      <c r="P72" s="7"/>
      <c r="Q72" s="7"/>
    </row>
    <row r="73" spans="13:17" x14ac:dyDescent="0.25">
      <c r="M73" s="43"/>
      <c r="N73" s="7"/>
      <c r="O73" s="7">
        <v>17.333333333333332</v>
      </c>
      <c r="P73" s="7"/>
      <c r="Q73" s="7"/>
    </row>
    <row r="74" spans="13:17" x14ac:dyDescent="0.25">
      <c r="M74" s="43"/>
      <c r="N74" s="7"/>
      <c r="O74" s="7"/>
      <c r="P74" s="7">
        <v>7.1111111111111107</v>
      </c>
      <c r="Q74" s="7">
        <f t="shared" ref="Q74:Q80" si="3">AVERAGE(P74:P76)</f>
        <v>6.185185185185186</v>
      </c>
    </row>
    <row r="75" spans="13:17" x14ac:dyDescent="0.25">
      <c r="M75" s="43"/>
      <c r="N75" s="7"/>
      <c r="O75" s="7"/>
      <c r="P75" s="7">
        <v>5.5555555555555554</v>
      </c>
      <c r="Q75" s="7"/>
    </row>
    <row r="76" spans="13:17" x14ac:dyDescent="0.25">
      <c r="M76" s="43"/>
      <c r="N76" s="7"/>
      <c r="O76" s="7"/>
      <c r="P76" s="7">
        <v>5.8888888888888893</v>
      </c>
      <c r="Q76" s="7"/>
    </row>
    <row r="77" spans="13:17" x14ac:dyDescent="0.25">
      <c r="M77" s="43"/>
      <c r="N77" s="7"/>
      <c r="O77" s="7"/>
      <c r="P77" s="7">
        <v>6.7142857142857144</v>
      </c>
      <c r="Q77" s="7">
        <f t="shared" si="3"/>
        <v>6.6130952380952381</v>
      </c>
    </row>
    <row r="78" spans="13:17" x14ac:dyDescent="0.25">
      <c r="M78" s="43"/>
      <c r="N78" s="7"/>
      <c r="O78" s="7"/>
      <c r="P78" s="7">
        <v>5.125</v>
      </c>
      <c r="Q78" s="7"/>
    </row>
    <row r="79" spans="13:17" x14ac:dyDescent="0.25">
      <c r="M79" s="43"/>
      <c r="N79" s="7"/>
      <c r="O79" s="7"/>
      <c r="P79" s="7">
        <v>8</v>
      </c>
      <c r="Q79" s="7"/>
    </row>
    <row r="80" spans="13:17" x14ac:dyDescent="0.25">
      <c r="M80" s="43"/>
      <c r="N80" s="7"/>
      <c r="O80" s="7"/>
      <c r="P80" s="7">
        <v>5.8888888888888893</v>
      </c>
      <c r="Q80" s="7">
        <f t="shared" si="3"/>
        <v>6.375</v>
      </c>
    </row>
    <row r="81" spans="13:17" x14ac:dyDescent="0.25">
      <c r="M81" s="43"/>
      <c r="N81" s="7"/>
      <c r="O81" s="7"/>
      <c r="P81" s="7">
        <v>6.1111111111111107</v>
      </c>
      <c r="Q81" s="7"/>
    </row>
    <row r="82" spans="13:17" x14ac:dyDescent="0.25">
      <c r="M82" s="43"/>
      <c r="N82" s="7"/>
      <c r="O82" s="7"/>
      <c r="P82" s="7">
        <v>7.125</v>
      </c>
      <c r="Q82" s="7"/>
    </row>
    <row r="83" spans="13:17" x14ac:dyDescent="0.25">
      <c r="M83" s="43"/>
      <c r="N83" s="7"/>
      <c r="O83" s="7"/>
      <c r="P83" s="7">
        <v>7.8</v>
      </c>
      <c r="Q83" s="7">
        <f>AVERAGE(P83:P85)</f>
        <v>7.0333333333333323</v>
      </c>
    </row>
    <row r="84" spans="13:17" x14ac:dyDescent="0.25">
      <c r="M84" s="43"/>
      <c r="N84" s="7"/>
      <c r="O84" s="7"/>
      <c r="P84" s="7">
        <v>5.6</v>
      </c>
      <c r="Q84" s="7"/>
    </row>
    <row r="85" spans="13:17" x14ac:dyDescent="0.25">
      <c r="M85" s="43"/>
      <c r="N85" s="7"/>
      <c r="O85" s="7"/>
      <c r="P85" s="7">
        <v>7.7</v>
      </c>
      <c r="Q85" s="7"/>
    </row>
    <row r="86" spans="13:17" x14ac:dyDescent="0.25">
      <c r="M86" s="43"/>
      <c r="N86" s="7"/>
      <c r="O86" s="7"/>
      <c r="P86" s="7">
        <v>8</v>
      </c>
      <c r="Q86" s="7">
        <f>AVERAGE(P86:P88)</f>
        <v>8.518518518518519</v>
      </c>
    </row>
    <row r="87" spans="13:17" x14ac:dyDescent="0.25">
      <c r="M87" s="43"/>
      <c r="N87" s="7"/>
      <c r="O87" s="7"/>
      <c r="P87" s="7">
        <v>9.2222222222222214</v>
      </c>
      <c r="Q87" s="7"/>
    </row>
    <row r="88" spans="13:17" x14ac:dyDescent="0.25">
      <c r="M88" s="43"/>
      <c r="N88" s="7"/>
      <c r="O88" s="7"/>
      <c r="P88" s="7">
        <v>8.3333333333333339</v>
      </c>
      <c r="Q88" s="7"/>
    </row>
    <row r="89" spans="13:17" x14ac:dyDescent="0.25">
      <c r="M89" s="43"/>
      <c r="N89" s="7"/>
      <c r="O89" s="7"/>
      <c r="P89" s="7">
        <v>6.5555555555555554</v>
      </c>
      <c r="Q89" s="7">
        <f>AVERAGE(P89:P91)</f>
        <v>7.1481481481481479</v>
      </c>
    </row>
    <row r="90" spans="13:17" x14ac:dyDescent="0.25">
      <c r="M90" s="43"/>
      <c r="N90" s="7"/>
      <c r="O90" s="7"/>
      <c r="P90" s="7">
        <v>7</v>
      </c>
      <c r="Q90" s="7"/>
    </row>
    <row r="91" spans="13:17" x14ac:dyDescent="0.25">
      <c r="M91" s="43"/>
      <c r="N91" s="7"/>
      <c r="O91" s="7"/>
      <c r="P91" s="7">
        <v>7.8888888888888893</v>
      </c>
      <c r="Q91" s="7"/>
    </row>
    <row r="92" spans="13:17" x14ac:dyDescent="0.25">
      <c r="M92" s="43"/>
      <c r="N92" s="7"/>
      <c r="O92" s="7"/>
      <c r="P92" s="7">
        <v>6</v>
      </c>
      <c r="Q92" s="7">
        <f>AVERAGE(P92:P94)</f>
        <v>5.7407407407407405</v>
      </c>
    </row>
    <row r="93" spans="13:17" x14ac:dyDescent="0.25">
      <c r="M93" s="43"/>
      <c r="N93" s="7"/>
      <c r="O93" s="7"/>
      <c r="P93" s="7">
        <v>5.7777777777777777</v>
      </c>
      <c r="Q93" s="7"/>
    </row>
    <row r="94" spans="13:17" x14ac:dyDescent="0.25">
      <c r="M94" s="44"/>
      <c r="N94" s="7"/>
      <c r="O94" s="7"/>
      <c r="P94" s="7">
        <v>5.4444444444444446</v>
      </c>
      <c r="Q94" s="7"/>
    </row>
    <row r="95" spans="13:17" x14ac:dyDescent="0.25">
      <c r="M95" s="42" t="s">
        <v>6</v>
      </c>
      <c r="N95" s="7">
        <v>18.333333333333332</v>
      </c>
      <c r="O95" s="7"/>
      <c r="P95" s="7"/>
      <c r="Q95" s="7">
        <f>AVERAGE(N95:N98)</f>
        <v>17.361111111111111</v>
      </c>
    </row>
    <row r="96" spans="13:17" x14ac:dyDescent="0.25">
      <c r="M96" s="43"/>
      <c r="N96" s="7">
        <v>16.111111111111111</v>
      </c>
      <c r="O96" s="7"/>
      <c r="P96" s="7"/>
      <c r="Q96" s="7"/>
    </row>
    <row r="97" spans="13:17" x14ac:dyDescent="0.25">
      <c r="M97" s="43"/>
      <c r="N97" s="7">
        <v>17.222222222222221</v>
      </c>
      <c r="O97" s="7"/>
      <c r="P97" s="7"/>
      <c r="Q97" s="7"/>
    </row>
    <row r="98" spans="13:17" x14ac:dyDescent="0.25">
      <c r="M98" s="43"/>
      <c r="N98" s="7">
        <v>17.777777777777779</v>
      </c>
      <c r="O98" s="7"/>
      <c r="P98" s="7"/>
      <c r="Q98" s="7"/>
    </row>
    <row r="99" spans="13:17" x14ac:dyDescent="0.25">
      <c r="M99" s="43"/>
      <c r="N99" s="7">
        <v>18.111111111111111</v>
      </c>
      <c r="O99" s="7"/>
      <c r="P99" s="7"/>
      <c r="Q99" s="7">
        <f>AVERAGE(N99:N101)</f>
        <v>17.774074074074075</v>
      </c>
    </row>
    <row r="100" spans="13:17" x14ac:dyDescent="0.25">
      <c r="M100" s="43"/>
      <c r="N100" s="7">
        <v>17.100000000000001</v>
      </c>
      <c r="O100" s="7"/>
      <c r="P100" s="7"/>
      <c r="Q100" s="7"/>
    </row>
    <row r="101" spans="13:17" x14ac:dyDescent="0.25">
      <c r="M101" s="43"/>
      <c r="N101" s="7">
        <v>18.111111111111111</v>
      </c>
      <c r="O101" s="7"/>
      <c r="P101" s="7"/>
      <c r="Q101" s="7"/>
    </row>
    <row r="102" spans="13:17" x14ac:dyDescent="0.25">
      <c r="M102" s="43"/>
      <c r="N102" s="7">
        <v>17.333333333333332</v>
      </c>
      <c r="O102" s="7"/>
      <c r="P102" s="7"/>
      <c r="Q102" s="7">
        <f t="shared" ref="Q102" si="4">AVERAGE(N102:N104)</f>
        <v>16.703703703703702</v>
      </c>
    </row>
    <row r="103" spans="13:17" x14ac:dyDescent="0.25">
      <c r="M103" s="43"/>
      <c r="N103" s="7">
        <v>17.111111111111111</v>
      </c>
      <c r="O103" s="7"/>
      <c r="P103" s="7"/>
      <c r="Q103" s="7"/>
    </row>
    <row r="104" spans="13:17" x14ac:dyDescent="0.25">
      <c r="M104" s="43"/>
      <c r="N104" s="7">
        <v>15.666666666666666</v>
      </c>
      <c r="O104" s="7"/>
      <c r="P104" s="7"/>
      <c r="Q104" s="7"/>
    </row>
    <row r="105" spans="13:17" x14ac:dyDescent="0.25">
      <c r="M105" s="43"/>
      <c r="N105" s="7">
        <v>18.888888888888889</v>
      </c>
      <c r="O105" s="7"/>
      <c r="P105" s="7"/>
      <c r="Q105" s="7">
        <f>AVERAGE(N105:N106)</f>
        <v>18.555555555555557</v>
      </c>
    </row>
    <row r="106" spans="13:17" x14ac:dyDescent="0.25">
      <c r="M106" s="43"/>
      <c r="N106" s="7">
        <v>18.222222222222221</v>
      </c>
      <c r="O106" s="7"/>
      <c r="P106" s="7"/>
      <c r="Q106" s="7"/>
    </row>
    <row r="107" spans="13:17" x14ac:dyDescent="0.25">
      <c r="M107" s="43"/>
      <c r="N107" s="7"/>
      <c r="O107" s="7">
        <v>16.444444444444443</v>
      </c>
      <c r="P107" s="7"/>
      <c r="Q107" s="7">
        <f>AVERAGE(O107:O109)</f>
        <v>16.407407407407408</v>
      </c>
    </row>
    <row r="108" spans="13:17" x14ac:dyDescent="0.25">
      <c r="M108" s="43"/>
      <c r="N108" s="7"/>
      <c r="O108" s="7">
        <v>16.555555555555557</v>
      </c>
      <c r="P108" s="7"/>
      <c r="Q108" s="7"/>
    </row>
    <row r="109" spans="13:17" x14ac:dyDescent="0.25">
      <c r="M109" s="43"/>
      <c r="N109" s="7"/>
      <c r="O109" s="7">
        <v>16.222222222222221</v>
      </c>
      <c r="P109" s="7"/>
      <c r="Q109" s="7"/>
    </row>
    <row r="110" spans="13:17" x14ac:dyDescent="0.25">
      <c r="M110" s="43"/>
      <c r="N110" s="7"/>
      <c r="O110" s="7">
        <v>17</v>
      </c>
      <c r="P110" s="7"/>
      <c r="Q110" s="7">
        <f>AVERAGE(O110:O112)</f>
        <v>15.877777777777778</v>
      </c>
    </row>
    <row r="111" spans="13:17" x14ac:dyDescent="0.25">
      <c r="M111" s="43"/>
      <c r="N111" s="7"/>
      <c r="O111" s="7">
        <v>14.3</v>
      </c>
      <c r="P111" s="7"/>
      <c r="Q111" s="7"/>
    </row>
    <row r="112" spans="13:17" x14ac:dyDescent="0.25">
      <c r="M112" s="43"/>
      <c r="N112" s="7"/>
      <c r="O112" s="7">
        <v>16.333333333333332</v>
      </c>
      <c r="P112" s="7"/>
      <c r="Q112" s="7"/>
    </row>
    <row r="113" spans="13:17" x14ac:dyDescent="0.25">
      <c r="M113" s="43"/>
      <c r="N113" s="7"/>
      <c r="O113" s="7">
        <v>15.5</v>
      </c>
      <c r="P113" s="7"/>
      <c r="Q113" s="7">
        <f>AVERAGE(O113:O115)</f>
        <v>14.255555555555555</v>
      </c>
    </row>
    <row r="114" spans="13:17" x14ac:dyDescent="0.25">
      <c r="M114" s="43"/>
      <c r="N114" s="7"/>
      <c r="O114" s="7">
        <v>15.6</v>
      </c>
      <c r="P114" s="7"/>
      <c r="Q114" s="7"/>
    </row>
    <row r="115" spans="13:17" x14ac:dyDescent="0.25">
      <c r="M115" s="43"/>
      <c r="N115" s="7"/>
      <c r="O115" s="7">
        <v>11.666666666666666</v>
      </c>
      <c r="P115" s="7"/>
      <c r="Q115" s="7"/>
    </row>
    <row r="116" spans="13:17" x14ac:dyDescent="0.25">
      <c r="M116" s="43"/>
      <c r="N116" s="7"/>
      <c r="O116" s="7">
        <v>13.5555555555556</v>
      </c>
      <c r="P116" s="7"/>
      <c r="Q116" s="7">
        <f>AVERAGE(O116:O117)</f>
        <v>13.1666666666667</v>
      </c>
    </row>
    <row r="117" spans="13:17" x14ac:dyDescent="0.25">
      <c r="M117" s="43"/>
      <c r="N117" s="7"/>
      <c r="O117" s="7">
        <v>12.7777777777778</v>
      </c>
      <c r="P117" s="7"/>
      <c r="Q117" s="7"/>
    </row>
    <row r="118" spans="13:17" x14ac:dyDescent="0.25">
      <c r="M118" s="43"/>
      <c r="N118" s="7"/>
      <c r="O118" s="7"/>
      <c r="P118" s="7">
        <v>7.1</v>
      </c>
      <c r="Q118" s="7">
        <f>AVERAGE(P118:P120)</f>
        <v>7.2666666666666666</v>
      </c>
    </row>
    <row r="119" spans="13:17" x14ac:dyDescent="0.25">
      <c r="M119" s="43"/>
      <c r="N119" s="7"/>
      <c r="O119" s="7"/>
      <c r="P119" s="7">
        <v>7.4</v>
      </c>
      <c r="Q119" s="7"/>
    </row>
    <row r="120" spans="13:17" x14ac:dyDescent="0.25">
      <c r="M120" s="43"/>
      <c r="N120" s="7"/>
      <c r="O120" s="7"/>
      <c r="P120" s="7">
        <v>7.3</v>
      </c>
      <c r="Q120" s="7"/>
    </row>
    <row r="121" spans="13:17" x14ac:dyDescent="0.25">
      <c r="M121" s="43"/>
      <c r="N121" s="7"/>
      <c r="O121" s="7"/>
      <c r="P121" s="7">
        <v>7.4444444444444446</v>
      </c>
      <c r="Q121" s="7">
        <f>AVERAGE(P121:P123)</f>
        <v>6.3481481481481481</v>
      </c>
    </row>
    <row r="122" spans="13:17" x14ac:dyDescent="0.25">
      <c r="M122" s="43"/>
      <c r="N122" s="7"/>
      <c r="O122" s="7"/>
      <c r="P122" s="7">
        <v>5.4</v>
      </c>
      <c r="Q122" s="7"/>
    </row>
    <row r="123" spans="13:17" x14ac:dyDescent="0.25">
      <c r="M123" s="43"/>
      <c r="N123" s="7"/>
      <c r="O123" s="7"/>
      <c r="P123" s="7">
        <v>6.2</v>
      </c>
      <c r="Q123" s="7"/>
    </row>
    <row r="124" spans="13:17" x14ac:dyDescent="0.25">
      <c r="M124" s="43"/>
      <c r="N124" s="7"/>
      <c r="O124" s="7"/>
      <c r="P124" s="7">
        <v>8.1111111111111107</v>
      </c>
      <c r="Q124" s="7">
        <f>AVERAGE(P124:P126)</f>
        <v>7.6962962962962962</v>
      </c>
    </row>
    <row r="125" spans="13:17" x14ac:dyDescent="0.25">
      <c r="M125" s="43"/>
      <c r="N125" s="7"/>
      <c r="O125" s="7"/>
      <c r="P125" s="7">
        <v>8.7777777777777786</v>
      </c>
      <c r="Q125" s="7"/>
    </row>
    <row r="126" spans="13:17" x14ac:dyDescent="0.25">
      <c r="M126" s="43"/>
      <c r="N126" s="7"/>
      <c r="O126" s="7"/>
      <c r="P126" s="7">
        <v>6.2</v>
      </c>
      <c r="Q126" s="7"/>
    </row>
    <row r="127" spans="13:17" x14ac:dyDescent="0.25">
      <c r="M127" s="43"/>
      <c r="N127" s="7"/>
      <c r="O127" s="7"/>
      <c r="P127" s="7">
        <v>7.2222222222222223</v>
      </c>
      <c r="Q127" s="7">
        <f>AVERAGE(P127:P129)</f>
        <v>6.1407407407407417</v>
      </c>
    </row>
    <row r="128" spans="13:17" x14ac:dyDescent="0.25">
      <c r="M128" s="43"/>
      <c r="N128" s="7"/>
      <c r="O128" s="7"/>
      <c r="P128" s="7">
        <v>3.2</v>
      </c>
      <c r="Q128" s="7"/>
    </row>
    <row r="129" spans="13:17" x14ac:dyDescent="0.25">
      <c r="M129" s="44"/>
      <c r="N129" s="7"/>
      <c r="O129" s="7"/>
      <c r="P129" s="7">
        <v>8</v>
      </c>
      <c r="Q129" s="7"/>
    </row>
  </sheetData>
  <mergeCells count="8">
    <mergeCell ref="A1:E1"/>
    <mergeCell ref="B3:J3"/>
    <mergeCell ref="M5:M31"/>
    <mergeCell ref="M32:M94"/>
    <mergeCell ref="M95:M129"/>
    <mergeCell ref="B4:D4"/>
    <mergeCell ref="E4:G4"/>
    <mergeCell ref="H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Figs 1C-F ABR recordings</vt:lpstr>
      <vt:lpstr>Fig 2A ABR waveforms</vt:lpstr>
      <vt:lpstr>Fig 2B ABR P2-P5 amp</vt:lpstr>
      <vt:lpstr>Fig 3B Myelinated axons counts</vt:lpstr>
      <vt:lpstr>Fig 3C Axon diameter</vt:lpstr>
      <vt:lpstr>Fig 3D g-Ratio</vt:lpstr>
      <vt:lpstr>Fig 3E Axon diameter vs g-ratio</vt:lpstr>
      <vt:lpstr>Fig 4D NoR density OSL</vt:lpstr>
      <vt:lpstr>Fig 4E NoR under heminodal zone</vt:lpstr>
      <vt:lpstr>Fig 5C HC counts</vt:lpstr>
      <vt:lpstr>Fig 5D IHC synapses counts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Cassinotti, Luis</dc:creator>
  <cp:lastModifiedBy>Corfas, Gabriel</cp:lastModifiedBy>
  <dcterms:created xsi:type="dcterms:W3CDTF">2015-06-05T18:17:20Z</dcterms:created>
  <dcterms:modified xsi:type="dcterms:W3CDTF">2024-08-13T18:10:34Z</dcterms:modified>
</cp:coreProperties>
</file>